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720" yWindow="360" windowWidth="17955" windowHeight="11565"/>
  </bookViews>
  <sheets>
    <sheet name="図表1-4" sheetId="1" r:id="rId1"/>
  </sheets>
  <definedNames>
    <definedName name="_xlnm.Print_Area" localSheetId="0">'図表1-4'!$B$3:$EI$54</definedName>
    <definedName name="_xlnm.Print_Area">#REF!</definedName>
    <definedName name="Source1">'図表1-4'!$EN$45:$EY$53</definedName>
    <definedName name="Table1">'図表1-4'!$EN$11:$EW$42</definedName>
  </definedNames>
  <calcPr calcId="162913"/>
</workbook>
</file>

<file path=xl/calcChain.xml><?xml version="1.0" encoding="utf-8"?>
<calcChain xmlns="http://schemas.openxmlformats.org/spreadsheetml/2006/main">
  <c r="AK43" i="1" l="1"/>
  <c r="X43" i="1"/>
  <c r="AK42" i="1"/>
  <c r="X42" i="1"/>
  <c r="AK41" i="1"/>
  <c r="X41" i="1"/>
  <c r="AK40" i="1"/>
  <c r="X40" i="1"/>
  <c r="AK39" i="1"/>
  <c r="X39" i="1"/>
  <c r="AK38" i="1"/>
  <c r="X38" i="1"/>
  <c r="AK36" i="1"/>
  <c r="X36" i="1"/>
  <c r="AK35" i="1"/>
  <c r="X35" i="1"/>
  <c r="AK34" i="1"/>
  <c r="X34" i="1"/>
  <c r="AK33" i="1"/>
  <c r="X33" i="1"/>
  <c r="AK31" i="1"/>
  <c r="X31" i="1"/>
  <c r="AK30" i="1"/>
  <c r="X30" i="1"/>
  <c r="AK29" i="1"/>
  <c r="X29" i="1"/>
  <c r="AK28" i="1"/>
  <c r="X28" i="1"/>
  <c r="AK27" i="1"/>
  <c r="X27" i="1"/>
  <c r="AK26" i="1"/>
  <c r="X26" i="1"/>
  <c r="AK25" i="1"/>
  <c r="X25" i="1"/>
  <c r="AK23" i="1"/>
  <c r="X23" i="1"/>
  <c r="AK22" i="1"/>
  <c r="X22" i="1"/>
  <c r="AK21" i="1"/>
  <c r="X21" i="1"/>
  <c r="AK20" i="1"/>
  <c r="X20" i="1"/>
  <c r="AK19" i="1"/>
  <c r="X19" i="1"/>
  <c r="AK18" i="1"/>
  <c r="X18" i="1"/>
  <c r="X16" i="1"/>
  <c r="AK16" i="1"/>
  <c r="AW43" i="1"/>
  <c r="AW42" i="1"/>
  <c r="AW41" i="1"/>
  <c r="AW40" i="1"/>
  <c r="AW39" i="1"/>
  <c r="AW38" i="1"/>
  <c r="AW36" i="1"/>
  <c r="AW35" i="1"/>
  <c r="AW34" i="1"/>
  <c r="AW33" i="1"/>
  <c r="AW31" i="1"/>
  <c r="AW30" i="1"/>
  <c r="AW29" i="1"/>
  <c r="AW28" i="1"/>
  <c r="AW27" i="1"/>
  <c r="AW26" i="1"/>
  <c r="AW25" i="1"/>
  <c r="AW23" i="1"/>
  <c r="AW22" i="1"/>
  <c r="AW21" i="1"/>
  <c r="AW20" i="1"/>
  <c r="AW19" i="1"/>
  <c r="AW18" i="1"/>
  <c r="AW16" i="1"/>
  <c r="BJ43" i="1"/>
  <c r="BJ42" i="1"/>
  <c r="BJ41" i="1"/>
  <c r="BJ40" i="1"/>
  <c r="BJ39" i="1"/>
  <c r="BJ38" i="1"/>
  <c r="BJ36" i="1"/>
  <c r="BJ35" i="1"/>
  <c r="BJ34" i="1"/>
  <c r="BJ33" i="1"/>
  <c r="BJ31" i="1"/>
  <c r="BJ30" i="1"/>
  <c r="BJ29" i="1"/>
  <c r="BJ28" i="1"/>
  <c r="BJ27" i="1"/>
  <c r="BJ26" i="1"/>
  <c r="BJ25" i="1"/>
  <c r="BJ23" i="1"/>
  <c r="BJ22" i="1"/>
  <c r="BJ21" i="1"/>
  <c r="BJ20" i="1"/>
  <c r="BJ19" i="1"/>
  <c r="BJ18" i="1"/>
  <c r="BJ16" i="1"/>
  <c r="CI43" i="1"/>
  <c r="CI41" i="1"/>
  <c r="CI40" i="1"/>
  <c r="CI39" i="1"/>
  <c r="CI38" i="1"/>
  <c r="CI37" i="1"/>
  <c r="CI36" i="1"/>
  <c r="CI35" i="1"/>
  <c r="CI34" i="1"/>
  <c r="CI32" i="1"/>
  <c r="CI31" i="1"/>
  <c r="CI30" i="1"/>
  <c r="CI29" i="1"/>
  <c r="CI27" i="1"/>
  <c r="CI26" i="1"/>
  <c r="CI25" i="1"/>
  <c r="CI24" i="1"/>
  <c r="CI23" i="1"/>
  <c r="CI21" i="1"/>
  <c r="CI20" i="1"/>
  <c r="CI19" i="1"/>
  <c r="CI18" i="1"/>
  <c r="CI17" i="1"/>
  <c r="CI16" i="1"/>
  <c r="CV43" i="1"/>
  <c r="CV41" i="1"/>
  <c r="CV40" i="1"/>
  <c r="CV39" i="1"/>
  <c r="CV38" i="1"/>
  <c r="CV37" i="1"/>
  <c r="CV36" i="1"/>
  <c r="CV35" i="1"/>
  <c r="CV34" i="1"/>
  <c r="CV32" i="1"/>
  <c r="CV31" i="1"/>
  <c r="CV30" i="1"/>
  <c r="CV29" i="1"/>
  <c r="CV27" i="1"/>
  <c r="CV26" i="1"/>
  <c r="CV25" i="1"/>
  <c r="CV24" i="1"/>
  <c r="CV23" i="1"/>
  <c r="CV21" i="1"/>
  <c r="CV20" i="1"/>
  <c r="CV19" i="1"/>
  <c r="CV18" i="1"/>
  <c r="CV17" i="1"/>
  <c r="CV16" i="1"/>
  <c r="DH43" i="1"/>
  <c r="DH41" i="1"/>
  <c r="DH40" i="1"/>
  <c r="DH39" i="1"/>
  <c r="DH38" i="1"/>
  <c r="DH37" i="1"/>
  <c r="DH36" i="1"/>
  <c r="DH35" i="1"/>
  <c r="DH34" i="1"/>
  <c r="DH32" i="1"/>
  <c r="DH31" i="1"/>
  <c r="DH30" i="1"/>
  <c r="DH29" i="1"/>
  <c r="DH27" i="1"/>
  <c r="DH26" i="1"/>
  <c r="DH25" i="1"/>
  <c r="DH24" i="1"/>
  <c r="DH23" i="1"/>
  <c r="DH21" i="1"/>
  <c r="DH20" i="1"/>
  <c r="DH19" i="1"/>
  <c r="DH18" i="1"/>
  <c r="DH17" i="1"/>
  <c r="DH16" i="1"/>
  <c r="DU43" i="1"/>
  <c r="DU41" i="1"/>
  <c r="DU40" i="1"/>
  <c r="DU39" i="1"/>
  <c r="DU38" i="1"/>
  <c r="DU37" i="1"/>
  <c r="DU36" i="1"/>
  <c r="DU35" i="1"/>
  <c r="DU34" i="1"/>
  <c r="DU32" i="1"/>
  <c r="DU31" i="1"/>
  <c r="DU30" i="1"/>
  <c r="DU29" i="1"/>
  <c r="DU27" i="1"/>
  <c r="DU26" i="1"/>
  <c r="DU25" i="1"/>
  <c r="DU24" i="1"/>
  <c r="DU23" i="1"/>
  <c r="DU21" i="1"/>
  <c r="DU20" i="1"/>
  <c r="DU19" i="1"/>
  <c r="DU18" i="1"/>
  <c r="DU17" i="1"/>
  <c r="DU16" i="1"/>
</calcChain>
</file>

<file path=xl/sharedStrings.xml><?xml version="1.0" encoding="utf-8"?>
<sst xmlns="http://schemas.openxmlformats.org/spreadsheetml/2006/main" count="136" uniqueCount="122">
  <si>
    <t>出所</t>
  </si>
  <si>
    <t>調査産業計</t>
    <rPh sb="0" eb="2">
      <t>チョウサ</t>
    </rPh>
    <rPh sb="2" eb="4">
      <t>サンギョウ</t>
    </rPh>
    <rPh sb="4" eb="5">
      <t>ケイ</t>
    </rPh>
    <phoneticPr fontId="21"/>
  </si>
  <si>
    <t>製  造  業</t>
    <rPh sb="0" eb="1">
      <t>セイ</t>
    </rPh>
    <rPh sb="3" eb="4">
      <t>ヅクリ</t>
    </rPh>
    <rPh sb="6" eb="7">
      <t>ギョウ</t>
    </rPh>
    <phoneticPr fontId="21"/>
  </si>
  <si>
    <t>製造業</t>
    <rPh sb="0" eb="3">
      <t>セイゾウギョウ</t>
    </rPh>
    <phoneticPr fontId="21"/>
  </si>
  <si>
    <t>全国＝
１００</t>
    <rPh sb="0" eb="2">
      <t>ゼンコク</t>
    </rPh>
    <phoneticPr fontId="21"/>
  </si>
  <si>
    <t>全国＝100</t>
    <rPh sb="0" eb="2">
      <t>ゼンコク</t>
    </rPh>
    <phoneticPr fontId="21"/>
  </si>
  <si>
    <r>
      <t>（</t>
    </r>
    <r>
      <rPr>
        <sz val="12"/>
        <rFont val="HG丸ｺﾞｼｯｸM-PRO"/>
        <family val="3"/>
        <charset val="128"/>
      </rPr>
      <t>円</t>
    </r>
    <r>
      <rPr>
        <sz val="12"/>
        <rFont val="ＭＳ Ｐゴシック"/>
        <family val="3"/>
        <charset val="128"/>
      </rPr>
      <t>）</t>
    </r>
    <rPh sb="1" eb="2">
      <t>エン</t>
    </rPh>
    <phoneticPr fontId="21"/>
  </si>
  <si>
    <t>北海道</t>
    <rPh sb="0" eb="3">
      <t>ホッカイドウ</t>
    </rPh>
    <phoneticPr fontId="28"/>
  </si>
  <si>
    <t>北海道</t>
    <rPh sb="0" eb="3">
      <t>ホッカイドウ</t>
    </rPh>
    <phoneticPr fontId="21"/>
  </si>
  <si>
    <t>滋賀</t>
    <rPh sb="0" eb="2">
      <t>シガ</t>
    </rPh>
    <phoneticPr fontId="21"/>
  </si>
  <si>
    <t>京都</t>
    <rPh sb="0" eb="2">
      <t>キョウト</t>
    </rPh>
    <phoneticPr fontId="21"/>
  </si>
  <si>
    <t>青森</t>
    <rPh sb="0" eb="2">
      <t>アオモリ</t>
    </rPh>
    <phoneticPr fontId="28"/>
  </si>
  <si>
    <t>青森</t>
    <rPh sb="0" eb="2">
      <t>アオモリ</t>
    </rPh>
    <phoneticPr fontId="21"/>
  </si>
  <si>
    <t>大阪</t>
    <rPh sb="0" eb="2">
      <t>オオサカ</t>
    </rPh>
    <phoneticPr fontId="21"/>
  </si>
  <si>
    <t>岩手</t>
    <rPh sb="0" eb="2">
      <t>イワテ</t>
    </rPh>
    <phoneticPr fontId="28"/>
  </si>
  <si>
    <t>岩手</t>
    <rPh sb="0" eb="2">
      <t>イワテ</t>
    </rPh>
    <phoneticPr fontId="21"/>
  </si>
  <si>
    <t>兵庫</t>
    <rPh sb="0" eb="2">
      <t>ヒョウゴ</t>
    </rPh>
    <phoneticPr fontId="21"/>
  </si>
  <si>
    <t>宮城</t>
    <rPh sb="0" eb="2">
      <t>ミヤギ</t>
    </rPh>
    <phoneticPr fontId="28"/>
  </si>
  <si>
    <t>宮城</t>
    <rPh sb="0" eb="2">
      <t>ミヤギ</t>
    </rPh>
    <phoneticPr fontId="21"/>
  </si>
  <si>
    <t>奈良</t>
    <rPh sb="0" eb="2">
      <t>ナラ</t>
    </rPh>
    <phoneticPr fontId="21"/>
  </si>
  <si>
    <t>秋田</t>
    <rPh sb="0" eb="2">
      <t>アキタ</t>
    </rPh>
    <phoneticPr fontId="28"/>
  </si>
  <si>
    <t>秋田</t>
    <rPh sb="0" eb="2">
      <t>アキタ</t>
    </rPh>
    <phoneticPr fontId="21"/>
  </si>
  <si>
    <t>和歌山</t>
    <rPh sb="0" eb="3">
      <t>ワカヤマ</t>
    </rPh>
    <phoneticPr fontId="21"/>
  </si>
  <si>
    <t>山形</t>
    <rPh sb="0" eb="2">
      <t>ヤマガタ</t>
    </rPh>
    <phoneticPr fontId="28"/>
  </si>
  <si>
    <t>山形</t>
    <rPh sb="0" eb="2">
      <t>ヤマガタ</t>
    </rPh>
    <phoneticPr fontId="21"/>
  </si>
  <si>
    <t>福島</t>
    <rPh sb="0" eb="2">
      <t>フクシマ</t>
    </rPh>
    <phoneticPr fontId="28"/>
  </si>
  <si>
    <t>福島</t>
    <rPh sb="0" eb="2">
      <t>フクシマ</t>
    </rPh>
    <phoneticPr fontId="21"/>
  </si>
  <si>
    <t>鳥取</t>
    <rPh sb="0" eb="2">
      <t>トットリ</t>
    </rPh>
    <phoneticPr fontId="21"/>
  </si>
  <si>
    <t>島根</t>
    <rPh sb="0" eb="2">
      <t>シマネ</t>
    </rPh>
    <phoneticPr fontId="21"/>
  </si>
  <si>
    <t>茨城</t>
    <rPh sb="0" eb="2">
      <t>イバラキ</t>
    </rPh>
    <phoneticPr fontId="28"/>
  </si>
  <si>
    <t>茨城</t>
    <rPh sb="0" eb="2">
      <t>イバラキ</t>
    </rPh>
    <phoneticPr fontId="21"/>
  </si>
  <si>
    <t>岡山</t>
    <rPh sb="0" eb="2">
      <t>オカヤマ</t>
    </rPh>
    <phoneticPr fontId="21"/>
  </si>
  <si>
    <t>栃木</t>
    <rPh sb="0" eb="2">
      <t>トチギ</t>
    </rPh>
    <phoneticPr fontId="28"/>
  </si>
  <si>
    <t>栃木</t>
    <rPh sb="0" eb="2">
      <t>トチギ</t>
    </rPh>
    <phoneticPr fontId="21"/>
  </si>
  <si>
    <t>広島</t>
    <rPh sb="0" eb="2">
      <t>ヒロシマ</t>
    </rPh>
    <phoneticPr fontId="21"/>
  </si>
  <si>
    <t>群馬</t>
    <rPh sb="0" eb="2">
      <t>グンマ</t>
    </rPh>
    <phoneticPr fontId="28"/>
  </si>
  <si>
    <t>群馬</t>
    <rPh sb="0" eb="2">
      <t>グンマ</t>
    </rPh>
    <phoneticPr fontId="21"/>
  </si>
  <si>
    <t>山口</t>
    <rPh sb="0" eb="2">
      <t>ヤマグチ</t>
    </rPh>
    <phoneticPr fontId="21"/>
  </si>
  <si>
    <t>埼玉</t>
    <rPh sb="0" eb="2">
      <t>サイタマ</t>
    </rPh>
    <phoneticPr fontId="28"/>
  </si>
  <si>
    <t>埼玉</t>
    <rPh sb="0" eb="2">
      <t>サイタマ</t>
    </rPh>
    <phoneticPr fontId="21"/>
  </si>
  <si>
    <t>千葉</t>
    <rPh sb="0" eb="2">
      <t>チバ</t>
    </rPh>
    <phoneticPr fontId="28"/>
  </si>
  <si>
    <t>千葉</t>
    <rPh sb="0" eb="2">
      <t>チバ</t>
    </rPh>
    <phoneticPr fontId="21"/>
  </si>
  <si>
    <t>徳島</t>
    <rPh sb="0" eb="2">
      <t>トクシマ</t>
    </rPh>
    <phoneticPr fontId="21"/>
  </si>
  <si>
    <t>東京</t>
    <rPh sb="0" eb="2">
      <t>トウキョウ</t>
    </rPh>
    <phoneticPr fontId="28"/>
  </si>
  <si>
    <t>東京</t>
    <rPh sb="0" eb="2">
      <t>トウキョウ</t>
    </rPh>
    <phoneticPr fontId="21"/>
  </si>
  <si>
    <t>香川</t>
    <rPh sb="0" eb="2">
      <t>カガワ</t>
    </rPh>
    <phoneticPr fontId="21"/>
  </si>
  <si>
    <t>神奈川</t>
    <rPh sb="0" eb="3">
      <t>カナガワ</t>
    </rPh>
    <phoneticPr fontId="28"/>
  </si>
  <si>
    <t>神奈川</t>
    <rPh sb="0" eb="3">
      <t>カナガワ</t>
    </rPh>
    <phoneticPr fontId="21"/>
  </si>
  <si>
    <t>愛媛</t>
    <rPh sb="0" eb="2">
      <t>エヒメ</t>
    </rPh>
    <phoneticPr fontId="21"/>
  </si>
  <si>
    <t>高知</t>
    <rPh sb="0" eb="2">
      <t>コウチ</t>
    </rPh>
    <phoneticPr fontId="21"/>
  </si>
  <si>
    <t>新潟</t>
    <rPh sb="0" eb="2">
      <t>ニイガタ</t>
    </rPh>
    <phoneticPr fontId="28"/>
  </si>
  <si>
    <t>新潟</t>
    <rPh sb="0" eb="2">
      <t>ニイガタ</t>
    </rPh>
    <phoneticPr fontId="21"/>
  </si>
  <si>
    <t>富山</t>
    <rPh sb="0" eb="2">
      <t>トヤマ</t>
    </rPh>
    <phoneticPr fontId="28"/>
  </si>
  <si>
    <t>富山</t>
    <rPh sb="0" eb="2">
      <t>トヤマ</t>
    </rPh>
    <phoneticPr fontId="21"/>
  </si>
  <si>
    <t>福岡</t>
    <rPh sb="0" eb="2">
      <t>フクオカ</t>
    </rPh>
    <phoneticPr fontId="21"/>
  </si>
  <si>
    <t>石川</t>
    <rPh sb="0" eb="2">
      <t>イシカワ</t>
    </rPh>
    <phoneticPr fontId="28"/>
  </si>
  <si>
    <t>石川</t>
    <rPh sb="0" eb="2">
      <t>イシカワ</t>
    </rPh>
    <phoneticPr fontId="21"/>
  </si>
  <si>
    <t>佐賀</t>
    <rPh sb="0" eb="2">
      <t>サガ</t>
    </rPh>
    <phoneticPr fontId="21"/>
  </si>
  <si>
    <t>福井</t>
    <rPh sb="0" eb="2">
      <t>フクイ</t>
    </rPh>
    <phoneticPr fontId="28"/>
  </si>
  <si>
    <t>福井</t>
    <rPh sb="0" eb="2">
      <t>フクイ</t>
    </rPh>
    <phoneticPr fontId="21"/>
  </si>
  <si>
    <t>長崎</t>
    <rPh sb="0" eb="2">
      <t>ナガサキ</t>
    </rPh>
    <phoneticPr fontId="21"/>
  </si>
  <si>
    <t>熊本</t>
    <rPh sb="0" eb="2">
      <t>クマモト</t>
    </rPh>
    <phoneticPr fontId="21"/>
  </si>
  <si>
    <t>山梨</t>
    <rPh sb="0" eb="2">
      <t>ヤマナシ</t>
    </rPh>
    <phoneticPr fontId="28"/>
  </si>
  <si>
    <t>山梨</t>
    <rPh sb="0" eb="2">
      <t>ヤマナシ</t>
    </rPh>
    <phoneticPr fontId="21"/>
  </si>
  <si>
    <t>大分</t>
    <rPh sb="0" eb="2">
      <t>オオイタ</t>
    </rPh>
    <phoneticPr fontId="21"/>
  </si>
  <si>
    <t>長野</t>
    <rPh sb="0" eb="2">
      <t>ナガノ</t>
    </rPh>
    <phoneticPr fontId="28"/>
  </si>
  <si>
    <t>長野</t>
    <rPh sb="0" eb="2">
      <t>ナガノ</t>
    </rPh>
    <phoneticPr fontId="21"/>
  </si>
  <si>
    <t>宮崎</t>
    <rPh sb="0" eb="2">
      <t>ミヤザキ</t>
    </rPh>
    <phoneticPr fontId="21"/>
  </si>
  <si>
    <t>岐阜</t>
    <rPh sb="0" eb="2">
      <t>ギフ</t>
    </rPh>
    <phoneticPr fontId="28"/>
  </si>
  <si>
    <t>岐阜</t>
    <rPh sb="0" eb="2">
      <t>ギフ</t>
    </rPh>
    <phoneticPr fontId="21"/>
  </si>
  <si>
    <t>鹿児島</t>
    <rPh sb="0" eb="3">
      <t>カゴシマ</t>
    </rPh>
    <phoneticPr fontId="21"/>
  </si>
  <si>
    <t>静岡</t>
    <rPh sb="0" eb="2">
      <t>シズオカ</t>
    </rPh>
    <phoneticPr fontId="28"/>
  </si>
  <si>
    <t>静岡</t>
    <rPh sb="0" eb="2">
      <t>シズオカ</t>
    </rPh>
    <phoneticPr fontId="21"/>
  </si>
  <si>
    <t>沖縄</t>
    <rPh sb="0" eb="2">
      <t>オキナワ</t>
    </rPh>
    <phoneticPr fontId="21"/>
  </si>
  <si>
    <t>愛知</t>
    <rPh sb="0" eb="2">
      <t>アイチ</t>
    </rPh>
    <phoneticPr fontId="28"/>
  </si>
  <si>
    <t>愛知</t>
    <rPh sb="0" eb="2">
      <t>アイチ</t>
    </rPh>
    <phoneticPr fontId="21"/>
  </si>
  <si>
    <t>三重</t>
    <rPh sb="0" eb="2">
      <t>ミエ</t>
    </rPh>
    <phoneticPr fontId="28"/>
  </si>
  <si>
    <t>三重</t>
    <rPh sb="0" eb="2">
      <t>ミエ</t>
    </rPh>
    <phoneticPr fontId="21"/>
  </si>
  <si>
    <t>全国</t>
    <rPh sb="0" eb="2">
      <t>ゼンコク</t>
    </rPh>
    <phoneticPr fontId="21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</si>
  <si>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1"/>
  </si>
  <si>
    <t>1. 1時間当り所定内給与額。</t>
    <rPh sb="4" eb="6">
      <t>ジカン</t>
    </rPh>
    <rPh sb="6" eb="7">
      <t>アタ</t>
    </rPh>
    <rPh sb="8" eb="11">
      <t>ショテイナイ</t>
    </rPh>
    <rPh sb="11" eb="13">
      <t>キュウヨ</t>
    </rPh>
    <rPh sb="13" eb="14">
      <t>ガク</t>
    </rPh>
    <phoneticPr fontId="21"/>
  </si>
  <si>
    <r>
      <t xml:space="preserve">3.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全国＝100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の欄は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全国平均を100とした時の都道府県別水準値。</t>
    </r>
    <rPh sb="4" eb="6">
      <t>ゼンコク</t>
    </rPh>
    <rPh sb="12" eb="13">
      <t>ラン</t>
    </rPh>
    <rPh sb="15" eb="17">
      <t>ゼンコク</t>
    </rPh>
    <rPh sb="17" eb="19">
      <t>ヘイキン</t>
    </rPh>
    <rPh sb="26" eb="27">
      <t>トキ</t>
    </rPh>
    <rPh sb="28" eb="32">
      <t>トドウフケン</t>
    </rPh>
    <rPh sb="32" eb="33">
      <t>ベツ</t>
    </rPh>
    <rPh sb="33" eb="35">
      <t>スイジュン</t>
    </rPh>
    <rPh sb="35" eb="36">
      <t>ネ</t>
    </rPh>
    <phoneticPr fontId="21"/>
  </si>
  <si>
    <r>
      <t xml:space="preserve">2. </t>
    </r>
    <r>
      <rPr>
        <sz val="11"/>
        <rFont val="HG丸ｺﾞｼｯｸM-PRO"/>
        <family val="3"/>
        <charset val="128"/>
      </rPr>
      <t>熱供給・水道業]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[情報通信業]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[運輸業</t>
    </r>
    <r>
      <rPr>
        <sz val="11"/>
        <rFont val="ＭＳ Ｐゴシック"/>
        <family val="3"/>
        <charset val="128"/>
      </rPr>
      <t>，</t>
    </r>
    <r>
      <rPr>
        <sz val="11"/>
        <rFont val="HG丸ｺﾞｼｯｸM-PRO"/>
        <family val="3"/>
        <charset val="128"/>
      </rPr>
      <t>郵便業]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[卸売業</t>
    </r>
    <r>
      <rPr>
        <sz val="11"/>
        <rFont val="ＭＳ Ｐゴシック"/>
        <family val="3"/>
        <charset val="128"/>
      </rPr>
      <t>，</t>
    </r>
    <r>
      <rPr>
        <sz val="11"/>
        <rFont val="HG丸ｺﾞｼｯｸM-PRO"/>
        <family val="3"/>
        <charset val="128"/>
      </rPr>
      <t>小売業]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[金融業</t>
    </r>
    <r>
      <rPr>
        <sz val="11"/>
        <rFont val="ＭＳ Ｐゴシック"/>
        <family val="3"/>
        <charset val="128"/>
      </rPr>
      <t>，</t>
    </r>
    <r>
      <rPr>
        <sz val="11"/>
        <rFont val="HG丸ｺﾞｼｯｸM-PRO"/>
        <family val="3"/>
        <charset val="128"/>
      </rPr>
      <t>保険業]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[不動産業</t>
    </r>
    <r>
      <rPr>
        <sz val="11"/>
        <rFont val="ＭＳ Ｐゴシック"/>
        <family val="3"/>
        <charset val="128"/>
      </rPr>
      <t>，</t>
    </r>
    <r>
      <rPr>
        <sz val="11"/>
        <rFont val="HG丸ｺﾞｼｯｸM-PRO"/>
        <family val="3"/>
        <charset val="128"/>
      </rPr>
      <t>物品賃貸業]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[学</t>
    </r>
    <rPh sb="22" eb="23">
      <t>ユ</t>
    </rPh>
    <rPh sb="23" eb="24">
      <t>ギョウ</t>
    </rPh>
    <rPh sb="25" eb="27">
      <t>ユウビン</t>
    </rPh>
    <rPh sb="27" eb="28">
      <t>ギョウ</t>
    </rPh>
    <rPh sb="31" eb="33">
      <t>オロシウリ</t>
    </rPh>
    <rPh sb="33" eb="34">
      <t>ギョウ</t>
    </rPh>
    <rPh sb="35" eb="38">
      <t>コウリギョウ</t>
    </rPh>
    <rPh sb="41" eb="43">
      <t>キンユウ</t>
    </rPh>
    <rPh sb="43" eb="44">
      <t>ギョウ</t>
    </rPh>
    <rPh sb="45" eb="48">
      <t>ホケンギョウ</t>
    </rPh>
    <rPh sb="51" eb="54">
      <t>フドウサン</t>
    </rPh>
    <rPh sb="54" eb="55">
      <t>ギョウ</t>
    </rPh>
    <rPh sb="56" eb="58">
      <t>ブッピン</t>
    </rPh>
    <rPh sb="58" eb="60">
      <t>チンタイ</t>
    </rPh>
    <rPh sb="60" eb="61">
      <t>ギョウ</t>
    </rPh>
    <rPh sb="64" eb="65">
      <t>ガク</t>
    </rPh>
    <phoneticPr fontId="21"/>
  </si>
  <si>
    <r>
      <t>2.</t>
    </r>
    <r>
      <rPr>
        <sz val="11"/>
        <rFont val="HG丸ｺﾞｼｯｸM-PRO"/>
        <family val="3"/>
        <charset val="128"/>
      </rPr>
      <t xml:space="preserve"> 術研究，専門・技術サービス業]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[宿泊業</t>
    </r>
    <r>
      <rPr>
        <sz val="10"/>
        <rFont val="ＭＳ Ｐゴシック"/>
        <family val="3"/>
        <charset val="128"/>
      </rPr>
      <t>，</t>
    </r>
    <r>
      <rPr>
        <sz val="11"/>
        <rFont val="HG丸ｺﾞｼｯｸM-PRO"/>
        <family val="3"/>
        <charset val="128"/>
      </rPr>
      <t>飲食サービス業]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[生活関連サービス業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娯楽業]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[教育</t>
    </r>
    <r>
      <rPr>
        <sz val="11"/>
        <rFont val="ＭＳ Ｐゴシック"/>
        <family val="3"/>
        <charset val="128"/>
      </rPr>
      <t>，</t>
    </r>
    <r>
      <rPr>
        <sz val="11"/>
        <rFont val="HG丸ｺﾞｼｯｸM-PRO"/>
        <family val="3"/>
        <charset val="128"/>
      </rPr>
      <t>学習支援業]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[医</t>
    </r>
    <rPh sb="34" eb="36">
      <t>セイカツ</t>
    </rPh>
    <rPh sb="36" eb="38">
      <t>カンレン</t>
    </rPh>
    <rPh sb="42" eb="43">
      <t>ギョウ</t>
    </rPh>
    <rPh sb="44" eb="47">
      <t>ゴラクギョウ</t>
    </rPh>
    <rPh sb="61" eb="62">
      <t>イ</t>
    </rPh>
    <phoneticPr fontId="21"/>
  </si>
  <si>
    <t>滋賀</t>
    <rPh sb="0" eb="2">
      <t>シガ</t>
    </rPh>
    <phoneticPr fontId="12"/>
  </si>
  <si>
    <t>京都</t>
    <rPh sb="0" eb="2">
      <t>キョウト</t>
    </rPh>
    <phoneticPr fontId="12"/>
  </si>
  <si>
    <t>大阪</t>
    <rPh sb="0" eb="2">
      <t>オオサカ</t>
    </rPh>
    <phoneticPr fontId="12"/>
  </si>
  <si>
    <t>兵庫</t>
    <rPh sb="0" eb="2">
      <t>ヒョウゴ</t>
    </rPh>
    <phoneticPr fontId="12"/>
  </si>
  <si>
    <t>奈良</t>
    <rPh sb="0" eb="2">
      <t>ナラ</t>
    </rPh>
    <phoneticPr fontId="12"/>
  </si>
  <si>
    <t>和歌山</t>
    <rPh sb="0" eb="3">
      <t>ワカヤマ</t>
    </rPh>
    <phoneticPr fontId="12"/>
  </si>
  <si>
    <t>鳥取</t>
    <rPh sb="0" eb="2">
      <t>トットリ</t>
    </rPh>
    <phoneticPr fontId="12"/>
  </si>
  <si>
    <t>島根</t>
    <rPh sb="0" eb="2">
      <t>シマネ</t>
    </rPh>
    <phoneticPr fontId="12"/>
  </si>
  <si>
    <t>岡山</t>
    <rPh sb="0" eb="2">
      <t>オカヤマ</t>
    </rPh>
    <phoneticPr fontId="12"/>
  </si>
  <si>
    <t>広島</t>
    <rPh sb="0" eb="2">
      <t>ヒロシマ</t>
    </rPh>
    <phoneticPr fontId="12"/>
  </si>
  <si>
    <t>山口</t>
    <rPh sb="0" eb="2">
      <t>ヤマグチ</t>
    </rPh>
    <phoneticPr fontId="12"/>
  </si>
  <si>
    <t>徳島</t>
    <rPh sb="0" eb="2">
      <t>トクシマ</t>
    </rPh>
    <phoneticPr fontId="12"/>
  </si>
  <si>
    <t>香川</t>
    <rPh sb="0" eb="2">
      <t>カガワ</t>
    </rPh>
    <phoneticPr fontId="12"/>
  </si>
  <si>
    <t>愛媛</t>
    <rPh sb="0" eb="2">
      <t>エヒメ</t>
    </rPh>
    <phoneticPr fontId="12"/>
  </si>
  <si>
    <t>高知</t>
    <rPh sb="0" eb="2">
      <t>コウチ</t>
    </rPh>
    <phoneticPr fontId="12"/>
  </si>
  <si>
    <t>福岡</t>
    <rPh sb="0" eb="2">
      <t>フクオカ</t>
    </rPh>
    <phoneticPr fontId="12"/>
  </si>
  <si>
    <t>佐賀</t>
    <rPh sb="0" eb="2">
      <t>サガ</t>
    </rPh>
    <phoneticPr fontId="12"/>
  </si>
  <si>
    <t>長崎</t>
    <rPh sb="0" eb="2">
      <t>ナガサキ</t>
    </rPh>
    <phoneticPr fontId="12"/>
  </si>
  <si>
    <t>熊本</t>
    <rPh sb="0" eb="2">
      <t>クマモト</t>
    </rPh>
    <phoneticPr fontId="12"/>
  </si>
  <si>
    <t>大分</t>
    <rPh sb="0" eb="2">
      <t>オオイタ</t>
    </rPh>
    <phoneticPr fontId="12"/>
  </si>
  <si>
    <t>宮崎</t>
    <rPh sb="0" eb="2">
      <t>ミヤザキ</t>
    </rPh>
    <phoneticPr fontId="12"/>
  </si>
  <si>
    <t>鹿児島</t>
    <rPh sb="0" eb="3">
      <t>カゴシマ</t>
    </rPh>
    <phoneticPr fontId="12"/>
  </si>
  <si>
    <t>沖縄</t>
    <rPh sb="0" eb="2">
      <t>オキナワ</t>
    </rPh>
    <phoneticPr fontId="12"/>
  </si>
  <si>
    <t>全国計</t>
    <rPh sb="0" eb="2">
      <t>ゼンコク</t>
    </rPh>
    <rPh sb="2" eb="3">
      <t>ケイ</t>
    </rPh>
    <phoneticPr fontId="12"/>
  </si>
  <si>
    <t>厚生労働省</t>
    <phoneticPr fontId="21"/>
  </si>
  <si>
    <t>調査名</t>
    <phoneticPr fontId="21"/>
  </si>
  <si>
    <t>http://www.mhlw.go.jp/toukei/list/chingin_zenkoku.html</t>
    <phoneticPr fontId="21"/>
  </si>
  <si>
    <t>収集先表</t>
    <phoneticPr fontId="21"/>
  </si>
  <si>
    <r>
      <t xml:space="preserve">2.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調査産業計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日本標準産業分類に基づく16大産業。[鉱業</t>
    </r>
    <r>
      <rPr>
        <sz val="10"/>
        <rFont val="ＭＳ Ｐゴシック"/>
        <family val="3"/>
        <charset val="128"/>
      </rPr>
      <t>，</t>
    </r>
    <r>
      <rPr>
        <sz val="11"/>
        <rFont val="HG丸ｺﾞｼｯｸM-PRO"/>
        <family val="3"/>
        <charset val="128"/>
      </rPr>
      <t>採石業</t>
    </r>
    <r>
      <rPr>
        <sz val="10"/>
        <rFont val="ＭＳ Ｐゴシック"/>
        <family val="3"/>
        <charset val="128"/>
      </rPr>
      <t>，</t>
    </r>
    <r>
      <rPr>
        <sz val="11"/>
        <rFont val="HG丸ｺﾞｼｯｸM-PRO"/>
        <family val="3"/>
        <charset val="128"/>
      </rPr>
      <t>砂利採取業]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[建設業</t>
    </r>
    <r>
      <rPr>
        <sz val="11"/>
        <rFont val="ＭＳ Ｐゴシック"/>
        <family val="3"/>
        <charset val="128"/>
      </rPr>
      <t>]、[</t>
    </r>
    <r>
      <rPr>
        <sz val="11"/>
        <rFont val="HG丸ｺﾞｼｯｸM-PRO"/>
        <family val="3"/>
        <charset val="128"/>
      </rPr>
      <t>製造業]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[電気</t>
    </r>
    <r>
      <rPr>
        <sz val="10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ガス</t>
    </r>
    <r>
      <rPr>
        <sz val="10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/>
    </r>
    <rPh sb="4" eb="6">
      <t>チョウサ</t>
    </rPh>
    <rPh sb="6" eb="8">
      <t>サンギョウ</t>
    </rPh>
    <rPh sb="8" eb="9">
      <t>ケイ</t>
    </rPh>
    <rPh sb="12" eb="14">
      <t>ニホ</t>
    </rPh>
    <rPh sb="14" eb="16">
      <t>ヒョウジュン</t>
    </rPh>
    <rPh sb="16" eb="18">
      <t>サンギョウ</t>
    </rPh>
    <rPh sb="18" eb="20">
      <t>ブンルイ</t>
    </rPh>
    <rPh sb="21" eb="22">
      <t>モト</t>
    </rPh>
    <rPh sb="26" eb="29">
      <t>ダイサンギョウ</t>
    </rPh>
    <rPh sb="31" eb="33">
      <t>コウギョウ</t>
    </rPh>
    <rPh sb="34" eb="35">
      <t>サイ</t>
    </rPh>
    <rPh sb="35" eb="36">
      <t>イシ</t>
    </rPh>
    <rPh sb="36" eb="37">
      <t>ギョウ</t>
    </rPh>
    <rPh sb="38" eb="39">
      <t>スナ</t>
    </rPh>
    <rPh sb="39" eb="40">
      <t>リ</t>
    </rPh>
    <rPh sb="40" eb="43">
      <t>サイシュギョウ</t>
    </rPh>
    <rPh sb="46" eb="49">
      <t>ケンセツギョウ</t>
    </rPh>
    <rPh sb="52" eb="55">
      <t>セイゾウギョウ</t>
    </rPh>
    <rPh sb="58" eb="60">
      <t>デンキ</t>
    </rPh>
    <phoneticPr fontId="21"/>
  </si>
  <si>
    <r>
      <t xml:space="preserve">2. </t>
    </r>
    <r>
      <rPr>
        <sz val="11"/>
        <rFont val="HG丸ｺﾞｼｯｸM-PRO"/>
        <family val="3"/>
        <charset val="128"/>
      </rPr>
      <t>療，福祉]、[複合サービス事業]及び[サービス業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他に分類されないもの</t>
    </r>
    <r>
      <rPr>
        <sz val="11"/>
        <rFont val="ＭＳ Ｐゴシック"/>
        <family val="3"/>
        <charset val="128"/>
      </rPr>
      <t>）］。</t>
    </r>
    <rPh sb="19" eb="20">
      <t>オヨ</t>
    </rPh>
    <rPh sb="30" eb="32">
      <t>ブンルイ</t>
    </rPh>
    <phoneticPr fontId="21"/>
  </si>
  <si>
    <t>[図表1-4]</t>
    <rPh sb="1" eb="3">
      <t>ズヒョウ</t>
    </rPh>
    <phoneticPr fontId="21"/>
  </si>
  <si>
    <t>賃金構造基本統計調査</t>
    <phoneticPr fontId="21"/>
  </si>
  <si>
    <t>＞統計表 ＞ 付表１　学歴、年齢階級、性、企業規模別賃金</t>
    <rPh sb="1" eb="4">
      <t>トウケイヒョウ</t>
    </rPh>
    <rPh sb="11" eb="13">
      <t>ガクレキ</t>
    </rPh>
    <rPh sb="14" eb="16">
      <t>ネンレイ</t>
    </rPh>
    <rPh sb="16" eb="18">
      <t>カイキュウ</t>
    </rPh>
    <rPh sb="19" eb="20">
      <t>セイ</t>
    </rPh>
    <rPh sb="21" eb="23">
      <t>キギョウ</t>
    </rPh>
    <rPh sb="23" eb="25">
      <t>キボ</t>
    </rPh>
    <rPh sb="25" eb="26">
      <t>ベツ</t>
    </rPh>
    <rPh sb="26" eb="28">
      <t>チンギン</t>
    </rPh>
    <phoneticPr fontId="21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</si>
  <si>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厚生労働省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平成30年賃金構造基本統計調査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全国</t>
    </r>
    <r>
      <rPr>
        <sz val="11"/>
        <rFont val="ＭＳ Ｐゴシック"/>
        <family val="3"/>
        <charset val="128"/>
      </rPr>
      <t>）」</t>
    </r>
    <rPh sb="0" eb="2">
      <t>シリョウ</t>
    </rPh>
    <rPh sb="3" eb="5">
      <t>コウセイ</t>
    </rPh>
    <rPh sb="5" eb="8">
      <t>ロウドウショウ</t>
    </rPh>
    <rPh sb="9" eb="11">
      <t>ヘイセイ</t>
    </rPh>
    <rPh sb="13" eb="14">
      <t>ネン</t>
    </rPh>
    <rPh sb="25" eb="27">
      <t>ゼンコク</t>
    </rPh>
    <phoneticPr fontId="21"/>
  </si>
  <si>
    <t>図表1-4　都道府県別女性労働者パートタイム賃金（2018年/平成30年）</t>
    <rPh sb="0" eb="2">
      <t>ズヒョウ</t>
    </rPh>
    <phoneticPr fontId="21"/>
  </si>
  <si>
    <t>結果の概況 ＞ 平成30年賃金構造基本統計調査結果の概況</t>
    <phoneticPr fontId="21"/>
  </si>
  <si>
    <t>https://www.mhlw.go.jp/toukei/itiran/roudou/chingin/kouzou/z2018/index.html</t>
    <phoneticPr fontId="21"/>
  </si>
  <si>
    <t>https://www.mhlw.go.jp/toukei/itiran/roudou/chingin/kouzou/z2018/xls/toukeihyo.xls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</si>
</sst>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_ "/>
    <numFmt numFmtId="178" formatCode="0.0_ "/>
    <numFmt numFmtId="179" formatCode="#,##0_);[Red]\(#,##0\)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Ｐ明朝"/>
      <family val="1"/>
      <charset val="128"/>
    </font>
    <font>
      <b/>
      <sz val="13.5"/>
      <name val="ＭＳ Ｐゴシック"/>
      <family val="3"/>
      <charset val="128"/>
    </font>
    <font>
      <sz val="14"/>
      <name val="Century Gothic"/>
      <family val="2"/>
    </font>
    <font>
      <sz val="16"/>
      <name val="HGSｺﾞｼｯｸM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indexed="9"/>
      <name val="HG丸ｺﾞｼｯｸM-PRO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22" fillId="19" borderId="0" xfId="0" applyFont="1" applyFill="1">
      <alignment vertical="center"/>
    </xf>
    <xf numFmtId="0" fontId="23" fillId="19" borderId="0" xfId="0" applyFont="1" applyFill="1">
      <alignment vertical="center"/>
    </xf>
    <xf numFmtId="0" fontId="0" fillId="18" borderId="10" xfId="0" applyFill="1" applyBorder="1">
      <alignment vertical="center"/>
    </xf>
    <xf numFmtId="0" fontId="0" fillId="18" borderId="11" xfId="0" applyFill="1" applyBorder="1">
      <alignment vertical="center"/>
    </xf>
    <xf numFmtId="0" fontId="0" fillId="18" borderId="12" xfId="0" applyFill="1" applyBorder="1">
      <alignment vertical="center"/>
    </xf>
    <xf numFmtId="0" fontId="0" fillId="18" borderId="13" xfId="0" applyFill="1" applyBorder="1">
      <alignment vertical="center"/>
    </xf>
    <xf numFmtId="0" fontId="25" fillId="19" borderId="14" xfId="0" applyFont="1" applyFill="1" applyBorder="1">
      <alignment vertical="center"/>
    </xf>
    <xf numFmtId="0" fontId="25" fillId="19" borderId="11" xfId="0" applyFont="1" applyFill="1" applyBorder="1">
      <alignment vertical="center"/>
    </xf>
    <xf numFmtId="0" fontId="25" fillId="19" borderId="15" xfId="0" applyFont="1" applyFill="1" applyBorder="1">
      <alignment vertical="center"/>
    </xf>
    <xf numFmtId="0" fontId="0" fillId="18" borderId="16" xfId="0" applyFill="1" applyBorder="1">
      <alignment vertical="center"/>
    </xf>
    <xf numFmtId="0" fontId="0" fillId="18" borderId="0" xfId="0" applyFill="1" applyBorder="1">
      <alignment vertical="center"/>
    </xf>
    <xf numFmtId="0" fontId="25" fillId="19" borderId="17" xfId="0" applyFont="1" applyFill="1" applyBorder="1">
      <alignment vertical="center"/>
    </xf>
    <xf numFmtId="0" fontId="0" fillId="18" borderId="18" xfId="0" applyFill="1" applyBorder="1">
      <alignment vertical="center"/>
    </xf>
    <xf numFmtId="0" fontId="0" fillId="18" borderId="19" xfId="0" applyFill="1" applyBorder="1">
      <alignment vertical="center"/>
    </xf>
    <xf numFmtId="0" fontId="0" fillId="18" borderId="17" xfId="0" applyFill="1" applyBorder="1">
      <alignment vertical="center"/>
    </xf>
    <xf numFmtId="0" fontId="23" fillId="19" borderId="20" xfId="43" applyFont="1" applyFill="1" applyBorder="1" applyAlignment="1">
      <alignment wrapText="1"/>
    </xf>
    <xf numFmtId="0" fontId="23" fillId="19" borderId="21" xfId="43" applyFont="1" applyFill="1" applyBorder="1" applyAlignment="1">
      <alignment horizontal="center" wrapText="1"/>
    </xf>
    <xf numFmtId="0" fontId="23" fillId="19" borderId="20" xfId="43" applyFont="1" applyFill="1" applyBorder="1" applyAlignment="1">
      <alignment horizontal="center" wrapText="1"/>
    </xf>
    <xf numFmtId="0" fontId="25" fillId="19" borderId="20" xfId="0" applyFont="1" applyFill="1" applyBorder="1">
      <alignment vertical="center"/>
    </xf>
    <xf numFmtId="0" fontId="23" fillId="19" borderId="22" xfId="43" applyFont="1" applyFill="1" applyBorder="1" applyAlignment="1">
      <alignment horizontal="center" wrapText="1"/>
    </xf>
    <xf numFmtId="0" fontId="26" fillId="18" borderId="0" xfId="0" applyFont="1" applyFill="1" applyBorder="1" applyAlignment="1"/>
    <xf numFmtId="0" fontId="22" fillId="18" borderId="0" xfId="0" applyFont="1" applyFill="1" applyBorder="1" applyAlignment="1"/>
    <xf numFmtId="0" fontId="22" fillId="18" borderId="16" xfId="0" applyFont="1" applyFill="1" applyBorder="1" applyAlignment="1"/>
    <xf numFmtId="0" fontId="23" fillId="19" borderId="17" xfId="43" applyFont="1" applyFill="1" applyBorder="1" applyAlignment="1">
      <alignment horizontal="center"/>
    </xf>
    <xf numFmtId="176" fontId="23" fillId="19" borderId="17" xfId="43" applyNumberFormat="1" applyFont="1" applyFill="1" applyBorder="1">
      <alignment vertical="center"/>
    </xf>
    <xf numFmtId="177" fontId="23" fillId="19" borderId="17" xfId="43" applyNumberFormat="1" applyFont="1" applyFill="1" applyBorder="1">
      <alignment vertical="center"/>
    </xf>
    <xf numFmtId="176" fontId="30" fillId="18" borderId="23" xfId="0" applyNumberFormat="1" applyFont="1" applyFill="1" applyBorder="1" applyAlignment="1">
      <alignment horizontal="right"/>
    </xf>
    <xf numFmtId="0" fontId="30" fillId="18" borderId="23" xfId="0" applyFont="1" applyFill="1" applyBorder="1" applyAlignment="1"/>
    <xf numFmtId="0" fontId="26" fillId="18" borderId="23" xfId="0" applyFont="1" applyFill="1" applyBorder="1" applyAlignment="1"/>
    <xf numFmtId="0" fontId="26" fillId="18" borderId="16" xfId="0" applyFont="1" applyFill="1" applyBorder="1" applyAlignment="1"/>
    <xf numFmtId="177" fontId="23" fillId="19" borderId="17" xfId="28" applyNumberFormat="1" applyFont="1" applyFill="1" applyBorder="1">
      <alignment vertical="center"/>
    </xf>
    <xf numFmtId="0" fontId="0" fillId="0" borderId="0" xfId="0" applyBorder="1">
      <alignment vertical="center"/>
    </xf>
    <xf numFmtId="0" fontId="23" fillId="19" borderId="20" xfId="43" applyFont="1" applyFill="1" applyBorder="1" applyAlignment="1">
      <alignment horizontal="center"/>
    </xf>
    <xf numFmtId="176" fontId="23" fillId="19" borderId="20" xfId="43" applyNumberFormat="1" applyFont="1" applyFill="1" applyBorder="1">
      <alignment vertical="center"/>
    </xf>
    <xf numFmtId="177" fontId="23" fillId="19" borderId="20" xfId="28" applyNumberFormat="1" applyFont="1" applyFill="1" applyBorder="1">
      <alignment vertical="center"/>
    </xf>
    <xf numFmtId="0" fontId="26" fillId="18" borderId="18" xfId="0" applyFont="1" applyFill="1" applyBorder="1" applyAlignment="1"/>
    <xf numFmtId="0" fontId="26" fillId="18" borderId="19" xfId="0" applyFont="1" applyFill="1" applyBorder="1" applyAlignment="1"/>
    <xf numFmtId="176" fontId="30" fillId="18" borderId="24" xfId="0" applyNumberFormat="1" applyFont="1" applyFill="1" applyBorder="1" applyAlignment="1">
      <alignment horizontal="right"/>
    </xf>
    <xf numFmtId="0" fontId="30" fillId="18" borderId="24" xfId="0" applyFont="1" applyFill="1" applyBorder="1" applyAlignment="1"/>
    <xf numFmtId="0" fontId="26" fillId="18" borderId="24" xfId="0" applyFont="1" applyFill="1" applyBorder="1" applyAlignment="1"/>
    <xf numFmtId="177" fontId="23" fillId="19" borderId="20" xfId="43" applyNumberFormat="1" applyFont="1" applyFill="1" applyBorder="1">
      <alignment vertical="center"/>
    </xf>
    <xf numFmtId="0" fontId="23" fillId="19" borderId="11" xfId="0" applyFont="1" applyFill="1" applyBorder="1">
      <alignment vertical="center"/>
    </xf>
    <xf numFmtId="0" fontId="0" fillId="18" borderId="23" xfId="0" applyFill="1" applyBorder="1">
      <alignment vertical="center"/>
    </xf>
    <xf numFmtId="0" fontId="31" fillId="18" borderId="18" xfId="0" applyFont="1" applyFill="1" applyBorder="1">
      <alignment vertical="center"/>
    </xf>
    <xf numFmtId="0" fontId="31" fillId="18" borderId="19" xfId="0" applyFont="1" applyFill="1" applyBorder="1">
      <alignment vertical="center"/>
    </xf>
    <xf numFmtId="0" fontId="31" fillId="18" borderId="24" xfId="0" applyFont="1" applyFill="1" applyBorder="1">
      <alignment vertical="center"/>
    </xf>
    <xf numFmtId="0" fontId="0" fillId="18" borderId="24" xfId="0" applyFill="1" applyBorder="1">
      <alignment vertical="center"/>
    </xf>
    <xf numFmtId="0" fontId="23" fillId="19" borderId="0" xfId="0" applyFont="1" applyFill="1" applyBorder="1">
      <alignment vertical="center"/>
    </xf>
    <xf numFmtId="0" fontId="32" fillId="18" borderId="0" xfId="0" applyFont="1" applyFill="1" applyBorder="1" applyAlignment="1"/>
    <xf numFmtId="0" fontId="6" fillId="18" borderId="0" xfId="0" applyFont="1" applyFill="1" applyBorder="1" applyAlignment="1"/>
    <xf numFmtId="0" fontId="6" fillId="18" borderId="0" xfId="0" applyFont="1" applyFill="1" applyAlignment="1"/>
    <xf numFmtId="0" fontId="0" fillId="18" borderId="0" xfId="0" applyFill="1" applyBorder="1" applyAlignment="1">
      <alignment vertical="center"/>
    </xf>
    <xf numFmtId="0" fontId="0" fillId="19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33" fillId="18" borderId="0" xfId="0" applyFont="1" applyFill="1" applyBorder="1" applyAlignment="1">
      <alignment vertical="center"/>
    </xf>
    <xf numFmtId="0" fontId="23" fillId="20" borderId="25" xfId="0" applyFont="1" applyFill="1" applyBorder="1" applyAlignment="1">
      <alignment horizontal="right" vertical="center"/>
    </xf>
    <xf numFmtId="0" fontId="23" fillId="20" borderId="26" xfId="0" applyFont="1" applyFill="1" applyBorder="1" applyAlignment="1">
      <alignment horizontal="right" vertical="center"/>
    </xf>
    <xf numFmtId="0" fontId="23" fillId="20" borderId="27" xfId="0" applyFont="1" applyFill="1" applyBorder="1" applyAlignment="1">
      <alignment horizontal="right" vertical="center"/>
    </xf>
    <xf numFmtId="0" fontId="23" fillId="20" borderId="28" xfId="0" applyFont="1" applyFill="1" applyBorder="1" applyAlignment="1">
      <alignment horizontal="right" vertical="center"/>
    </xf>
    <xf numFmtId="0" fontId="23" fillId="20" borderId="29" xfId="0" applyFont="1" applyFill="1" applyBorder="1" applyAlignment="1">
      <alignment horizontal="right" vertical="center"/>
    </xf>
    <xf numFmtId="0" fontId="34" fillId="18" borderId="0" xfId="0" applyFont="1" applyFill="1" applyBorder="1" applyAlignment="1"/>
    <xf numFmtId="0" fontId="6" fillId="18" borderId="0" xfId="0" applyFont="1" applyFill="1" applyAlignment="1"/>
    <xf numFmtId="178" fontId="30" fillId="18" borderId="16" xfId="0" applyNumberFormat="1" applyFont="1" applyFill="1" applyBorder="1" applyAlignment="1">
      <alignment horizontal="right"/>
    </xf>
    <xf numFmtId="178" fontId="30" fillId="18" borderId="0" xfId="0" applyNumberFormat="1" applyFont="1" applyFill="1" applyAlignment="1">
      <alignment horizontal="right"/>
    </xf>
    <xf numFmtId="0" fontId="29" fillId="18" borderId="0" xfId="0" applyFont="1" applyFill="1" applyBorder="1" applyAlignment="1">
      <alignment horizontal="distributed"/>
    </xf>
    <xf numFmtId="178" fontId="30" fillId="18" borderId="0" xfId="0" applyNumberFormat="1" applyFont="1" applyFill="1" applyBorder="1" applyAlignment="1">
      <alignment horizontal="right"/>
    </xf>
    <xf numFmtId="179" fontId="30" fillId="18" borderId="16" xfId="0" applyNumberFormat="1" applyFont="1" applyFill="1" applyBorder="1" applyAlignment="1">
      <alignment horizontal="right"/>
    </xf>
    <xf numFmtId="179" fontId="30" fillId="18" borderId="0" xfId="0" applyNumberFormat="1" applyFont="1" applyFill="1" applyAlignment="1">
      <alignment horizontal="right"/>
    </xf>
    <xf numFmtId="0" fontId="22" fillId="18" borderId="10" xfId="0" applyFont="1" applyFill="1" applyBorder="1" applyAlignment="1">
      <alignment horizontal="right"/>
    </xf>
    <xf numFmtId="0" fontId="22" fillId="18" borderId="11" xfId="0" applyFont="1" applyFill="1" applyBorder="1" applyAlignment="1"/>
    <xf numFmtId="0" fontId="22" fillId="18" borderId="15" xfId="0" applyFont="1" applyFill="1" applyBorder="1" applyAlignment="1"/>
    <xf numFmtId="179" fontId="30" fillId="18" borderId="18" xfId="0" applyNumberFormat="1" applyFont="1" applyFill="1" applyBorder="1" applyAlignment="1">
      <alignment horizontal="right"/>
    </xf>
    <xf numFmtId="179" fontId="30" fillId="18" borderId="19" xfId="0" applyNumberFormat="1" applyFont="1" applyFill="1" applyBorder="1" applyAlignment="1">
      <alignment horizontal="right"/>
    </xf>
    <xf numFmtId="178" fontId="30" fillId="18" borderId="18" xfId="0" applyNumberFormat="1" applyFont="1" applyFill="1" applyBorder="1" applyAlignment="1">
      <alignment horizontal="right"/>
    </xf>
    <xf numFmtId="178" fontId="30" fillId="18" borderId="19" xfId="0" applyNumberFormat="1" applyFont="1" applyFill="1" applyBorder="1" applyAlignment="1">
      <alignment horizontal="right"/>
    </xf>
    <xf numFmtId="0" fontId="24" fillId="18" borderId="10" xfId="0" applyFont="1" applyFill="1" applyBorder="1" applyAlignment="1">
      <alignment horizontal="center" vertical="center"/>
    </xf>
    <xf numFmtId="0" fontId="24" fillId="18" borderId="11" xfId="0" applyFont="1" applyFill="1" applyBorder="1" applyAlignment="1">
      <alignment horizontal="center" vertical="center"/>
    </xf>
    <xf numFmtId="0" fontId="24" fillId="18" borderId="16" xfId="0" applyFont="1" applyFill="1" applyBorder="1" applyAlignment="1">
      <alignment horizontal="center" vertical="center"/>
    </xf>
    <xf numFmtId="0" fontId="24" fillId="18" borderId="0" xfId="0" applyFont="1" applyFill="1" applyAlignment="1">
      <alignment horizontal="center" vertical="center"/>
    </xf>
    <xf numFmtId="0" fontId="24" fillId="18" borderId="15" xfId="0" applyFont="1" applyFill="1" applyBorder="1" applyAlignment="1">
      <alignment horizontal="center" vertical="center"/>
    </xf>
    <xf numFmtId="0" fontId="22" fillId="18" borderId="11" xfId="0" applyFont="1" applyFill="1" applyBorder="1" applyAlignment="1">
      <alignment horizontal="right"/>
    </xf>
    <xf numFmtId="0" fontId="22" fillId="18" borderId="15" xfId="0" applyFont="1" applyFill="1" applyBorder="1" applyAlignment="1">
      <alignment horizontal="right"/>
    </xf>
    <xf numFmtId="0" fontId="24" fillId="18" borderId="21" xfId="0" applyFont="1" applyFill="1" applyBorder="1" applyAlignment="1">
      <alignment horizontal="center" vertical="center" wrapText="1"/>
    </xf>
    <xf numFmtId="0" fontId="24" fillId="18" borderId="12" xfId="0" applyFont="1" applyFill="1" applyBorder="1" applyAlignment="1">
      <alignment horizontal="center" vertical="center"/>
    </xf>
    <xf numFmtId="0" fontId="24" fillId="18" borderId="13" xfId="0" applyFont="1" applyFill="1" applyBorder="1" applyAlignment="1">
      <alignment horizontal="center" vertical="center"/>
    </xf>
    <xf numFmtId="0" fontId="33" fillId="18" borderId="0" xfId="0" applyFont="1" applyFill="1" applyBorder="1" applyAlignment="1"/>
    <xf numFmtId="0" fontId="32" fillId="18" borderId="0" xfId="0" applyFont="1" applyFill="1" applyBorder="1" applyAlignment="1"/>
    <xf numFmtId="0" fontId="6" fillId="18" borderId="11" xfId="0" applyFont="1" applyFill="1" applyBorder="1" applyAlignment="1"/>
    <xf numFmtId="0" fontId="29" fillId="18" borderId="19" xfId="0" applyFont="1" applyFill="1" applyBorder="1" applyAlignment="1">
      <alignment horizontal="distributed"/>
    </xf>
    <xf numFmtId="0" fontId="0" fillId="20" borderId="16" xfId="0" applyFill="1" applyBorder="1">
      <alignment vertical="center"/>
    </xf>
    <xf numFmtId="0" fontId="0" fillId="20" borderId="0" xfId="0" applyFill="1" applyBorder="1">
      <alignment vertical="center"/>
    </xf>
    <xf numFmtId="0" fontId="0" fillId="20" borderId="30" xfId="0" applyFill="1" applyBorder="1">
      <alignment vertical="center"/>
    </xf>
    <xf numFmtId="0" fontId="7" fillId="20" borderId="31" xfId="29" applyFill="1" applyBorder="1" applyAlignment="1" applyProtection="1">
      <alignment vertical="center"/>
    </xf>
    <xf numFmtId="0" fontId="7" fillId="20" borderId="32" xfId="29" applyFill="1" applyBorder="1" applyAlignment="1" applyProtection="1">
      <alignment vertical="center"/>
    </xf>
    <xf numFmtId="0" fontId="7" fillId="20" borderId="33" xfId="29" applyFill="1" applyBorder="1" applyAlignment="1" applyProtection="1">
      <alignment vertical="center"/>
    </xf>
    <xf numFmtId="0" fontId="25" fillId="19" borderId="10" xfId="0" applyFont="1" applyFill="1" applyBorder="1" applyAlignment="1">
      <alignment horizontal="center" vertical="center"/>
    </xf>
    <xf numFmtId="0" fontId="25" fillId="19" borderId="11" xfId="0" applyFont="1" applyFill="1" applyBorder="1" applyAlignment="1">
      <alignment horizontal="center" vertical="center"/>
    </xf>
    <xf numFmtId="0" fontId="25" fillId="19" borderId="16" xfId="0" applyFont="1" applyFill="1" applyBorder="1" applyAlignment="1">
      <alignment horizontal="center" vertical="center"/>
    </xf>
    <xf numFmtId="0" fontId="25" fillId="19" borderId="0" xfId="0" applyFont="1" applyFill="1" applyBorder="1" applyAlignment="1">
      <alignment horizontal="center" vertical="center"/>
    </xf>
    <xf numFmtId="0" fontId="25" fillId="19" borderId="15" xfId="0" applyFont="1" applyFill="1" applyBorder="1" applyAlignment="1">
      <alignment horizontal="center" vertical="center"/>
    </xf>
    <xf numFmtId="0" fontId="0" fillId="20" borderId="10" xfId="0" applyFill="1" applyBorder="1">
      <alignment vertical="center"/>
    </xf>
    <xf numFmtId="0" fontId="0" fillId="20" borderId="11" xfId="0" applyFill="1" applyBorder="1">
      <alignment vertical="center"/>
    </xf>
    <xf numFmtId="0" fontId="0" fillId="20" borderId="34" xfId="0" applyFill="1" applyBorder="1">
      <alignment vertical="center"/>
    </xf>
    <xf numFmtId="0" fontId="32" fillId="18" borderId="0" xfId="0" applyFont="1" applyFill="1" applyAlignment="1"/>
    <xf numFmtId="0" fontId="23" fillId="20" borderId="35" xfId="0" applyFont="1" applyFill="1" applyBorder="1">
      <alignment vertical="center"/>
    </xf>
    <xf numFmtId="0" fontId="23" fillId="20" borderId="36" xfId="0" applyFont="1" applyFill="1" applyBorder="1">
      <alignment vertical="center"/>
    </xf>
    <xf numFmtId="0" fontId="23" fillId="20" borderId="37" xfId="0" applyFont="1" applyFill="1" applyBorder="1">
      <alignment vertical="center"/>
    </xf>
    <xf numFmtId="0" fontId="7" fillId="20" borderId="16" xfId="29" applyFill="1" applyBorder="1" applyAlignment="1" applyProtection="1">
      <alignment vertical="center"/>
    </xf>
    <xf numFmtId="0" fontId="7" fillId="20" borderId="0" xfId="29" applyFill="1" applyBorder="1" applyAlignment="1" applyProtection="1">
      <alignment vertical="center"/>
    </xf>
    <xf numFmtId="0" fontId="7" fillId="20" borderId="30" xfId="29" applyFill="1" applyBorder="1" applyAlignment="1" applyProtection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152400</xdr:rowOff>
    </xdr:from>
    <xdr:to>
      <xdr:col>5</xdr:col>
      <xdr:colOff>24825</xdr:colOff>
      <xdr:row>54</xdr:row>
      <xdr:rowOff>162075</xdr:rowOff>
    </xdr:to>
    <xdr:grpSp>
      <xdr:nvGrpSpPr>
        <xdr:cNvPr id="186" name="グループ化 185"/>
        <xdr:cNvGrpSpPr/>
      </xdr:nvGrpSpPr>
      <xdr:grpSpPr>
        <a:xfrm>
          <a:off x="190500" y="1752600"/>
          <a:ext cx="1044000" cy="14040000"/>
          <a:chOff x="2554596" y="1645167"/>
          <a:chExt cx="1122341" cy="14183259"/>
        </a:xfrm>
      </xdr:grpSpPr>
      <xdr:grpSp>
        <xdr:nvGrpSpPr>
          <xdr:cNvPr id="187" name="グループ化 186"/>
          <xdr:cNvGrpSpPr/>
        </xdr:nvGrpSpPr>
        <xdr:grpSpPr>
          <a:xfrm>
            <a:off x="2568145" y="3072153"/>
            <a:ext cx="807781" cy="1270894"/>
            <a:chOff x="6606020" y="1797593"/>
            <a:chExt cx="804412" cy="996675"/>
          </a:xfrm>
        </xdr:grpSpPr>
        <xdr:grpSp>
          <xdr:nvGrpSpPr>
            <xdr:cNvPr id="292" name="Group 360"/>
            <xdr:cNvGrpSpPr>
              <a:grpSpLocks/>
            </xdr:cNvGrpSpPr>
          </xdr:nvGrpSpPr>
          <xdr:grpSpPr bwMode="auto">
            <a:xfrm flipH="1">
              <a:off x="6606020" y="1797593"/>
              <a:ext cx="804412" cy="996675"/>
              <a:chOff x="1149" y="323"/>
              <a:chExt cx="83" cy="98"/>
            </a:xfrm>
          </xdr:grpSpPr>
          <xdr:sp macro="" textlink="">
            <xdr:nvSpPr>
              <xdr:cNvPr id="300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323"/>
                <a:ext cx="67" cy="98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1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323"/>
                <a:ext cx="29" cy="98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3" name="Text Box 15"/>
            <xdr:cNvSpPr txBox="1">
              <a:spLocks noChangeArrowheads="1"/>
            </xdr:cNvSpPr>
          </xdr:nvSpPr>
          <xdr:spPr bwMode="auto">
            <a:xfrm>
              <a:off x="6980842" y="1828374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94" name="Text Box 16"/>
            <xdr:cNvSpPr txBox="1">
              <a:spLocks noChangeArrowheads="1"/>
            </xdr:cNvSpPr>
          </xdr:nvSpPr>
          <xdr:spPr bwMode="auto">
            <a:xfrm>
              <a:off x="6980842" y="199803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95" name="Text Box 18"/>
            <xdr:cNvSpPr txBox="1">
              <a:spLocks noChangeArrowheads="1"/>
            </xdr:cNvSpPr>
          </xdr:nvSpPr>
          <xdr:spPr bwMode="auto">
            <a:xfrm>
              <a:off x="6980842" y="2172236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96" name="Text Box 19"/>
            <xdr:cNvSpPr txBox="1">
              <a:spLocks noChangeArrowheads="1"/>
            </xdr:cNvSpPr>
          </xdr:nvSpPr>
          <xdr:spPr bwMode="auto">
            <a:xfrm>
              <a:off x="6980842" y="2346441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97" name="Text Box 20"/>
            <xdr:cNvSpPr txBox="1">
              <a:spLocks noChangeArrowheads="1"/>
            </xdr:cNvSpPr>
          </xdr:nvSpPr>
          <xdr:spPr bwMode="auto">
            <a:xfrm>
              <a:off x="6980842" y="2520645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98" name="Text Box 22"/>
            <xdr:cNvSpPr txBox="1">
              <a:spLocks noChangeArrowheads="1"/>
            </xdr:cNvSpPr>
          </xdr:nvSpPr>
          <xdr:spPr bwMode="auto">
            <a:xfrm>
              <a:off x="6790565" y="1828374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99" name="Text Box 23"/>
            <xdr:cNvSpPr txBox="1">
              <a:spLocks noChangeArrowheads="1"/>
            </xdr:cNvSpPr>
          </xdr:nvSpPr>
          <xdr:spPr bwMode="auto">
            <a:xfrm>
              <a:off x="6800187" y="2520645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8" name="Group 229"/>
          <xdr:cNvGrpSpPr>
            <a:grpSpLocks/>
          </xdr:cNvGrpSpPr>
        </xdr:nvGrpSpPr>
        <xdr:grpSpPr bwMode="auto">
          <a:xfrm>
            <a:off x="2571690" y="7148559"/>
            <a:ext cx="810502" cy="1270894"/>
            <a:chOff x="1115" y="584"/>
            <a:chExt cx="83" cy="98"/>
          </a:xfrm>
        </xdr:grpSpPr>
        <xdr:grpSp>
          <xdr:nvGrpSpPr>
            <xdr:cNvPr id="286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8"/>
              <a:chOff x="1148" y="568"/>
              <a:chExt cx="83" cy="98"/>
            </a:xfrm>
          </xdr:grpSpPr>
          <xdr:sp macro="" textlink="">
            <xdr:nvSpPr>
              <xdr:cNvPr id="290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1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7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288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89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9" name="Group 236"/>
          <xdr:cNvGrpSpPr>
            <a:grpSpLocks/>
          </xdr:cNvGrpSpPr>
        </xdr:nvGrpSpPr>
        <xdr:grpSpPr bwMode="auto">
          <a:xfrm>
            <a:off x="2558101" y="4451051"/>
            <a:ext cx="809912" cy="1270893"/>
            <a:chOff x="1115" y="487"/>
            <a:chExt cx="83" cy="98"/>
          </a:xfrm>
        </xdr:grpSpPr>
        <xdr:grpSp>
          <xdr:nvGrpSpPr>
            <xdr:cNvPr id="273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8"/>
              <a:chOff x="1148" y="471"/>
              <a:chExt cx="83" cy="98"/>
            </a:xfrm>
          </xdr:grpSpPr>
          <xdr:sp macro="" textlink="">
            <xdr:nvSpPr>
              <xdr:cNvPr id="284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5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4" name="Group 240"/>
            <xdr:cNvGrpSpPr>
              <a:grpSpLocks/>
            </xdr:cNvGrpSpPr>
          </xdr:nvGrpSpPr>
          <xdr:grpSpPr bwMode="auto">
            <a:xfrm>
              <a:off x="1123" y="501"/>
              <a:ext cx="66" cy="68"/>
              <a:chOff x="1065" y="485"/>
              <a:chExt cx="66" cy="68"/>
            </a:xfrm>
          </xdr:grpSpPr>
          <xdr:grpSp>
            <xdr:nvGrpSpPr>
              <xdr:cNvPr id="275" name="Group 241"/>
              <xdr:cNvGrpSpPr>
                <a:grpSpLocks/>
              </xdr:cNvGrpSpPr>
            </xdr:nvGrpSpPr>
            <xdr:grpSpPr bwMode="auto">
              <a:xfrm>
                <a:off x="1092" y="485"/>
                <a:ext cx="39" cy="65"/>
                <a:chOff x="58" y="485"/>
                <a:chExt cx="39" cy="65"/>
              </a:xfrm>
            </xdr:grpSpPr>
            <xdr:sp macro="" textlink="">
              <xdr:nvSpPr>
                <xdr:cNvPr id="280" name="Text Box 242"/>
                <xdr:cNvSpPr txBox="1">
                  <a:spLocks noChangeArrowheads="1"/>
                </xdr:cNvSpPr>
              </xdr:nvSpPr>
              <xdr:spPr bwMode="auto">
                <a:xfrm>
                  <a:off x="58" y="485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81" name="Group 243"/>
                <xdr:cNvGrpSpPr>
                  <a:grpSpLocks/>
                </xdr:cNvGrpSpPr>
              </xdr:nvGrpSpPr>
              <xdr:grpSpPr bwMode="auto">
                <a:xfrm>
                  <a:off x="58" y="509"/>
                  <a:ext cx="36" cy="41"/>
                  <a:chOff x="58" y="509"/>
                  <a:chExt cx="36" cy="41"/>
                </a:xfrm>
              </xdr:grpSpPr>
              <xdr:sp macro="" textlink="">
                <xdr:nvSpPr>
                  <xdr:cNvPr id="282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9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3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7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76" name="Group 246"/>
              <xdr:cNvGrpSpPr>
                <a:grpSpLocks/>
              </xdr:cNvGrpSpPr>
            </xdr:nvGrpSpPr>
            <xdr:grpSpPr bwMode="auto">
              <a:xfrm>
                <a:off x="1065" y="487"/>
                <a:ext cx="32" cy="66"/>
                <a:chOff x="26" y="487"/>
                <a:chExt cx="32" cy="66"/>
              </a:xfrm>
            </xdr:grpSpPr>
            <xdr:sp macro="" textlink="">
              <xdr:nvSpPr>
                <xdr:cNvPr id="277" name="Text Box 247"/>
                <xdr:cNvSpPr txBox="1">
                  <a:spLocks noChangeArrowheads="1"/>
                </xdr:cNvSpPr>
              </xdr:nvSpPr>
              <xdr:spPr bwMode="auto">
                <a:xfrm>
                  <a:off x="26" y="487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78" name="Text Box 248"/>
                <xdr:cNvSpPr txBox="1">
                  <a:spLocks noChangeArrowheads="1"/>
                </xdr:cNvSpPr>
              </xdr:nvSpPr>
              <xdr:spPr bwMode="auto">
                <a:xfrm>
                  <a:off x="26" y="530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79" name="Text Box 249"/>
                <xdr:cNvSpPr txBox="1">
                  <a:spLocks noChangeArrowheads="1"/>
                </xdr:cNvSpPr>
              </xdr:nvSpPr>
              <xdr:spPr bwMode="auto">
                <a:xfrm>
                  <a:off x="27" y="508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90" name="Group 250"/>
          <xdr:cNvGrpSpPr>
            <a:grpSpLocks/>
          </xdr:cNvGrpSpPr>
        </xdr:nvGrpSpPr>
        <xdr:grpSpPr bwMode="auto">
          <a:xfrm>
            <a:off x="2558101" y="5782718"/>
            <a:ext cx="809912" cy="1270205"/>
            <a:chOff x="1115" y="678"/>
            <a:chExt cx="83" cy="107"/>
          </a:xfrm>
        </xdr:grpSpPr>
        <xdr:grpSp>
          <xdr:nvGrpSpPr>
            <xdr:cNvPr id="263" name="Group 251"/>
            <xdr:cNvGrpSpPr>
              <a:grpSpLocks/>
            </xdr:cNvGrpSpPr>
          </xdr:nvGrpSpPr>
          <xdr:grpSpPr bwMode="auto">
            <a:xfrm flipH="1">
              <a:off x="1115" y="681"/>
              <a:ext cx="83" cy="104"/>
              <a:chOff x="1148" y="665"/>
              <a:chExt cx="83" cy="104"/>
            </a:xfrm>
          </xdr:grpSpPr>
          <xdr:sp macro="" textlink="">
            <xdr:nvSpPr>
              <xdr:cNvPr id="271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104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104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4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265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269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70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6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267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68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91" name="Group 272"/>
          <xdr:cNvGrpSpPr>
            <a:grpSpLocks/>
          </xdr:cNvGrpSpPr>
        </xdr:nvGrpSpPr>
        <xdr:grpSpPr bwMode="auto">
          <a:xfrm>
            <a:off x="2556920" y="8516807"/>
            <a:ext cx="814638" cy="1259687"/>
            <a:chOff x="1115" y="874"/>
            <a:chExt cx="83" cy="98"/>
          </a:xfrm>
        </xdr:grpSpPr>
        <xdr:grpSp>
          <xdr:nvGrpSpPr>
            <xdr:cNvPr id="257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8"/>
              <a:chOff x="1148" y="858"/>
              <a:chExt cx="83" cy="98"/>
            </a:xfrm>
          </xdr:grpSpPr>
          <xdr:sp macro="" textlink="">
            <xdr:nvSpPr>
              <xdr:cNvPr id="261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2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8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259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60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92" name="Group 279"/>
          <xdr:cNvGrpSpPr>
            <a:grpSpLocks/>
          </xdr:cNvGrpSpPr>
        </xdr:nvGrpSpPr>
        <xdr:grpSpPr bwMode="auto">
          <a:xfrm>
            <a:off x="2565802" y="9877335"/>
            <a:ext cx="814638" cy="1275987"/>
            <a:chOff x="1115" y="971"/>
            <a:chExt cx="83" cy="99"/>
          </a:xfrm>
        </xdr:grpSpPr>
        <xdr:grpSp>
          <xdr:nvGrpSpPr>
            <xdr:cNvPr id="245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9"/>
              <a:chOff x="1148" y="955"/>
              <a:chExt cx="83" cy="99"/>
            </a:xfrm>
          </xdr:grpSpPr>
          <xdr:sp macro="" textlink="">
            <xdr:nvSpPr>
              <xdr:cNvPr id="255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9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6" name="Group 283"/>
            <xdr:cNvGrpSpPr>
              <a:grpSpLocks/>
            </xdr:cNvGrpSpPr>
          </xdr:nvGrpSpPr>
          <xdr:grpSpPr bwMode="auto">
            <a:xfrm>
              <a:off x="1132" y="978"/>
              <a:ext cx="43" cy="81"/>
              <a:chOff x="39" y="952"/>
              <a:chExt cx="43" cy="81"/>
            </a:xfrm>
          </xdr:grpSpPr>
          <xdr:sp macro="" textlink="">
            <xdr:nvSpPr>
              <xdr:cNvPr id="247" name="Text Box 284"/>
              <xdr:cNvSpPr txBox="1">
                <a:spLocks noChangeArrowheads="1"/>
              </xdr:cNvSpPr>
            </xdr:nvSpPr>
            <xdr:spPr bwMode="auto">
              <a:xfrm>
                <a:off x="60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48" name="Text Box 285"/>
              <xdr:cNvSpPr txBox="1">
                <a:spLocks noChangeArrowheads="1"/>
              </xdr:cNvSpPr>
            </xdr:nvSpPr>
            <xdr:spPr bwMode="auto">
              <a:xfrm>
                <a:off x="60" y="97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49" name="Text Box 286"/>
              <xdr:cNvSpPr txBox="1">
                <a:spLocks noChangeArrowheads="1"/>
              </xdr:cNvSpPr>
            </xdr:nvSpPr>
            <xdr:spPr bwMode="auto">
              <a:xfrm>
                <a:off x="60" y="99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50" name="Text Box 286"/>
              <xdr:cNvSpPr txBox="1">
                <a:spLocks noChangeArrowheads="1"/>
              </xdr:cNvSpPr>
            </xdr:nvSpPr>
            <xdr:spPr bwMode="auto">
              <a:xfrm>
                <a:off x="60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51" name="Text Box 284"/>
              <xdr:cNvSpPr txBox="1">
                <a:spLocks noChangeArrowheads="1"/>
              </xdr:cNvSpPr>
            </xdr:nvSpPr>
            <xdr:spPr bwMode="auto">
              <a:xfrm>
                <a:off x="39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52" name="Text Box 285"/>
              <xdr:cNvSpPr txBox="1">
                <a:spLocks noChangeArrowheads="1"/>
              </xdr:cNvSpPr>
            </xdr:nvSpPr>
            <xdr:spPr bwMode="auto">
              <a:xfrm>
                <a:off x="39" y="97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53" name="Text Box 286"/>
              <xdr:cNvSpPr txBox="1">
                <a:spLocks noChangeArrowheads="1"/>
              </xdr:cNvSpPr>
            </xdr:nvSpPr>
            <xdr:spPr bwMode="auto">
              <a:xfrm>
                <a:off x="39" y="99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54" name="Text Box 286"/>
              <xdr:cNvSpPr txBox="1">
                <a:spLocks noChangeArrowheads="1"/>
              </xdr:cNvSpPr>
            </xdr:nvSpPr>
            <xdr:spPr bwMode="auto">
              <a:xfrm>
                <a:off x="39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93" name="グループ化 192"/>
          <xdr:cNvGrpSpPr/>
        </xdr:nvGrpSpPr>
        <xdr:grpSpPr>
          <a:xfrm>
            <a:off x="2554596" y="11240238"/>
            <a:ext cx="814638" cy="1270895"/>
            <a:chOff x="0" y="9344748"/>
            <a:chExt cx="798177" cy="980473"/>
          </a:xfrm>
        </xdr:grpSpPr>
        <xdr:sp macro="" textlink="">
          <xdr:nvSpPr>
            <xdr:cNvPr id="230" name="Rectangle 300" descr="index_11_生活や金融"/>
            <xdr:cNvSpPr>
              <a:spLocks noChangeArrowheads="1"/>
            </xdr:cNvSpPr>
          </xdr:nvSpPr>
          <xdr:spPr bwMode="auto">
            <a:xfrm>
              <a:off x="0" y="9354690"/>
              <a:ext cx="644312" cy="960591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31" name="グループ化 230"/>
            <xdr:cNvGrpSpPr/>
          </xdr:nvGrpSpPr>
          <xdr:grpSpPr>
            <a:xfrm>
              <a:off x="365431" y="9344748"/>
              <a:ext cx="432746" cy="980473"/>
              <a:chOff x="365431" y="9344748"/>
              <a:chExt cx="432746" cy="980473"/>
            </a:xfrm>
          </xdr:grpSpPr>
          <xdr:sp macro="" textlink="">
            <xdr:nvSpPr>
              <xdr:cNvPr id="238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8"/>
                <a:ext cx="278881" cy="97053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9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40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41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42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43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44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32" name="グループ化 231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33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34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35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36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37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94" name="Group 331"/>
          <xdr:cNvGrpSpPr>
            <a:grpSpLocks/>
          </xdr:cNvGrpSpPr>
        </xdr:nvGrpSpPr>
        <xdr:grpSpPr bwMode="auto">
          <a:xfrm>
            <a:off x="2555758" y="12614635"/>
            <a:ext cx="814638" cy="1270893"/>
            <a:chOff x="1115" y="1358"/>
            <a:chExt cx="83" cy="106"/>
          </a:xfrm>
        </xdr:grpSpPr>
        <xdr:grpSp>
          <xdr:nvGrpSpPr>
            <xdr:cNvPr id="220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106"/>
              <a:chOff x="1148" y="1342"/>
              <a:chExt cx="83" cy="106"/>
            </a:xfrm>
          </xdr:grpSpPr>
          <xdr:sp macro="" textlink="">
            <xdr:nvSpPr>
              <xdr:cNvPr id="228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106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9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106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1" name="Group 335"/>
            <xdr:cNvGrpSpPr>
              <a:grpSpLocks/>
            </xdr:cNvGrpSpPr>
          </xdr:nvGrpSpPr>
          <xdr:grpSpPr bwMode="auto">
            <a:xfrm>
              <a:off x="1141" y="1360"/>
              <a:ext cx="46" cy="92"/>
              <a:chOff x="49" y="666"/>
              <a:chExt cx="46" cy="92"/>
            </a:xfrm>
          </xdr:grpSpPr>
          <xdr:grpSp>
            <xdr:nvGrpSpPr>
              <xdr:cNvPr id="222" name="Group 336"/>
              <xdr:cNvGrpSpPr>
                <a:grpSpLocks/>
              </xdr:cNvGrpSpPr>
            </xdr:nvGrpSpPr>
            <xdr:grpSpPr bwMode="auto">
              <a:xfrm>
                <a:off x="49" y="666"/>
                <a:ext cx="42" cy="52"/>
                <a:chOff x="49" y="666"/>
                <a:chExt cx="42" cy="52"/>
              </a:xfrm>
            </xdr:grpSpPr>
            <xdr:sp macro="" textlink="">
              <xdr:nvSpPr>
                <xdr:cNvPr id="226" name="Text Box 337"/>
                <xdr:cNvSpPr txBox="1">
                  <a:spLocks noChangeArrowheads="1"/>
                </xdr:cNvSpPr>
              </xdr:nvSpPr>
              <xdr:spPr bwMode="auto">
                <a:xfrm>
                  <a:off x="49" y="66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27" name="Text Box 338"/>
                <xdr:cNvSpPr txBox="1">
                  <a:spLocks noChangeArrowheads="1"/>
                </xdr:cNvSpPr>
              </xdr:nvSpPr>
              <xdr:spPr bwMode="auto">
                <a:xfrm>
                  <a:off x="49" y="693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23" name="Group 339"/>
              <xdr:cNvGrpSpPr>
                <a:grpSpLocks/>
              </xdr:cNvGrpSpPr>
            </xdr:nvGrpSpPr>
            <xdr:grpSpPr bwMode="auto">
              <a:xfrm>
                <a:off x="49" y="706"/>
                <a:ext cx="46" cy="52"/>
                <a:chOff x="49" y="706"/>
                <a:chExt cx="46" cy="52"/>
              </a:xfrm>
            </xdr:grpSpPr>
            <xdr:sp macro="" textlink="">
              <xdr:nvSpPr>
                <xdr:cNvPr id="224" name="Text Box 340"/>
                <xdr:cNvSpPr txBox="1">
                  <a:spLocks noChangeArrowheads="1"/>
                </xdr:cNvSpPr>
              </xdr:nvSpPr>
              <xdr:spPr bwMode="auto">
                <a:xfrm>
                  <a:off x="49" y="70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25" name="Text Box 341"/>
                <xdr:cNvSpPr txBox="1">
                  <a:spLocks noChangeArrowheads="1"/>
                </xdr:cNvSpPr>
              </xdr:nvSpPr>
              <xdr:spPr bwMode="auto">
                <a:xfrm>
                  <a:off x="49" y="73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5" name="Group 342"/>
          <xdr:cNvGrpSpPr>
            <a:grpSpLocks/>
          </xdr:cNvGrpSpPr>
        </xdr:nvGrpSpPr>
        <xdr:grpSpPr bwMode="auto">
          <a:xfrm>
            <a:off x="2554596" y="15443631"/>
            <a:ext cx="832313" cy="384795"/>
            <a:chOff x="1115" y="1557"/>
            <a:chExt cx="85" cy="33"/>
          </a:xfrm>
        </xdr:grpSpPr>
        <xdr:grpSp>
          <xdr:nvGrpSpPr>
            <xdr:cNvPr id="216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18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7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6" name="Group 378"/>
          <xdr:cNvGrpSpPr>
            <a:grpSpLocks/>
          </xdr:cNvGrpSpPr>
        </xdr:nvGrpSpPr>
        <xdr:grpSpPr bwMode="auto">
          <a:xfrm>
            <a:off x="2554596" y="13990024"/>
            <a:ext cx="814638" cy="1252557"/>
            <a:chOff x="1115" y="1454"/>
            <a:chExt cx="83" cy="98"/>
          </a:xfrm>
        </xdr:grpSpPr>
        <xdr:grpSp>
          <xdr:nvGrpSpPr>
            <xdr:cNvPr id="210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8"/>
              <a:chOff x="1148" y="1438"/>
              <a:chExt cx="83" cy="98"/>
            </a:xfrm>
          </xdr:grpSpPr>
          <xdr:sp macro="" textlink="">
            <xdr:nvSpPr>
              <xdr:cNvPr id="214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5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1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212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13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7" name="Group 348"/>
          <xdr:cNvGrpSpPr>
            <a:grpSpLocks/>
          </xdr:cNvGrpSpPr>
        </xdr:nvGrpSpPr>
        <xdr:grpSpPr bwMode="auto">
          <a:xfrm flipH="1">
            <a:off x="2572818" y="1781069"/>
            <a:ext cx="804129" cy="1230144"/>
            <a:chOff x="1148" y="180"/>
            <a:chExt cx="81" cy="112"/>
          </a:xfrm>
        </xdr:grpSpPr>
        <xdr:sp macro="" textlink="">
          <xdr:nvSpPr>
            <xdr:cNvPr id="208" name="Rectangle 349" descr="index_1_家計の収支"/>
            <xdr:cNvSpPr>
              <a:spLocks noChangeArrowheads="1"/>
            </xdr:cNvSpPr>
          </xdr:nvSpPr>
          <xdr:spPr bwMode="auto">
            <a:xfrm flipH="1">
              <a:off x="1164" y="180"/>
              <a:ext cx="65" cy="112"/>
            </a:xfrm>
            <a:prstGeom prst="rect">
              <a:avLst/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09" name="AutoShape 350" descr="index_1_家計の収支"/>
            <xdr:cNvSpPr>
              <a:spLocks noChangeArrowheads="1"/>
            </xdr:cNvSpPr>
          </xdr:nvSpPr>
          <xdr:spPr bwMode="auto">
            <a:xfrm flipH="1">
              <a:off x="1148" y="180"/>
              <a:ext cx="29" cy="112"/>
            </a:xfrm>
            <a:prstGeom prst="roundRect">
              <a:avLst>
                <a:gd name="adj" fmla="val 48486"/>
              </a:avLst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98" name="グループ化 197"/>
          <xdr:cNvGrpSpPr/>
        </xdr:nvGrpSpPr>
        <xdr:grpSpPr>
          <a:xfrm>
            <a:off x="2982803" y="1645167"/>
            <a:ext cx="694134" cy="1796941"/>
            <a:chOff x="871938" y="353786"/>
            <a:chExt cx="667067" cy="1850864"/>
          </a:xfrm>
        </xdr:grpSpPr>
        <xdr:grpSp>
          <xdr:nvGrpSpPr>
            <xdr:cNvPr id="199" name="Group 364"/>
            <xdr:cNvGrpSpPr>
              <a:grpSpLocks/>
            </xdr:cNvGrpSpPr>
          </xdr:nvGrpSpPr>
          <xdr:grpSpPr bwMode="auto">
            <a:xfrm>
              <a:off x="871938" y="353786"/>
              <a:ext cx="601200" cy="1850864"/>
              <a:chOff x="64" y="251"/>
              <a:chExt cx="63" cy="179"/>
            </a:xfrm>
          </xdr:grpSpPr>
          <xdr:sp macro="" textlink="">
            <xdr:nvSpPr>
              <xdr:cNvPr id="205" name="AutoShape 365"/>
              <xdr:cNvSpPr>
                <a:spLocks noChangeArrowheads="1"/>
              </xdr:cNvSpPr>
            </xdr:nvSpPr>
            <xdr:spPr bwMode="auto">
              <a:xfrm flipH="1">
                <a:off x="89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6" name="AutoShape 366"/>
              <xdr:cNvSpPr>
                <a:spLocks noChangeArrowheads="1"/>
              </xdr:cNvSpPr>
            </xdr:nvSpPr>
            <xdr:spPr bwMode="auto">
              <a:xfrm rot="16200000">
                <a:off x="58" y="299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07" name="AutoShape 368"/>
              <xdr:cNvSpPr>
                <a:spLocks noChangeArrowheads="1"/>
              </xdr:cNvSpPr>
            </xdr:nvSpPr>
            <xdr:spPr bwMode="auto">
              <a:xfrm rot="5400000">
                <a:off x="68" y="309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200" name="Text Box 1068"/>
            <xdr:cNvSpPr txBox="1">
              <a:spLocks noChangeArrowheads="1"/>
            </xdr:cNvSpPr>
          </xdr:nvSpPr>
          <xdr:spPr bwMode="auto">
            <a:xfrm>
              <a:off x="1175479" y="674611"/>
              <a:ext cx="334826" cy="3060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家</a:t>
              </a:r>
            </a:p>
          </xdr:txBody>
        </xdr:sp>
        <xdr:sp macro="" textlink="">
          <xdr:nvSpPr>
            <xdr:cNvPr id="201" name="Text Box 1069"/>
            <xdr:cNvSpPr txBox="1">
              <a:spLocks noChangeArrowheads="1"/>
            </xdr:cNvSpPr>
          </xdr:nvSpPr>
          <xdr:spPr bwMode="auto">
            <a:xfrm>
              <a:off x="1175479" y="914779"/>
              <a:ext cx="363526" cy="2894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計</a:t>
              </a:r>
            </a:p>
          </xdr:txBody>
        </xdr:sp>
        <xdr:sp macro="" textlink="">
          <xdr:nvSpPr>
            <xdr:cNvPr id="202" name="Text Box 1070"/>
            <xdr:cNvSpPr txBox="1">
              <a:spLocks noChangeArrowheads="1"/>
            </xdr:cNvSpPr>
          </xdr:nvSpPr>
          <xdr:spPr bwMode="auto">
            <a:xfrm>
              <a:off x="1175479" y="1138352"/>
              <a:ext cx="334826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の</a:t>
              </a:r>
            </a:p>
          </xdr:txBody>
        </xdr:sp>
        <xdr:sp macro="" textlink="">
          <xdr:nvSpPr>
            <xdr:cNvPr id="203" name="Text Box 1071"/>
            <xdr:cNvSpPr txBox="1">
              <a:spLocks noChangeArrowheads="1"/>
            </xdr:cNvSpPr>
          </xdr:nvSpPr>
          <xdr:spPr bwMode="auto">
            <a:xfrm>
              <a:off x="1175479" y="1361926"/>
              <a:ext cx="344393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収</a:t>
              </a:r>
            </a:p>
          </xdr:txBody>
        </xdr:sp>
        <xdr:sp macro="" textlink="">
          <xdr:nvSpPr>
            <xdr:cNvPr id="204" name="Text Box 1072"/>
            <xdr:cNvSpPr txBox="1">
              <a:spLocks noChangeArrowheads="1"/>
            </xdr:cNvSpPr>
          </xdr:nvSpPr>
          <xdr:spPr bwMode="auto">
            <a:xfrm>
              <a:off x="1175479" y="1602094"/>
              <a:ext cx="363526" cy="2800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支</a:t>
              </a:r>
            </a:p>
          </xdr:txBody>
        </xdr:sp>
      </xdr:grpSp>
    </xdr:grpSp>
    <xdr:clientData/>
  </xdr:twoCellAnchor>
  <xdr:twoCellAnchor>
    <xdr:from>
      <xdr:col>11</xdr:col>
      <xdr:colOff>0</xdr:colOff>
      <xdr:row>9</xdr:row>
      <xdr:rowOff>38100</xdr:rowOff>
    </xdr:from>
    <xdr:to>
      <xdr:col>137</xdr:col>
      <xdr:colOff>171450</xdr:colOff>
      <xdr:row>10</xdr:row>
      <xdr:rowOff>161925</xdr:rowOff>
    </xdr:to>
    <xdr:grpSp>
      <xdr:nvGrpSpPr>
        <xdr:cNvPr id="7650" name="Group 169"/>
        <xdr:cNvGrpSpPr>
          <a:grpSpLocks/>
        </xdr:cNvGrpSpPr>
      </xdr:nvGrpSpPr>
      <xdr:grpSpPr bwMode="auto">
        <a:xfrm>
          <a:off x="1609725" y="1838325"/>
          <a:ext cx="8572500" cy="323850"/>
          <a:chOff x="170" y="226"/>
          <a:chExt cx="900" cy="34"/>
        </a:xfrm>
      </xdr:grpSpPr>
      <xdr:sp macro="" textlink="">
        <xdr:nvSpPr>
          <xdr:cNvPr id="1194" name="Text Box 170"/>
          <xdr:cNvSpPr txBox="1">
            <a:spLocks noChangeArrowheads="1"/>
          </xdr:cNvSpPr>
        </xdr:nvSpPr>
        <xdr:spPr bwMode="auto">
          <a:xfrm>
            <a:off x="265" y="226"/>
            <a:ext cx="805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都道府県別女性労働者パートタイム賃金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８年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平成３０年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7663" name="Group 171"/>
          <xdr:cNvGrpSpPr>
            <a:grpSpLocks/>
          </xdr:cNvGrpSpPr>
        </xdr:nvGrpSpPr>
        <xdr:grpSpPr bwMode="auto">
          <a:xfrm>
            <a:off x="170" y="226"/>
            <a:ext cx="98" cy="30"/>
            <a:chOff x="167" y="203"/>
            <a:chExt cx="98" cy="30"/>
          </a:xfrm>
        </xdr:grpSpPr>
        <xdr:sp macro="" textlink="">
          <xdr:nvSpPr>
            <xdr:cNvPr id="7664" name="AutoShape 172"/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</xdr:spPr>
        </xdr:sp>
        <xdr:sp macro="" textlink="">
          <xdr:nvSpPr>
            <xdr:cNvPr id="1197" name="Text Box 173"/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1-4</a:t>
              </a:r>
            </a:p>
          </xdr:txBody>
        </xdr:sp>
      </xdr:grp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7</xdr:row>
      <xdr:rowOff>190500</xdr:rowOff>
    </xdr:to>
    <xdr:grpSp>
      <xdr:nvGrpSpPr>
        <xdr:cNvPr id="7651" name="Group 174"/>
        <xdr:cNvGrpSpPr>
          <a:grpSpLocks/>
        </xdr:cNvGrpSpPr>
      </xdr:nvGrpSpPr>
      <xdr:grpSpPr bwMode="auto">
        <a:xfrm>
          <a:off x="219075" y="409575"/>
          <a:ext cx="10658475" cy="1181100"/>
          <a:chOff x="23" y="43"/>
          <a:chExt cx="1119" cy="124"/>
        </a:xfrm>
      </xdr:grpSpPr>
      <xdr:grpSp>
        <xdr:nvGrpSpPr>
          <xdr:cNvPr id="7652" name="Group 175"/>
          <xdr:cNvGrpSpPr>
            <a:grpSpLocks/>
          </xdr:cNvGrpSpPr>
        </xdr:nvGrpSpPr>
        <xdr:grpSpPr bwMode="auto">
          <a:xfrm>
            <a:off x="23" y="43"/>
            <a:ext cx="1119" cy="122"/>
            <a:chOff x="22" y="22"/>
            <a:chExt cx="1119" cy="122"/>
          </a:xfrm>
        </xdr:grpSpPr>
        <xdr:sp macro="" textlink="">
          <xdr:nvSpPr>
            <xdr:cNvPr id="7657" name="Rectangle 176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7AF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7658" name="Group 177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7660" name="Rectangle 178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661" name="AutoShape 179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7659" name="Rectangle 180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E84E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7653" name="Group 181"/>
          <xdr:cNvGrpSpPr>
            <a:grpSpLocks/>
          </xdr:cNvGrpSpPr>
        </xdr:nvGrpSpPr>
        <xdr:grpSpPr bwMode="auto">
          <a:xfrm>
            <a:off x="159" y="45"/>
            <a:ext cx="470" cy="85"/>
            <a:chOff x="158" y="24"/>
            <a:chExt cx="470" cy="85"/>
          </a:xfrm>
        </xdr:grpSpPr>
        <xdr:sp macro="" textlink="">
          <xdr:nvSpPr>
            <xdr:cNvPr id="1206" name="Text Box 182"/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1</a:t>
              </a:r>
            </a:p>
          </xdr:txBody>
        </xdr:sp>
        <xdr:sp macro="" textlink="">
          <xdr:nvSpPr>
            <xdr:cNvPr id="1207" name="Text Box 183"/>
            <xdr:cNvSpPr txBox="1">
              <a:spLocks noChangeArrowheads="1"/>
            </xdr:cNvSpPr>
          </xdr:nvSpPr>
          <xdr:spPr bwMode="auto">
            <a:xfrm>
              <a:off x="211" y="24"/>
              <a:ext cx="417" cy="8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家計の収支</a:t>
              </a:r>
            </a:p>
          </xdr:txBody>
        </xdr:sp>
      </xdr:grpSp>
      <xdr:sp macro="" textlink="">
        <xdr:nvSpPr>
          <xdr:cNvPr id="1208" name="Text Box 184"/>
          <xdr:cNvSpPr txBox="1">
            <a:spLocks noChangeArrowheads="1"/>
          </xdr:cNvSpPr>
        </xdr:nvSpPr>
        <xdr:spPr bwMode="auto">
          <a:xfrm>
            <a:off x="167" y="131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１－１   収入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hlw.go.jp/toukei/itiran/roudou/chingin/kouzou/z2015/index.html" TargetMode="External"/><Relationship Id="rId2" Type="http://schemas.openxmlformats.org/officeDocument/2006/relationships/hyperlink" Target="http://www.mhlw.go.jp/toukei/itiran/roudou/chingin/kouzou/z2015/xls/toukeihyo.xls" TargetMode="External"/><Relationship Id="rId1" Type="http://schemas.openxmlformats.org/officeDocument/2006/relationships/hyperlink" Target="http://www.mhlw.go.jp/toukei/list/chingin_zenkoku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45"/>
    <pageSetUpPr fitToPage="1"/>
  </sheetPr>
  <dimension ref="B1:EZ55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39" width="5.875" customWidth="1"/>
    <col min="140" max="142" width="6.375" customWidth="1"/>
    <col min="143" max="143" width="6.625" customWidth="1"/>
    <col min="144" max="144" width="8.875" customWidth="1"/>
    <col min="145" max="150" width="6.625" customWidth="1"/>
    <col min="153" max="153" width="6.125" bestFit="1" customWidth="1"/>
    <col min="155" max="155" width="9" customWidth="1"/>
  </cols>
  <sheetData>
    <row r="1" spans="2:156" ht="15.75" customHeight="1" x14ac:dyDescent="0.15">
      <c r="AE1" s="1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I1" s="3"/>
      <c r="EJ1" s="3"/>
    </row>
    <row r="2" spans="2:156" ht="15.75" customHeight="1" x14ac:dyDescent="0.15">
      <c r="EH2" s="4"/>
    </row>
    <row r="3" spans="2:156" ht="15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2:156" ht="15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</row>
    <row r="5" spans="2:156" ht="15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</row>
    <row r="6" spans="2:156" ht="15.7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</row>
    <row r="7" spans="2:156" s="3" customFormat="1" ht="15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</row>
    <row r="8" spans="2:156" s="3" customFormat="1" ht="15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</row>
    <row r="9" spans="2:156" s="3" customFormat="1" ht="15.7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M9" s="6"/>
      <c r="EN9" s="6"/>
      <c r="EO9" s="7"/>
      <c r="EP9" s="7"/>
      <c r="EQ9" s="8"/>
      <c r="ER9" s="7"/>
      <c r="ES9" s="7"/>
      <c r="ET9" s="7"/>
      <c r="EU9" s="7"/>
      <c r="EV9" s="7"/>
      <c r="EW9" s="8"/>
      <c r="EX9" s="8"/>
      <c r="EY9" s="8"/>
      <c r="EZ9" s="8"/>
    </row>
    <row r="10" spans="2:156" ht="15.7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M10" s="6"/>
      <c r="EN10" s="7"/>
      <c r="EO10" s="7"/>
      <c r="EP10" s="7"/>
      <c r="EQ10" s="8"/>
      <c r="ER10" s="7"/>
      <c r="ES10" s="7"/>
      <c r="ET10" s="7"/>
      <c r="EU10" s="7"/>
      <c r="EV10" s="7"/>
      <c r="EW10" s="8"/>
      <c r="EX10" s="8"/>
      <c r="EY10" s="8"/>
      <c r="EZ10" s="8"/>
    </row>
    <row r="11" spans="2:156" ht="18.75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M11" s="7"/>
      <c r="EN11" s="7" t="s">
        <v>118</v>
      </c>
      <c r="EO11" s="7"/>
      <c r="EP11" s="7"/>
      <c r="EQ11" s="7"/>
      <c r="ER11" s="7"/>
      <c r="ES11" s="7"/>
      <c r="ET11" s="7"/>
      <c r="EU11" s="7"/>
      <c r="EV11" s="7"/>
      <c r="EW11" s="8"/>
      <c r="EX11" s="8"/>
      <c r="EY11" s="8"/>
      <c r="EZ11" s="8"/>
    </row>
    <row r="12" spans="2:156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82" t="s">
        <v>1</v>
      </c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11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1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2"/>
      <c r="BV12" s="10"/>
      <c r="BW12" s="9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82" t="s">
        <v>1</v>
      </c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11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1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2"/>
      <c r="EG12" s="5"/>
      <c r="EH12" s="5"/>
      <c r="EI12" s="5"/>
      <c r="EM12" s="7"/>
      <c r="EN12" s="13"/>
      <c r="EO12" s="102" t="s">
        <v>1</v>
      </c>
      <c r="EP12" s="103"/>
      <c r="EQ12" s="14"/>
      <c r="ER12" s="14"/>
      <c r="ES12" s="13"/>
      <c r="ET12" s="102" t="s">
        <v>1</v>
      </c>
      <c r="EU12" s="103"/>
      <c r="EV12" s="14"/>
      <c r="EW12" s="15"/>
      <c r="EX12" s="8"/>
      <c r="EY12" s="8"/>
      <c r="EZ12" s="8"/>
    </row>
    <row r="13" spans="2:156" ht="27.75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16"/>
      <c r="M13" s="17"/>
      <c r="N13" s="17"/>
      <c r="O13" s="17"/>
      <c r="P13" s="17"/>
      <c r="Q13" s="5"/>
      <c r="R13" s="17"/>
      <c r="S13" s="17"/>
      <c r="T13" s="17"/>
      <c r="U13" s="17"/>
      <c r="V13" s="17"/>
      <c r="W13" s="17"/>
      <c r="X13" s="84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2" t="s">
        <v>2</v>
      </c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6"/>
      <c r="BV13" s="17"/>
      <c r="BW13" s="16"/>
      <c r="BX13" s="17"/>
      <c r="BY13" s="17"/>
      <c r="BZ13" s="17"/>
      <c r="CA13" s="17"/>
      <c r="CB13" s="5"/>
      <c r="CC13" s="17"/>
      <c r="CD13" s="17"/>
      <c r="CE13" s="17"/>
      <c r="CF13" s="17"/>
      <c r="CG13" s="17"/>
      <c r="CH13" s="17"/>
      <c r="CI13" s="84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2" t="s">
        <v>2</v>
      </c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6"/>
      <c r="EG13" s="5"/>
      <c r="EH13" s="5"/>
      <c r="EI13" s="5"/>
      <c r="EM13" s="7"/>
      <c r="EN13" s="18"/>
      <c r="EO13" s="104"/>
      <c r="EP13" s="105"/>
      <c r="EQ13" s="102" t="s">
        <v>3</v>
      </c>
      <c r="ER13" s="103"/>
      <c r="ES13" s="18"/>
      <c r="ET13" s="104"/>
      <c r="EU13" s="105"/>
      <c r="EV13" s="102" t="s">
        <v>3</v>
      </c>
      <c r="EW13" s="106"/>
      <c r="EX13" s="8"/>
      <c r="EY13" s="8"/>
      <c r="EZ13" s="8"/>
    </row>
    <row r="14" spans="2:156" ht="43.5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19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89" t="s">
        <v>4</v>
      </c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1"/>
      <c r="AW14" s="19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89" t="s">
        <v>4</v>
      </c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1"/>
      <c r="BV14" s="21"/>
      <c r="BW14" s="19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19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89" t="s">
        <v>4</v>
      </c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1"/>
      <c r="DH14" s="19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89" t="s">
        <v>4</v>
      </c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1"/>
      <c r="EG14" s="5"/>
      <c r="EH14" s="5"/>
      <c r="EI14" s="5"/>
      <c r="EM14" s="7"/>
      <c r="EN14" s="22"/>
      <c r="EO14" s="22"/>
      <c r="EP14" s="23" t="s">
        <v>5</v>
      </c>
      <c r="EQ14" s="24"/>
      <c r="ER14" s="23" t="s">
        <v>5</v>
      </c>
      <c r="ES14" s="25"/>
      <c r="ET14" s="22"/>
      <c r="EU14" s="23" t="s">
        <v>5</v>
      </c>
      <c r="EV14" s="24"/>
      <c r="EW14" s="26" t="s">
        <v>5</v>
      </c>
      <c r="EX14" s="8"/>
      <c r="EY14" s="8"/>
      <c r="EZ14" s="8"/>
    </row>
    <row r="15" spans="2:156" ht="19.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16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75" t="s">
        <v>6</v>
      </c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7"/>
      <c r="AK15" s="75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8"/>
      <c r="AW15" s="75" t="s">
        <v>6</v>
      </c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7"/>
      <c r="BJ15" s="75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8"/>
      <c r="BV15" s="28"/>
      <c r="BW15" s="29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75" t="s">
        <v>6</v>
      </c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7"/>
      <c r="CV15" s="75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8"/>
      <c r="DH15" s="75" t="s">
        <v>6</v>
      </c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7"/>
      <c r="DU15" s="75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8"/>
      <c r="EG15" s="17"/>
      <c r="EH15" s="17"/>
      <c r="EI15" s="5"/>
      <c r="EM15" s="7"/>
      <c r="EN15" s="30" t="s">
        <v>7</v>
      </c>
      <c r="EO15" s="31">
        <v>1024</v>
      </c>
      <c r="EP15" s="32">
        <v>92.66968325791855</v>
      </c>
      <c r="EQ15" s="31">
        <v>919</v>
      </c>
      <c r="ER15" s="32">
        <v>92.361809045226124</v>
      </c>
      <c r="ES15" s="30" t="s">
        <v>84</v>
      </c>
      <c r="ET15" s="31">
        <v>1059</v>
      </c>
      <c r="EU15" s="32">
        <v>95.837104072398191</v>
      </c>
      <c r="EV15" s="31">
        <v>1037</v>
      </c>
      <c r="EW15" s="32">
        <v>104.22110552763819</v>
      </c>
      <c r="EX15" s="8"/>
      <c r="EY15" s="8"/>
      <c r="EZ15" s="8"/>
    </row>
    <row r="16" spans="2:156" ht="27.75" customHeight="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16"/>
      <c r="M16" s="71" t="s">
        <v>8</v>
      </c>
      <c r="N16" s="71"/>
      <c r="O16" s="71"/>
      <c r="P16" s="71"/>
      <c r="Q16" s="71"/>
      <c r="R16" s="71"/>
      <c r="S16" s="71"/>
      <c r="T16" s="71"/>
      <c r="U16" s="71"/>
      <c r="V16" s="71"/>
      <c r="W16" s="27"/>
      <c r="X16" s="73">
        <f>EO15</f>
        <v>1024</v>
      </c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33"/>
      <c r="AK16" s="69">
        <f>EP15</f>
        <v>92.66968325791855</v>
      </c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34"/>
      <c r="AW16" s="73">
        <f>EQ15</f>
        <v>919</v>
      </c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33"/>
      <c r="BJ16" s="69">
        <f>ER15</f>
        <v>92.361809045226124</v>
      </c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35"/>
      <c r="BV16" s="27"/>
      <c r="BW16" s="36"/>
      <c r="BX16" s="71" t="s">
        <v>9</v>
      </c>
      <c r="BY16" s="71"/>
      <c r="BZ16" s="71"/>
      <c r="CA16" s="71"/>
      <c r="CB16" s="71"/>
      <c r="CC16" s="71"/>
      <c r="CD16" s="71"/>
      <c r="CE16" s="71"/>
      <c r="CF16" s="71"/>
      <c r="CG16" s="71"/>
      <c r="CH16" s="27"/>
      <c r="CI16" s="73">
        <f>ET15</f>
        <v>1059</v>
      </c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33"/>
      <c r="CV16" s="69">
        <f>EU15</f>
        <v>95.837104072398191</v>
      </c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34"/>
      <c r="DH16" s="73">
        <f>EV15</f>
        <v>1037</v>
      </c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33"/>
      <c r="DU16" s="69">
        <f>EW15</f>
        <v>104.22110552763819</v>
      </c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35"/>
      <c r="EG16" s="17"/>
      <c r="EH16" s="17"/>
      <c r="EI16" s="5"/>
      <c r="EM16" s="7"/>
      <c r="EN16" s="30"/>
      <c r="EO16" s="31"/>
      <c r="EP16" s="37"/>
      <c r="EQ16" s="31"/>
      <c r="ER16" s="37"/>
      <c r="ES16" s="30" t="s">
        <v>85</v>
      </c>
      <c r="ET16" s="31">
        <v>1135</v>
      </c>
      <c r="EU16" s="32">
        <v>102.71493212669682</v>
      </c>
      <c r="EV16" s="31">
        <v>987</v>
      </c>
      <c r="EW16" s="32">
        <v>99.195979899497488</v>
      </c>
      <c r="EX16" s="8"/>
      <c r="EY16" s="8"/>
      <c r="EZ16" s="8"/>
    </row>
    <row r="17" spans="2:156" ht="27.75" customHeight="1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16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27"/>
      <c r="X17" s="73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33"/>
      <c r="AK17" s="6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34"/>
      <c r="AW17" s="73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33"/>
      <c r="BJ17" s="69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35"/>
      <c r="BV17" s="27"/>
      <c r="BW17" s="36"/>
      <c r="BX17" s="71" t="s">
        <v>10</v>
      </c>
      <c r="BY17" s="71"/>
      <c r="BZ17" s="71"/>
      <c r="CA17" s="71"/>
      <c r="CB17" s="71"/>
      <c r="CC17" s="71"/>
      <c r="CD17" s="71"/>
      <c r="CE17" s="71"/>
      <c r="CF17" s="71"/>
      <c r="CG17" s="71"/>
      <c r="CH17" s="27"/>
      <c r="CI17" s="73">
        <f t="shared" ref="CI17:CI43" si="0">ET16</f>
        <v>1135</v>
      </c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33"/>
      <c r="CV17" s="69">
        <f t="shared" ref="CV17:CV43" si="1">EU16</f>
        <v>102.71493212669682</v>
      </c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34"/>
      <c r="DH17" s="73">
        <f t="shared" ref="DH17:DH43" si="2">EV16</f>
        <v>987</v>
      </c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33"/>
      <c r="DU17" s="69">
        <f t="shared" ref="DU17:DU43" si="3">EW16</f>
        <v>99.195979899497488</v>
      </c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35"/>
      <c r="EG17" s="17"/>
      <c r="EH17" s="17"/>
      <c r="EI17" s="5"/>
      <c r="EM17" s="7"/>
      <c r="EN17" s="30" t="s">
        <v>11</v>
      </c>
      <c r="EO17" s="31">
        <v>966</v>
      </c>
      <c r="EP17" s="32">
        <v>87.420814479638011</v>
      </c>
      <c r="EQ17" s="31">
        <v>858</v>
      </c>
      <c r="ER17" s="32">
        <v>86.231155778894475</v>
      </c>
      <c r="ES17" s="30" t="s">
        <v>86</v>
      </c>
      <c r="ET17" s="31">
        <v>1193</v>
      </c>
      <c r="EU17" s="32">
        <v>107.96380090497738</v>
      </c>
      <c r="EV17" s="31">
        <v>1065</v>
      </c>
      <c r="EW17" s="32">
        <v>107.03517587939699</v>
      </c>
      <c r="EX17" s="8"/>
      <c r="EY17" s="8"/>
      <c r="EZ17" s="8"/>
    </row>
    <row r="18" spans="2:156" s="38" customFormat="1" ht="27.75" customHeight="1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6"/>
      <c r="M18" s="71" t="s">
        <v>12</v>
      </c>
      <c r="N18" s="71"/>
      <c r="O18" s="71"/>
      <c r="P18" s="71"/>
      <c r="Q18" s="71"/>
      <c r="R18" s="71"/>
      <c r="S18" s="71"/>
      <c r="T18" s="71"/>
      <c r="U18" s="71"/>
      <c r="V18" s="71"/>
      <c r="W18" s="27"/>
      <c r="X18" s="73">
        <f t="shared" ref="X18:X43" si="4">EO17</f>
        <v>966</v>
      </c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33"/>
      <c r="AK18" s="69">
        <f t="shared" ref="AK18:AK43" si="5">EP17</f>
        <v>87.420814479638011</v>
      </c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34"/>
      <c r="AW18" s="73">
        <f t="shared" ref="AW18:AW43" si="6">EQ17</f>
        <v>858</v>
      </c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33"/>
      <c r="BJ18" s="69">
        <f t="shared" ref="BJ18:BJ43" si="7">ER17</f>
        <v>86.231155778894475</v>
      </c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35"/>
      <c r="BV18" s="27"/>
      <c r="BW18" s="36"/>
      <c r="BX18" s="71" t="s">
        <v>13</v>
      </c>
      <c r="BY18" s="71"/>
      <c r="BZ18" s="71"/>
      <c r="CA18" s="71"/>
      <c r="CB18" s="71"/>
      <c r="CC18" s="71"/>
      <c r="CD18" s="71"/>
      <c r="CE18" s="71"/>
      <c r="CF18" s="71"/>
      <c r="CG18" s="71"/>
      <c r="CH18" s="27"/>
      <c r="CI18" s="73">
        <f t="shared" si="0"/>
        <v>1193</v>
      </c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33"/>
      <c r="CV18" s="69">
        <f t="shared" si="1"/>
        <v>107.96380090497738</v>
      </c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34"/>
      <c r="DH18" s="73">
        <f t="shared" si="2"/>
        <v>1065</v>
      </c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33"/>
      <c r="DU18" s="69">
        <f t="shared" si="3"/>
        <v>107.03517587939699</v>
      </c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35"/>
      <c r="EG18" s="17"/>
      <c r="EH18" s="17"/>
      <c r="EI18" s="17"/>
      <c r="EM18" s="8"/>
      <c r="EN18" s="30" t="s">
        <v>14</v>
      </c>
      <c r="EO18" s="31">
        <v>940</v>
      </c>
      <c r="EP18" s="32">
        <v>85.067873303167417</v>
      </c>
      <c r="EQ18" s="31">
        <v>870</v>
      </c>
      <c r="ER18" s="32">
        <v>87.437185929648237</v>
      </c>
      <c r="ES18" s="30" t="s">
        <v>87</v>
      </c>
      <c r="ET18" s="31">
        <v>1130</v>
      </c>
      <c r="EU18" s="32">
        <v>102.26244343891402</v>
      </c>
      <c r="EV18" s="31">
        <v>999</v>
      </c>
      <c r="EW18" s="32">
        <v>100.40201005025126</v>
      </c>
      <c r="EX18" s="8"/>
      <c r="EY18" s="8"/>
      <c r="EZ18" s="8"/>
    </row>
    <row r="19" spans="2:156" s="38" customFormat="1" ht="27.75" customHeight="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/>
      <c r="M19" s="71" t="s">
        <v>15</v>
      </c>
      <c r="N19" s="71"/>
      <c r="O19" s="71"/>
      <c r="P19" s="71"/>
      <c r="Q19" s="71"/>
      <c r="R19" s="71"/>
      <c r="S19" s="71"/>
      <c r="T19" s="71"/>
      <c r="U19" s="71"/>
      <c r="V19" s="71"/>
      <c r="W19" s="27"/>
      <c r="X19" s="73">
        <f t="shared" si="4"/>
        <v>940</v>
      </c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33"/>
      <c r="AK19" s="69">
        <f t="shared" si="5"/>
        <v>85.067873303167417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34"/>
      <c r="AW19" s="73">
        <f t="shared" si="6"/>
        <v>870</v>
      </c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33"/>
      <c r="BJ19" s="69">
        <f t="shared" si="7"/>
        <v>87.437185929648237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35"/>
      <c r="BV19" s="27"/>
      <c r="BW19" s="36"/>
      <c r="BX19" s="71" t="s">
        <v>16</v>
      </c>
      <c r="BY19" s="71"/>
      <c r="BZ19" s="71"/>
      <c r="CA19" s="71"/>
      <c r="CB19" s="71"/>
      <c r="CC19" s="71"/>
      <c r="CD19" s="71"/>
      <c r="CE19" s="71"/>
      <c r="CF19" s="71"/>
      <c r="CG19" s="71"/>
      <c r="CH19" s="27"/>
      <c r="CI19" s="73">
        <f t="shared" si="0"/>
        <v>1130</v>
      </c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33"/>
      <c r="CV19" s="69">
        <f t="shared" si="1"/>
        <v>102.26244343891402</v>
      </c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34"/>
      <c r="DH19" s="73">
        <f t="shared" si="2"/>
        <v>999</v>
      </c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33"/>
      <c r="DU19" s="69">
        <f t="shared" si="3"/>
        <v>100.40201005025126</v>
      </c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35"/>
      <c r="EG19" s="17"/>
      <c r="EH19" s="17"/>
      <c r="EI19" s="17"/>
      <c r="EM19" s="8"/>
      <c r="EN19" s="30" t="s">
        <v>17</v>
      </c>
      <c r="EO19" s="31">
        <v>1152</v>
      </c>
      <c r="EP19" s="32">
        <v>104.25339366515838</v>
      </c>
      <c r="EQ19" s="31">
        <v>964</v>
      </c>
      <c r="ER19" s="32">
        <v>96.884422110552762</v>
      </c>
      <c r="ES19" s="30" t="s">
        <v>88</v>
      </c>
      <c r="ET19" s="31">
        <v>1106</v>
      </c>
      <c r="EU19" s="32">
        <v>100.09049773755656</v>
      </c>
      <c r="EV19" s="31">
        <v>968</v>
      </c>
      <c r="EW19" s="32">
        <v>97.286432160804011</v>
      </c>
      <c r="EX19" s="8"/>
      <c r="EY19" s="8"/>
      <c r="EZ19" s="8"/>
    </row>
    <row r="20" spans="2:156" s="38" customFormat="1" ht="27.75" customHeight="1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6"/>
      <c r="M20" s="71" t="s">
        <v>18</v>
      </c>
      <c r="N20" s="71"/>
      <c r="O20" s="71"/>
      <c r="P20" s="71"/>
      <c r="Q20" s="71"/>
      <c r="R20" s="71"/>
      <c r="S20" s="71"/>
      <c r="T20" s="71"/>
      <c r="U20" s="71"/>
      <c r="V20" s="71"/>
      <c r="W20" s="27"/>
      <c r="X20" s="73">
        <f t="shared" si="4"/>
        <v>1152</v>
      </c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33"/>
      <c r="AK20" s="69">
        <f t="shared" si="5"/>
        <v>104.25339366515838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34"/>
      <c r="AW20" s="73">
        <f t="shared" si="6"/>
        <v>964</v>
      </c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33"/>
      <c r="BJ20" s="69">
        <f t="shared" si="7"/>
        <v>96.884422110552762</v>
      </c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35"/>
      <c r="BV20" s="27"/>
      <c r="BW20" s="36"/>
      <c r="BX20" s="71" t="s">
        <v>19</v>
      </c>
      <c r="BY20" s="71"/>
      <c r="BZ20" s="71"/>
      <c r="CA20" s="71"/>
      <c r="CB20" s="71"/>
      <c r="CC20" s="71"/>
      <c r="CD20" s="71"/>
      <c r="CE20" s="71"/>
      <c r="CF20" s="71"/>
      <c r="CG20" s="71"/>
      <c r="CH20" s="27"/>
      <c r="CI20" s="73">
        <f t="shared" si="0"/>
        <v>1106</v>
      </c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33"/>
      <c r="CV20" s="69">
        <f t="shared" si="1"/>
        <v>100.09049773755656</v>
      </c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34"/>
      <c r="DH20" s="73">
        <f t="shared" si="2"/>
        <v>968</v>
      </c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33"/>
      <c r="DU20" s="69">
        <f t="shared" si="3"/>
        <v>97.286432160804011</v>
      </c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35"/>
      <c r="EG20" s="17"/>
      <c r="EH20" s="17"/>
      <c r="EI20" s="17"/>
      <c r="EM20" s="8"/>
      <c r="EN20" s="30" t="s">
        <v>20</v>
      </c>
      <c r="EO20" s="31">
        <v>926</v>
      </c>
      <c r="EP20" s="32">
        <v>83.800904977375566</v>
      </c>
      <c r="EQ20" s="31">
        <v>918</v>
      </c>
      <c r="ER20" s="32">
        <v>92.261306532663312</v>
      </c>
      <c r="ES20" s="30" t="s">
        <v>89</v>
      </c>
      <c r="ET20" s="31">
        <v>1037</v>
      </c>
      <c r="EU20" s="32">
        <v>93.84615384615384</v>
      </c>
      <c r="EV20" s="31">
        <v>929</v>
      </c>
      <c r="EW20" s="32">
        <v>93.366834170854275</v>
      </c>
      <c r="EX20" s="8"/>
      <c r="EY20" s="8"/>
      <c r="EZ20" s="8"/>
    </row>
    <row r="21" spans="2:156" s="38" customFormat="1" ht="27.75" customHeight="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6"/>
      <c r="M21" s="71" t="s">
        <v>21</v>
      </c>
      <c r="N21" s="71"/>
      <c r="O21" s="71"/>
      <c r="P21" s="71"/>
      <c r="Q21" s="71"/>
      <c r="R21" s="71"/>
      <c r="S21" s="71"/>
      <c r="T21" s="71"/>
      <c r="U21" s="71"/>
      <c r="V21" s="71"/>
      <c r="W21" s="27"/>
      <c r="X21" s="73">
        <f t="shared" si="4"/>
        <v>926</v>
      </c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33"/>
      <c r="AK21" s="69">
        <f t="shared" si="5"/>
        <v>83.800904977375566</v>
      </c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34"/>
      <c r="AW21" s="73">
        <f t="shared" si="6"/>
        <v>918</v>
      </c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33"/>
      <c r="BJ21" s="69">
        <f t="shared" si="7"/>
        <v>92.261306532663312</v>
      </c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35"/>
      <c r="BV21" s="27"/>
      <c r="BW21" s="36"/>
      <c r="BX21" s="71" t="s">
        <v>22</v>
      </c>
      <c r="BY21" s="71"/>
      <c r="BZ21" s="71"/>
      <c r="CA21" s="71"/>
      <c r="CB21" s="71"/>
      <c r="CC21" s="71"/>
      <c r="CD21" s="71"/>
      <c r="CE21" s="71"/>
      <c r="CF21" s="71"/>
      <c r="CG21" s="71"/>
      <c r="CH21" s="27"/>
      <c r="CI21" s="73">
        <f t="shared" si="0"/>
        <v>1037</v>
      </c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33"/>
      <c r="CV21" s="69">
        <f t="shared" si="1"/>
        <v>93.84615384615384</v>
      </c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34"/>
      <c r="DH21" s="73">
        <f t="shared" si="2"/>
        <v>929</v>
      </c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33"/>
      <c r="DU21" s="69">
        <f t="shared" si="3"/>
        <v>93.366834170854275</v>
      </c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35"/>
      <c r="EG21" s="17"/>
      <c r="EH21" s="17"/>
      <c r="EI21" s="17"/>
      <c r="EM21" s="8"/>
      <c r="EN21" s="30" t="s">
        <v>23</v>
      </c>
      <c r="EO21" s="31">
        <v>932</v>
      </c>
      <c r="EP21" s="32">
        <v>84.343891402714931</v>
      </c>
      <c r="EQ21" s="31">
        <v>869</v>
      </c>
      <c r="ER21" s="32">
        <v>87.336683417085425</v>
      </c>
      <c r="ES21" s="30"/>
      <c r="ET21" s="31"/>
      <c r="EU21" s="37"/>
      <c r="EV21" s="31"/>
      <c r="EW21" s="37"/>
      <c r="EX21" s="8"/>
      <c r="EY21" s="8"/>
      <c r="EZ21" s="8"/>
    </row>
    <row r="22" spans="2:156" s="38" customFormat="1" ht="27.75" customHeight="1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6"/>
      <c r="M22" s="71" t="s">
        <v>24</v>
      </c>
      <c r="N22" s="71"/>
      <c r="O22" s="71"/>
      <c r="P22" s="71"/>
      <c r="Q22" s="71"/>
      <c r="R22" s="71"/>
      <c r="S22" s="71"/>
      <c r="T22" s="71"/>
      <c r="U22" s="71"/>
      <c r="V22" s="71"/>
      <c r="W22" s="27"/>
      <c r="X22" s="73">
        <f t="shared" si="4"/>
        <v>932</v>
      </c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33"/>
      <c r="AK22" s="69">
        <f t="shared" si="5"/>
        <v>84.343891402714931</v>
      </c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34"/>
      <c r="AW22" s="73">
        <f t="shared" si="6"/>
        <v>869</v>
      </c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33"/>
      <c r="BJ22" s="69">
        <f t="shared" si="7"/>
        <v>87.336683417085425</v>
      </c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35"/>
      <c r="BV22" s="27"/>
      <c r="BW22" s="36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27"/>
      <c r="CI22" s="73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33"/>
      <c r="CV22" s="69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34"/>
      <c r="DH22" s="73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33"/>
      <c r="DU22" s="69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35"/>
      <c r="EG22" s="17"/>
      <c r="EH22" s="17"/>
      <c r="EI22" s="17"/>
      <c r="EM22" s="8"/>
      <c r="EN22" s="30" t="s">
        <v>25</v>
      </c>
      <c r="EO22" s="31">
        <v>957</v>
      </c>
      <c r="EP22" s="32">
        <v>86.606334841628964</v>
      </c>
      <c r="EQ22" s="31">
        <v>877</v>
      </c>
      <c r="ER22" s="32">
        <v>88.140703517587937</v>
      </c>
      <c r="ES22" s="30" t="s">
        <v>90</v>
      </c>
      <c r="ET22" s="31">
        <v>960</v>
      </c>
      <c r="EU22" s="32">
        <v>86.877828054298647</v>
      </c>
      <c r="EV22" s="31">
        <v>861</v>
      </c>
      <c r="EW22" s="32">
        <v>86.532663316582912</v>
      </c>
      <c r="EX22" s="8"/>
      <c r="EY22" s="8"/>
      <c r="EZ22" s="8"/>
    </row>
    <row r="23" spans="2:156" s="38" customFormat="1" ht="27.75" customHeight="1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6"/>
      <c r="M23" s="71" t="s">
        <v>26</v>
      </c>
      <c r="N23" s="71"/>
      <c r="O23" s="71"/>
      <c r="P23" s="71"/>
      <c r="Q23" s="71"/>
      <c r="R23" s="71"/>
      <c r="S23" s="71"/>
      <c r="T23" s="71"/>
      <c r="U23" s="71"/>
      <c r="V23" s="71"/>
      <c r="W23" s="27"/>
      <c r="X23" s="73">
        <f t="shared" si="4"/>
        <v>957</v>
      </c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33"/>
      <c r="AK23" s="69">
        <f t="shared" si="5"/>
        <v>86.606334841628964</v>
      </c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34"/>
      <c r="AW23" s="73">
        <f t="shared" si="6"/>
        <v>877</v>
      </c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33"/>
      <c r="BJ23" s="69">
        <f t="shared" si="7"/>
        <v>88.140703517587937</v>
      </c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35"/>
      <c r="BV23" s="27"/>
      <c r="BW23" s="36"/>
      <c r="BX23" s="71" t="s">
        <v>27</v>
      </c>
      <c r="BY23" s="71"/>
      <c r="BZ23" s="71"/>
      <c r="CA23" s="71"/>
      <c r="CB23" s="71"/>
      <c r="CC23" s="71"/>
      <c r="CD23" s="71"/>
      <c r="CE23" s="71"/>
      <c r="CF23" s="71"/>
      <c r="CG23" s="71"/>
      <c r="CH23" s="27"/>
      <c r="CI23" s="73">
        <f t="shared" si="0"/>
        <v>960</v>
      </c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33"/>
      <c r="CV23" s="69">
        <f t="shared" si="1"/>
        <v>86.877828054298647</v>
      </c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34"/>
      <c r="DH23" s="73">
        <f t="shared" si="2"/>
        <v>861</v>
      </c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33"/>
      <c r="DU23" s="69">
        <f t="shared" si="3"/>
        <v>86.532663316582912</v>
      </c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35"/>
      <c r="EG23" s="17"/>
      <c r="EH23" s="17"/>
      <c r="EI23" s="17"/>
      <c r="EM23" s="8"/>
      <c r="EN23" s="30"/>
      <c r="EO23" s="31"/>
      <c r="EP23" s="37"/>
      <c r="EQ23" s="31"/>
      <c r="ER23" s="37"/>
      <c r="ES23" s="30" t="s">
        <v>91</v>
      </c>
      <c r="ET23" s="31">
        <v>985</v>
      </c>
      <c r="EU23" s="32">
        <v>89.14027149321268</v>
      </c>
      <c r="EV23" s="31">
        <v>867</v>
      </c>
      <c r="EW23" s="32">
        <v>87.1356783919598</v>
      </c>
      <c r="EX23" s="8"/>
      <c r="EY23" s="8"/>
      <c r="EZ23" s="8"/>
    </row>
    <row r="24" spans="2:156" s="38" customFormat="1" ht="27.75" customHeight="1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6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27"/>
      <c r="X24" s="73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33"/>
      <c r="AK24" s="69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34"/>
      <c r="AW24" s="73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33"/>
      <c r="BJ24" s="69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35"/>
      <c r="BV24" s="27"/>
      <c r="BW24" s="36"/>
      <c r="BX24" s="71" t="s">
        <v>28</v>
      </c>
      <c r="BY24" s="71"/>
      <c r="BZ24" s="71"/>
      <c r="CA24" s="71"/>
      <c r="CB24" s="71"/>
      <c r="CC24" s="71"/>
      <c r="CD24" s="71"/>
      <c r="CE24" s="71"/>
      <c r="CF24" s="71"/>
      <c r="CG24" s="71"/>
      <c r="CH24" s="27"/>
      <c r="CI24" s="73">
        <f t="shared" si="0"/>
        <v>985</v>
      </c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33"/>
      <c r="CV24" s="69">
        <f t="shared" si="1"/>
        <v>89.14027149321268</v>
      </c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34"/>
      <c r="DH24" s="73">
        <f t="shared" si="2"/>
        <v>867</v>
      </c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33"/>
      <c r="DU24" s="69">
        <f t="shared" si="3"/>
        <v>87.1356783919598</v>
      </c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35"/>
      <c r="EG24" s="17"/>
      <c r="EH24" s="17"/>
      <c r="EI24" s="17"/>
      <c r="EM24" s="8"/>
      <c r="EN24" s="30" t="s">
        <v>29</v>
      </c>
      <c r="EO24" s="31">
        <v>1054</v>
      </c>
      <c r="EP24" s="32">
        <v>95.384615384615387</v>
      </c>
      <c r="EQ24" s="31">
        <v>966</v>
      </c>
      <c r="ER24" s="32">
        <v>97.085427135678387</v>
      </c>
      <c r="ES24" s="30" t="s">
        <v>92</v>
      </c>
      <c r="ET24" s="31">
        <v>1051</v>
      </c>
      <c r="EU24" s="32">
        <v>95.11312217194569</v>
      </c>
      <c r="EV24" s="31">
        <v>873</v>
      </c>
      <c r="EW24" s="32">
        <v>87.738693467336688</v>
      </c>
      <c r="EX24" s="8"/>
      <c r="EY24" s="8"/>
      <c r="EZ24" s="8"/>
    </row>
    <row r="25" spans="2:156" s="38" customFormat="1" ht="27.75" customHeight="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6"/>
      <c r="M25" s="71" t="s">
        <v>30</v>
      </c>
      <c r="N25" s="71"/>
      <c r="O25" s="71"/>
      <c r="P25" s="71"/>
      <c r="Q25" s="71"/>
      <c r="R25" s="71"/>
      <c r="S25" s="71"/>
      <c r="T25" s="71"/>
      <c r="U25" s="71"/>
      <c r="V25" s="71"/>
      <c r="W25" s="27"/>
      <c r="X25" s="73">
        <f t="shared" si="4"/>
        <v>1054</v>
      </c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33"/>
      <c r="AK25" s="69">
        <f t="shared" si="5"/>
        <v>95.384615384615387</v>
      </c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34"/>
      <c r="AW25" s="73">
        <f t="shared" si="6"/>
        <v>966</v>
      </c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33"/>
      <c r="BJ25" s="69">
        <f t="shared" si="7"/>
        <v>97.085427135678387</v>
      </c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35"/>
      <c r="BV25" s="27"/>
      <c r="BW25" s="36"/>
      <c r="BX25" s="71" t="s">
        <v>31</v>
      </c>
      <c r="BY25" s="71"/>
      <c r="BZ25" s="71"/>
      <c r="CA25" s="71"/>
      <c r="CB25" s="71"/>
      <c r="CC25" s="71"/>
      <c r="CD25" s="71"/>
      <c r="CE25" s="71"/>
      <c r="CF25" s="71"/>
      <c r="CG25" s="71"/>
      <c r="CH25" s="27"/>
      <c r="CI25" s="73">
        <f t="shared" si="0"/>
        <v>1051</v>
      </c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33"/>
      <c r="CV25" s="69">
        <f t="shared" si="1"/>
        <v>95.11312217194569</v>
      </c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34"/>
      <c r="DH25" s="73">
        <f t="shared" si="2"/>
        <v>873</v>
      </c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33"/>
      <c r="DU25" s="69">
        <f t="shared" si="3"/>
        <v>87.738693467336688</v>
      </c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35"/>
      <c r="EG25" s="17"/>
      <c r="EH25" s="17"/>
      <c r="EI25" s="17"/>
      <c r="EM25" s="8"/>
      <c r="EN25" s="30" t="s">
        <v>32</v>
      </c>
      <c r="EO25" s="31">
        <v>1055</v>
      </c>
      <c r="EP25" s="32">
        <v>95.475113122171948</v>
      </c>
      <c r="EQ25" s="31">
        <v>949</v>
      </c>
      <c r="ER25" s="32">
        <v>95.37688442211055</v>
      </c>
      <c r="ES25" s="30" t="s">
        <v>93</v>
      </c>
      <c r="ET25" s="31">
        <v>1063</v>
      </c>
      <c r="EU25" s="32">
        <v>96.199095022624434</v>
      </c>
      <c r="EV25" s="31">
        <v>963</v>
      </c>
      <c r="EW25" s="32">
        <v>96.78391959798995</v>
      </c>
      <c r="EX25" s="8"/>
      <c r="EY25" s="8"/>
      <c r="EZ25" s="8"/>
    </row>
    <row r="26" spans="2:156" s="38" customFormat="1" ht="27.75" customHeight="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6"/>
      <c r="M26" s="71" t="s">
        <v>33</v>
      </c>
      <c r="N26" s="71"/>
      <c r="O26" s="71"/>
      <c r="P26" s="71"/>
      <c r="Q26" s="71"/>
      <c r="R26" s="71"/>
      <c r="S26" s="71"/>
      <c r="T26" s="71"/>
      <c r="U26" s="71"/>
      <c r="V26" s="71"/>
      <c r="W26" s="27"/>
      <c r="X26" s="73">
        <f t="shared" si="4"/>
        <v>1055</v>
      </c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33"/>
      <c r="AK26" s="69">
        <f t="shared" si="5"/>
        <v>95.475113122171948</v>
      </c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34"/>
      <c r="AW26" s="73">
        <f t="shared" si="6"/>
        <v>949</v>
      </c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33"/>
      <c r="BJ26" s="69">
        <f t="shared" si="7"/>
        <v>95.37688442211055</v>
      </c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35"/>
      <c r="BV26" s="27"/>
      <c r="BW26" s="36"/>
      <c r="BX26" s="71" t="s">
        <v>34</v>
      </c>
      <c r="BY26" s="71"/>
      <c r="BZ26" s="71"/>
      <c r="CA26" s="71"/>
      <c r="CB26" s="71"/>
      <c r="CC26" s="71"/>
      <c r="CD26" s="71"/>
      <c r="CE26" s="71"/>
      <c r="CF26" s="71"/>
      <c r="CG26" s="71"/>
      <c r="CH26" s="27"/>
      <c r="CI26" s="73">
        <f t="shared" si="0"/>
        <v>1063</v>
      </c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33"/>
      <c r="CV26" s="69">
        <f t="shared" si="1"/>
        <v>96.199095022624434</v>
      </c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34"/>
      <c r="DH26" s="73">
        <f t="shared" si="2"/>
        <v>963</v>
      </c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33"/>
      <c r="DU26" s="69">
        <f t="shared" si="3"/>
        <v>96.78391959798995</v>
      </c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35"/>
      <c r="EG26" s="17"/>
      <c r="EH26" s="17"/>
      <c r="EI26" s="17"/>
      <c r="EM26" s="8"/>
      <c r="EN26" s="30" t="s">
        <v>35</v>
      </c>
      <c r="EO26" s="31">
        <v>1037</v>
      </c>
      <c r="EP26" s="32">
        <v>93.84615384615384</v>
      </c>
      <c r="EQ26" s="31">
        <v>992</v>
      </c>
      <c r="ER26" s="32">
        <v>99.698492462311563</v>
      </c>
      <c r="ES26" s="30" t="s">
        <v>94</v>
      </c>
      <c r="ET26" s="31">
        <v>994</v>
      </c>
      <c r="EU26" s="32">
        <v>89.954751131221727</v>
      </c>
      <c r="EV26" s="31">
        <v>869</v>
      </c>
      <c r="EW26" s="32">
        <v>87.336683417085425</v>
      </c>
      <c r="EX26" s="8"/>
      <c r="EY26" s="8"/>
      <c r="EZ26" s="8"/>
    </row>
    <row r="27" spans="2:156" s="38" customFormat="1" ht="27.75" customHeight="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6"/>
      <c r="M27" s="71" t="s">
        <v>36</v>
      </c>
      <c r="N27" s="71"/>
      <c r="O27" s="71"/>
      <c r="P27" s="71"/>
      <c r="Q27" s="71"/>
      <c r="R27" s="71"/>
      <c r="S27" s="71"/>
      <c r="T27" s="71"/>
      <c r="U27" s="71"/>
      <c r="V27" s="71"/>
      <c r="W27" s="27"/>
      <c r="X27" s="73">
        <f t="shared" si="4"/>
        <v>1037</v>
      </c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33"/>
      <c r="AK27" s="69">
        <f t="shared" si="5"/>
        <v>93.84615384615384</v>
      </c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34"/>
      <c r="AW27" s="73">
        <f t="shared" si="6"/>
        <v>992</v>
      </c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33"/>
      <c r="BJ27" s="69">
        <f t="shared" si="7"/>
        <v>99.698492462311563</v>
      </c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35"/>
      <c r="BV27" s="27"/>
      <c r="BW27" s="36"/>
      <c r="BX27" s="71" t="s">
        <v>37</v>
      </c>
      <c r="BY27" s="71"/>
      <c r="BZ27" s="71"/>
      <c r="CA27" s="71"/>
      <c r="CB27" s="71"/>
      <c r="CC27" s="71"/>
      <c r="CD27" s="71"/>
      <c r="CE27" s="71"/>
      <c r="CF27" s="71"/>
      <c r="CG27" s="71"/>
      <c r="CH27" s="27"/>
      <c r="CI27" s="73">
        <f t="shared" si="0"/>
        <v>994</v>
      </c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33"/>
      <c r="CV27" s="69">
        <f t="shared" si="1"/>
        <v>89.954751131221727</v>
      </c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34"/>
      <c r="DH27" s="73">
        <f t="shared" si="2"/>
        <v>869</v>
      </c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33"/>
      <c r="DU27" s="69">
        <f t="shared" si="3"/>
        <v>87.336683417085425</v>
      </c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35"/>
      <c r="EG27" s="17"/>
      <c r="EH27" s="17"/>
      <c r="EI27" s="17"/>
      <c r="EM27" s="8"/>
      <c r="EN27" s="30" t="s">
        <v>38</v>
      </c>
      <c r="EO27" s="31">
        <v>1097</v>
      </c>
      <c r="EP27" s="32">
        <v>99.276018099547514</v>
      </c>
      <c r="EQ27" s="31">
        <v>1036</v>
      </c>
      <c r="ER27" s="32">
        <v>104.12060301507537</v>
      </c>
      <c r="ES27" s="30"/>
      <c r="ET27" s="31"/>
      <c r="EU27" s="37"/>
      <c r="EV27" s="31"/>
      <c r="EW27" s="37"/>
      <c r="EX27" s="8"/>
      <c r="EY27" s="8"/>
      <c r="EZ27" s="8"/>
    </row>
    <row r="28" spans="2:156" s="38" customFormat="1" ht="27.75" customHeight="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6"/>
      <c r="M28" s="71" t="s">
        <v>39</v>
      </c>
      <c r="N28" s="71"/>
      <c r="O28" s="71"/>
      <c r="P28" s="71"/>
      <c r="Q28" s="71"/>
      <c r="R28" s="71"/>
      <c r="S28" s="71"/>
      <c r="T28" s="71"/>
      <c r="U28" s="71"/>
      <c r="V28" s="71"/>
      <c r="W28" s="27"/>
      <c r="X28" s="73">
        <f t="shared" si="4"/>
        <v>1097</v>
      </c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33"/>
      <c r="AK28" s="69">
        <f t="shared" si="5"/>
        <v>99.276018099547514</v>
      </c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34"/>
      <c r="AW28" s="73">
        <f t="shared" si="6"/>
        <v>1036</v>
      </c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33"/>
      <c r="BJ28" s="69">
        <f t="shared" si="7"/>
        <v>104.12060301507537</v>
      </c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35"/>
      <c r="BV28" s="27"/>
      <c r="BW28" s="36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27"/>
      <c r="CI28" s="73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33"/>
      <c r="CV28" s="69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34"/>
      <c r="DH28" s="73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33"/>
      <c r="DU28" s="69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35"/>
      <c r="EG28" s="17"/>
      <c r="EH28" s="17"/>
      <c r="EI28" s="17"/>
      <c r="EM28" s="8"/>
      <c r="EN28" s="30" t="s">
        <v>40</v>
      </c>
      <c r="EO28" s="31">
        <v>1131</v>
      </c>
      <c r="EP28" s="32">
        <v>102.35294117647058</v>
      </c>
      <c r="EQ28" s="31">
        <v>1045</v>
      </c>
      <c r="ER28" s="32">
        <v>105.0251256281407</v>
      </c>
      <c r="ES28" s="30" t="s">
        <v>95</v>
      </c>
      <c r="ET28" s="31">
        <v>1049</v>
      </c>
      <c r="EU28" s="32">
        <v>94.932126696832569</v>
      </c>
      <c r="EV28" s="31">
        <v>959</v>
      </c>
      <c r="EW28" s="32">
        <v>96.381909547738701</v>
      </c>
      <c r="EX28" s="8"/>
      <c r="EY28" s="8"/>
      <c r="EZ28" s="8"/>
    </row>
    <row r="29" spans="2:156" s="38" customFormat="1" ht="27.75" customHeight="1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6"/>
      <c r="M29" s="71" t="s">
        <v>41</v>
      </c>
      <c r="N29" s="71"/>
      <c r="O29" s="71"/>
      <c r="P29" s="71"/>
      <c r="Q29" s="71"/>
      <c r="R29" s="71"/>
      <c r="S29" s="71"/>
      <c r="T29" s="71"/>
      <c r="U29" s="71"/>
      <c r="V29" s="71"/>
      <c r="W29" s="27"/>
      <c r="X29" s="73">
        <f t="shared" si="4"/>
        <v>1131</v>
      </c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33"/>
      <c r="AK29" s="69">
        <f t="shared" si="5"/>
        <v>102.35294117647058</v>
      </c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34"/>
      <c r="AW29" s="73">
        <f t="shared" si="6"/>
        <v>1045</v>
      </c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33"/>
      <c r="BJ29" s="69">
        <f t="shared" si="7"/>
        <v>105.0251256281407</v>
      </c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35"/>
      <c r="BV29" s="27"/>
      <c r="BW29" s="36"/>
      <c r="BX29" s="71" t="s">
        <v>42</v>
      </c>
      <c r="BY29" s="71"/>
      <c r="BZ29" s="71"/>
      <c r="CA29" s="71"/>
      <c r="CB29" s="71"/>
      <c r="CC29" s="71"/>
      <c r="CD29" s="71"/>
      <c r="CE29" s="71"/>
      <c r="CF29" s="71"/>
      <c r="CG29" s="71"/>
      <c r="CH29" s="27"/>
      <c r="CI29" s="73">
        <f t="shared" si="0"/>
        <v>1049</v>
      </c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33"/>
      <c r="CV29" s="69">
        <f t="shared" si="1"/>
        <v>94.932126696832569</v>
      </c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34"/>
      <c r="DH29" s="73">
        <f t="shared" si="2"/>
        <v>959</v>
      </c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33"/>
      <c r="DU29" s="69">
        <f t="shared" si="3"/>
        <v>96.381909547738701</v>
      </c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35"/>
      <c r="EG29" s="17"/>
      <c r="EH29" s="17"/>
      <c r="EI29" s="17"/>
      <c r="EM29" s="8"/>
      <c r="EN29" s="30" t="s">
        <v>43</v>
      </c>
      <c r="EO29" s="31">
        <v>1310</v>
      </c>
      <c r="EP29" s="32">
        <v>118.55203619909503</v>
      </c>
      <c r="EQ29" s="31">
        <v>1360</v>
      </c>
      <c r="ER29" s="32">
        <v>136.68341708542712</v>
      </c>
      <c r="ES29" s="30" t="s">
        <v>96</v>
      </c>
      <c r="ET29" s="31">
        <v>1059</v>
      </c>
      <c r="EU29" s="32">
        <v>95.837104072398191</v>
      </c>
      <c r="EV29" s="31">
        <v>944</v>
      </c>
      <c r="EW29" s="32">
        <v>94.874371859296474</v>
      </c>
      <c r="EX29" s="8"/>
      <c r="EY29" s="8"/>
      <c r="EZ29" s="8"/>
    </row>
    <row r="30" spans="2:156" s="38" customFormat="1" ht="27.75" customHeight="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6"/>
      <c r="M30" s="71" t="s">
        <v>44</v>
      </c>
      <c r="N30" s="71"/>
      <c r="O30" s="71"/>
      <c r="P30" s="71"/>
      <c r="Q30" s="71"/>
      <c r="R30" s="71"/>
      <c r="S30" s="71"/>
      <c r="T30" s="71"/>
      <c r="U30" s="71"/>
      <c r="V30" s="71"/>
      <c r="W30" s="27"/>
      <c r="X30" s="73">
        <f t="shared" si="4"/>
        <v>1310</v>
      </c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33"/>
      <c r="AK30" s="69">
        <f t="shared" si="5"/>
        <v>118.55203619909503</v>
      </c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34"/>
      <c r="AW30" s="73">
        <f t="shared" si="6"/>
        <v>1360</v>
      </c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33"/>
      <c r="BJ30" s="69">
        <f t="shared" si="7"/>
        <v>136.68341708542712</v>
      </c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35"/>
      <c r="BV30" s="27"/>
      <c r="BW30" s="36"/>
      <c r="BX30" s="71" t="s">
        <v>45</v>
      </c>
      <c r="BY30" s="71"/>
      <c r="BZ30" s="71"/>
      <c r="CA30" s="71"/>
      <c r="CB30" s="71"/>
      <c r="CC30" s="71"/>
      <c r="CD30" s="71"/>
      <c r="CE30" s="71"/>
      <c r="CF30" s="71"/>
      <c r="CG30" s="71"/>
      <c r="CH30" s="27"/>
      <c r="CI30" s="73">
        <f t="shared" si="0"/>
        <v>1059</v>
      </c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33"/>
      <c r="CV30" s="69">
        <f t="shared" si="1"/>
        <v>95.837104072398191</v>
      </c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34"/>
      <c r="DH30" s="73">
        <f t="shared" si="2"/>
        <v>944</v>
      </c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33"/>
      <c r="DU30" s="69">
        <f t="shared" si="3"/>
        <v>94.874371859296474</v>
      </c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35"/>
      <c r="EG30" s="17"/>
      <c r="EH30" s="17"/>
      <c r="EI30" s="17"/>
      <c r="EM30" s="8"/>
      <c r="EN30" s="30" t="s">
        <v>46</v>
      </c>
      <c r="EO30" s="31">
        <v>1226</v>
      </c>
      <c r="EP30" s="32">
        <v>110.9502262443439</v>
      </c>
      <c r="EQ30" s="31">
        <v>1152</v>
      </c>
      <c r="ER30" s="32">
        <v>115.7788944723618</v>
      </c>
      <c r="ES30" s="30" t="s">
        <v>97</v>
      </c>
      <c r="ET30" s="31">
        <v>1029</v>
      </c>
      <c r="EU30" s="32">
        <v>93.122171945701353</v>
      </c>
      <c r="EV30" s="31">
        <v>858</v>
      </c>
      <c r="EW30" s="32">
        <v>86.231155778894475</v>
      </c>
      <c r="EX30" s="8"/>
      <c r="EY30" s="8"/>
      <c r="EZ30" s="8"/>
    </row>
    <row r="31" spans="2:156" s="38" customFormat="1" ht="27.75" customHeight="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6"/>
      <c r="M31" s="71" t="s">
        <v>47</v>
      </c>
      <c r="N31" s="71"/>
      <c r="O31" s="71"/>
      <c r="P31" s="71"/>
      <c r="Q31" s="71"/>
      <c r="R31" s="71"/>
      <c r="S31" s="71"/>
      <c r="T31" s="71"/>
      <c r="U31" s="71"/>
      <c r="V31" s="71"/>
      <c r="W31" s="27"/>
      <c r="X31" s="73">
        <f t="shared" si="4"/>
        <v>1226</v>
      </c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33"/>
      <c r="AK31" s="69">
        <f t="shared" si="5"/>
        <v>110.9502262443439</v>
      </c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34"/>
      <c r="AW31" s="73">
        <f t="shared" si="6"/>
        <v>1152</v>
      </c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33"/>
      <c r="BJ31" s="69">
        <f t="shared" si="7"/>
        <v>115.7788944723618</v>
      </c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35"/>
      <c r="BV31" s="27"/>
      <c r="BW31" s="36"/>
      <c r="BX31" s="71" t="s">
        <v>48</v>
      </c>
      <c r="BY31" s="71"/>
      <c r="BZ31" s="71"/>
      <c r="CA31" s="71"/>
      <c r="CB31" s="71"/>
      <c r="CC31" s="71"/>
      <c r="CD31" s="71"/>
      <c r="CE31" s="71"/>
      <c r="CF31" s="71"/>
      <c r="CG31" s="71"/>
      <c r="CH31" s="27"/>
      <c r="CI31" s="73">
        <f t="shared" si="0"/>
        <v>1029</v>
      </c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33"/>
      <c r="CV31" s="69">
        <f t="shared" si="1"/>
        <v>93.122171945701353</v>
      </c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34"/>
      <c r="DH31" s="73">
        <f t="shared" si="2"/>
        <v>858</v>
      </c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33"/>
      <c r="DU31" s="69">
        <f t="shared" si="3"/>
        <v>86.231155778894475</v>
      </c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35"/>
      <c r="EG31" s="17"/>
      <c r="EH31" s="17"/>
      <c r="EI31" s="17"/>
      <c r="EM31" s="8"/>
      <c r="EN31" s="30"/>
      <c r="EO31" s="31"/>
      <c r="EP31" s="37"/>
      <c r="EQ31" s="31"/>
      <c r="ER31" s="37"/>
      <c r="ES31" s="30" t="s">
        <v>98</v>
      </c>
      <c r="ET31" s="31">
        <v>1006</v>
      </c>
      <c r="EU31" s="32">
        <v>91.040723981900456</v>
      </c>
      <c r="EV31" s="31">
        <v>897</v>
      </c>
      <c r="EW31" s="32">
        <v>90.150753768844211</v>
      </c>
      <c r="EX31" s="8"/>
      <c r="EY31" s="8"/>
      <c r="EZ31" s="8"/>
    </row>
    <row r="32" spans="2:156" s="38" customFormat="1" ht="27.75" customHeight="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6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27"/>
      <c r="X32" s="73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33"/>
      <c r="AK32" s="69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34"/>
      <c r="AW32" s="73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33"/>
      <c r="BJ32" s="69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35"/>
      <c r="BV32" s="27"/>
      <c r="BW32" s="36"/>
      <c r="BX32" s="71" t="s">
        <v>49</v>
      </c>
      <c r="BY32" s="71"/>
      <c r="BZ32" s="71"/>
      <c r="CA32" s="71"/>
      <c r="CB32" s="71"/>
      <c r="CC32" s="71"/>
      <c r="CD32" s="71"/>
      <c r="CE32" s="71"/>
      <c r="CF32" s="71"/>
      <c r="CG32" s="71"/>
      <c r="CH32" s="27"/>
      <c r="CI32" s="73">
        <f t="shared" si="0"/>
        <v>1006</v>
      </c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33"/>
      <c r="CV32" s="69">
        <f t="shared" si="1"/>
        <v>91.040723981900456</v>
      </c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34"/>
      <c r="DH32" s="73">
        <f t="shared" si="2"/>
        <v>897</v>
      </c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33"/>
      <c r="DU32" s="69">
        <f t="shared" si="3"/>
        <v>90.150753768844211</v>
      </c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35"/>
      <c r="EG32" s="17"/>
      <c r="EH32" s="17"/>
      <c r="EI32" s="17"/>
      <c r="EM32" s="8"/>
      <c r="EN32" s="30" t="s">
        <v>50</v>
      </c>
      <c r="EO32" s="31">
        <v>1018</v>
      </c>
      <c r="EP32" s="32">
        <v>92.126696832579185</v>
      </c>
      <c r="EQ32" s="31">
        <v>912</v>
      </c>
      <c r="ER32" s="32">
        <v>91.658291457286438</v>
      </c>
      <c r="ES32" s="30"/>
      <c r="ET32" s="31"/>
      <c r="EU32" s="37"/>
      <c r="EV32" s="31"/>
      <c r="EW32" s="37"/>
      <c r="EX32" s="8"/>
      <c r="EY32" s="8"/>
      <c r="EZ32" s="8"/>
    </row>
    <row r="33" spans="2:156" s="38" customFormat="1" ht="27.75" customHeight="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6"/>
      <c r="M33" s="71" t="s">
        <v>51</v>
      </c>
      <c r="N33" s="71"/>
      <c r="O33" s="71"/>
      <c r="P33" s="71"/>
      <c r="Q33" s="71"/>
      <c r="R33" s="71"/>
      <c r="S33" s="71"/>
      <c r="T33" s="71"/>
      <c r="U33" s="71"/>
      <c r="V33" s="71"/>
      <c r="W33" s="27"/>
      <c r="X33" s="73">
        <f t="shared" si="4"/>
        <v>1018</v>
      </c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33"/>
      <c r="AK33" s="69">
        <f t="shared" si="5"/>
        <v>92.126696832579185</v>
      </c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34"/>
      <c r="AW33" s="73">
        <f t="shared" si="6"/>
        <v>912</v>
      </c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33"/>
      <c r="BJ33" s="69">
        <f t="shared" si="7"/>
        <v>91.658291457286438</v>
      </c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35"/>
      <c r="BV33" s="27"/>
      <c r="BW33" s="36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27"/>
      <c r="CI33" s="73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33"/>
      <c r="CV33" s="69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34"/>
      <c r="DH33" s="73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33"/>
      <c r="DU33" s="69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35"/>
      <c r="EG33" s="17"/>
      <c r="EH33" s="17"/>
      <c r="EI33" s="17"/>
      <c r="EM33" s="8"/>
      <c r="EN33" s="30" t="s">
        <v>52</v>
      </c>
      <c r="EO33" s="31">
        <v>1075</v>
      </c>
      <c r="EP33" s="32">
        <v>97.285067873303163</v>
      </c>
      <c r="EQ33" s="31">
        <v>1084</v>
      </c>
      <c r="ER33" s="32">
        <v>108.94472361809045</v>
      </c>
      <c r="ES33" s="30" t="s">
        <v>99</v>
      </c>
      <c r="ET33" s="31">
        <v>1020</v>
      </c>
      <c r="EU33" s="32">
        <v>92.307692307692307</v>
      </c>
      <c r="EV33" s="31">
        <v>917</v>
      </c>
      <c r="EW33" s="32">
        <v>92.1608040201005</v>
      </c>
      <c r="EX33" s="8"/>
      <c r="EY33" s="8"/>
      <c r="EZ33" s="8"/>
    </row>
    <row r="34" spans="2:156" s="38" customFormat="1" ht="27.75" customHeight="1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6"/>
      <c r="M34" s="71" t="s">
        <v>53</v>
      </c>
      <c r="N34" s="71"/>
      <c r="O34" s="71"/>
      <c r="P34" s="71"/>
      <c r="Q34" s="71"/>
      <c r="R34" s="71"/>
      <c r="S34" s="71"/>
      <c r="T34" s="71"/>
      <c r="U34" s="71"/>
      <c r="V34" s="71"/>
      <c r="W34" s="27"/>
      <c r="X34" s="73">
        <f t="shared" si="4"/>
        <v>1075</v>
      </c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33"/>
      <c r="AK34" s="69">
        <f t="shared" si="5"/>
        <v>97.285067873303163</v>
      </c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34"/>
      <c r="AW34" s="73">
        <f t="shared" si="6"/>
        <v>1084</v>
      </c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33"/>
      <c r="BJ34" s="69">
        <f t="shared" si="7"/>
        <v>108.94472361809045</v>
      </c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35"/>
      <c r="BV34" s="27"/>
      <c r="BW34" s="36"/>
      <c r="BX34" s="71" t="s">
        <v>54</v>
      </c>
      <c r="BY34" s="71"/>
      <c r="BZ34" s="71"/>
      <c r="CA34" s="71"/>
      <c r="CB34" s="71"/>
      <c r="CC34" s="71"/>
      <c r="CD34" s="71"/>
      <c r="CE34" s="71"/>
      <c r="CF34" s="71"/>
      <c r="CG34" s="71"/>
      <c r="CH34" s="27"/>
      <c r="CI34" s="73">
        <f t="shared" si="0"/>
        <v>1020</v>
      </c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33"/>
      <c r="CV34" s="69">
        <f t="shared" si="1"/>
        <v>92.307692307692307</v>
      </c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34"/>
      <c r="DH34" s="73">
        <f t="shared" si="2"/>
        <v>917</v>
      </c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33"/>
      <c r="DU34" s="69">
        <f t="shared" si="3"/>
        <v>92.1608040201005</v>
      </c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35"/>
      <c r="EG34" s="17"/>
      <c r="EH34" s="17"/>
      <c r="EI34" s="17"/>
      <c r="EM34" s="8"/>
      <c r="EN34" s="30" t="s">
        <v>55</v>
      </c>
      <c r="EO34" s="31">
        <v>1041</v>
      </c>
      <c r="EP34" s="32">
        <v>94.208144796380083</v>
      </c>
      <c r="EQ34" s="31">
        <v>946</v>
      </c>
      <c r="ER34" s="32">
        <v>95.075376884422113</v>
      </c>
      <c r="ES34" s="30" t="s">
        <v>100</v>
      </c>
      <c r="ET34" s="31">
        <v>986</v>
      </c>
      <c r="EU34" s="32">
        <v>89.230769230769241</v>
      </c>
      <c r="EV34" s="31">
        <v>974</v>
      </c>
      <c r="EW34" s="32">
        <v>97.889447236180899</v>
      </c>
      <c r="EX34" s="8"/>
      <c r="EY34" s="8"/>
      <c r="EZ34" s="8"/>
    </row>
    <row r="35" spans="2:156" s="38" customFormat="1" ht="27.75" customHeight="1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6"/>
      <c r="M35" s="71" t="s">
        <v>56</v>
      </c>
      <c r="N35" s="71"/>
      <c r="O35" s="71"/>
      <c r="P35" s="71"/>
      <c r="Q35" s="71"/>
      <c r="R35" s="71"/>
      <c r="S35" s="71"/>
      <c r="T35" s="71"/>
      <c r="U35" s="71"/>
      <c r="V35" s="71"/>
      <c r="W35" s="27"/>
      <c r="X35" s="73">
        <f t="shared" si="4"/>
        <v>1041</v>
      </c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33"/>
      <c r="AK35" s="69">
        <f t="shared" si="5"/>
        <v>94.208144796380083</v>
      </c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34"/>
      <c r="AW35" s="73">
        <f t="shared" si="6"/>
        <v>946</v>
      </c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33"/>
      <c r="BJ35" s="69">
        <f t="shared" si="7"/>
        <v>95.075376884422113</v>
      </c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35"/>
      <c r="BV35" s="27"/>
      <c r="BW35" s="36"/>
      <c r="BX35" s="71" t="s">
        <v>57</v>
      </c>
      <c r="BY35" s="71"/>
      <c r="BZ35" s="71"/>
      <c r="CA35" s="71"/>
      <c r="CB35" s="71"/>
      <c r="CC35" s="71"/>
      <c r="CD35" s="71"/>
      <c r="CE35" s="71"/>
      <c r="CF35" s="71"/>
      <c r="CG35" s="71"/>
      <c r="CH35" s="27"/>
      <c r="CI35" s="73">
        <f t="shared" si="0"/>
        <v>986</v>
      </c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33"/>
      <c r="CV35" s="69">
        <f t="shared" si="1"/>
        <v>89.230769230769241</v>
      </c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34"/>
      <c r="DH35" s="73">
        <f t="shared" si="2"/>
        <v>974</v>
      </c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33"/>
      <c r="DU35" s="69">
        <f t="shared" si="3"/>
        <v>97.889447236180899</v>
      </c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35"/>
      <c r="EG35" s="17"/>
      <c r="EH35" s="17"/>
      <c r="EI35" s="17"/>
      <c r="EM35" s="8"/>
      <c r="EN35" s="30" t="s">
        <v>58</v>
      </c>
      <c r="EO35" s="31">
        <v>1035</v>
      </c>
      <c r="EP35" s="32">
        <v>93.665158371040718</v>
      </c>
      <c r="EQ35" s="31">
        <v>884</v>
      </c>
      <c r="ER35" s="32">
        <v>88.844221105527637</v>
      </c>
      <c r="ES35" s="30" t="s">
        <v>101</v>
      </c>
      <c r="ET35" s="31">
        <v>976</v>
      </c>
      <c r="EU35" s="32">
        <v>88.325791855203619</v>
      </c>
      <c r="EV35" s="31">
        <v>870</v>
      </c>
      <c r="EW35" s="32">
        <v>87.437185929648237</v>
      </c>
      <c r="EX35" s="8"/>
      <c r="EY35" s="8"/>
      <c r="EZ35" s="8"/>
    </row>
    <row r="36" spans="2:156" s="38" customFormat="1" ht="27.75" customHeight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6"/>
      <c r="M36" s="71" t="s">
        <v>59</v>
      </c>
      <c r="N36" s="71"/>
      <c r="O36" s="71"/>
      <c r="P36" s="71"/>
      <c r="Q36" s="71"/>
      <c r="R36" s="71"/>
      <c r="S36" s="71"/>
      <c r="T36" s="71"/>
      <c r="U36" s="71"/>
      <c r="V36" s="71"/>
      <c r="W36" s="27"/>
      <c r="X36" s="73">
        <f t="shared" si="4"/>
        <v>1035</v>
      </c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33"/>
      <c r="AK36" s="69">
        <f t="shared" si="5"/>
        <v>93.665158371040718</v>
      </c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34"/>
      <c r="AW36" s="73">
        <f t="shared" si="6"/>
        <v>884</v>
      </c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33"/>
      <c r="BJ36" s="69">
        <f t="shared" si="7"/>
        <v>88.844221105527637</v>
      </c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35"/>
      <c r="BV36" s="27"/>
      <c r="BW36" s="36"/>
      <c r="BX36" s="71" t="s">
        <v>60</v>
      </c>
      <c r="BY36" s="71"/>
      <c r="BZ36" s="71"/>
      <c r="CA36" s="71"/>
      <c r="CB36" s="71"/>
      <c r="CC36" s="71"/>
      <c r="CD36" s="71"/>
      <c r="CE36" s="71"/>
      <c r="CF36" s="71"/>
      <c r="CG36" s="71"/>
      <c r="CH36" s="27"/>
      <c r="CI36" s="73">
        <f t="shared" si="0"/>
        <v>976</v>
      </c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33"/>
      <c r="CV36" s="69">
        <f t="shared" si="1"/>
        <v>88.325791855203619</v>
      </c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34"/>
      <c r="DH36" s="73">
        <f t="shared" si="2"/>
        <v>870</v>
      </c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33"/>
      <c r="DU36" s="69">
        <f t="shared" si="3"/>
        <v>87.437185929648237</v>
      </c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35"/>
      <c r="EG36" s="17"/>
      <c r="EH36" s="17"/>
      <c r="EI36" s="17"/>
      <c r="EM36" s="8"/>
      <c r="EN36" s="30"/>
      <c r="EO36" s="31"/>
      <c r="EP36" s="37"/>
      <c r="EQ36" s="31"/>
      <c r="ER36" s="37"/>
      <c r="ES36" s="30" t="s">
        <v>102</v>
      </c>
      <c r="ET36" s="31">
        <v>947</v>
      </c>
      <c r="EU36" s="32">
        <v>85.701357466063342</v>
      </c>
      <c r="EV36" s="31">
        <v>877</v>
      </c>
      <c r="EW36" s="32">
        <v>88.140703517587937</v>
      </c>
      <c r="EX36" s="8"/>
      <c r="EY36" s="8"/>
      <c r="EZ36" s="8"/>
    </row>
    <row r="37" spans="2:156" s="38" customFormat="1" ht="27.75" customHeight="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6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27"/>
      <c r="X37" s="73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33"/>
      <c r="AK37" s="69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34"/>
      <c r="AW37" s="73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33"/>
      <c r="BJ37" s="69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35"/>
      <c r="BV37" s="27"/>
      <c r="BW37" s="36"/>
      <c r="BX37" s="71" t="s">
        <v>61</v>
      </c>
      <c r="BY37" s="71"/>
      <c r="BZ37" s="71"/>
      <c r="CA37" s="71"/>
      <c r="CB37" s="71"/>
      <c r="CC37" s="71"/>
      <c r="CD37" s="71"/>
      <c r="CE37" s="71"/>
      <c r="CF37" s="71"/>
      <c r="CG37" s="71"/>
      <c r="CH37" s="27"/>
      <c r="CI37" s="73">
        <f t="shared" si="0"/>
        <v>947</v>
      </c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33"/>
      <c r="CV37" s="69">
        <f t="shared" si="1"/>
        <v>85.701357466063342</v>
      </c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34"/>
      <c r="DH37" s="73">
        <f t="shared" si="2"/>
        <v>877</v>
      </c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33"/>
      <c r="DU37" s="69">
        <f t="shared" si="3"/>
        <v>88.140703517587937</v>
      </c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35"/>
      <c r="EG37" s="17"/>
      <c r="EH37" s="17"/>
      <c r="EI37" s="17"/>
      <c r="EM37" s="8"/>
      <c r="EN37" s="30" t="s">
        <v>62</v>
      </c>
      <c r="EO37" s="31">
        <v>1033</v>
      </c>
      <c r="EP37" s="32">
        <v>93.484162895927597</v>
      </c>
      <c r="EQ37" s="31">
        <v>976</v>
      </c>
      <c r="ER37" s="32">
        <v>98.090452261306538</v>
      </c>
      <c r="ES37" s="30" t="s">
        <v>103</v>
      </c>
      <c r="ET37" s="31">
        <v>962</v>
      </c>
      <c r="EU37" s="32">
        <v>87.058823529411768</v>
      </c>
      <c r="EV37" s="31">
        <v>867</v>
      </c>
      <c r="EW37" s="32">
        <v>87.1356783919598</v>
      </c>
      <c r="EX37" s="8"/>
      <c r="EY37" s="8"/>
      <c r="EZ37" s="8"/>
    </row>
    <row r="38" spans="2:156" s="38" customFormat="1" ht="27.75" customHeight="1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6"/>
      <c r="M38" s="71" t="s">
        <v>63</v>
      </c>
      <c r="N38" s="71"/>
      <c r="O38" s="71"/>
      <c r="P38" s="71"/>
      <c r="Q38" s="71"/>
      <c r="R38" s="71"/>
      <c r="S38" s="71"/>
      <c r="T38" s="71"/>
      <c r="U38" s="71"/>
      <c r="V38" s="71"/>
      <c r="W38" s="27"/>
      <c r="X38" s="73">
        <f t="shared" si="4"/>
        <v>1033</v>
      </c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33"/>
      <c r="AK38" s="69">
        <f t="shared" si="5"/>
        <v>93.484162895927597</v>
      </c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34"/>
      <c r="AW38" s="73">
        <f t="shared" si="6"/>
        <v>976</v>
      </c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33"/>
      <c r="BJ38" s="69">
        <f t="shared" si="7"/>
        <v>98.090452261306538</v>
      </c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35"/>
      <c r="BV38" s="27"/>
      <c r="BW38" s="36"/>
      <c r="BX38" s="71" t="s">
        <v>64</v>
      </c>
      <c r="BY38" s="71"/>
      <c r="BZ38" s="71"/>
      <c r="CA38" s="71"/>
      <c r="CB38" s="71"/>
      <c r="CC38" s="71"/>
      <c r="CD38" s="71"/>
      <c r="CE38" s="71"/>
      <c r="CF38" s="71"/>
      <c r="CG38" s="71"/>
      <c r="CH38" s="27"/>
      <c r="CI38" s="73">
        <f t="shared" si="0"/>
        <v>962</v>
      </c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33"/>
      <c r="CV38" s="69">
        <f t="shared" si="1"/>
        <v>87.058823529411768</v>
      </c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34"/>
      <c r="DH38" s="73">
        <f t="shared" si="2"/>
        <v>867</v>
      </c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33"/>
      <c r="DU38" s="69">
        <f t="shared" si="3"/>
        <v>87.1356783919598</v>
      </c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35"/>
      <c r="EG38" s="17"/>
      <c r="EH38" s="17"/>
      <c r="EI38" s="17"/>
      <c r="EM38" s="8"/>
      <c r="EN38" s="30" t="s">
        <v>65</v>
      </c>
      <c r="EO38" s="31">
        <v>1046</v>
      </c>
      <c r="EP38" s="32">
        <v>94.660633484162886</v>
      </c>
      <c r="EQ38" s="31">
        <v>963</v>
      </c>
      <c r="ER38" s="32">
        <v>96.78391959798995</v>
      </c>
      <c r="ES38" s="30" t="s">
        <v>104</v>
      </c>
      <c r="ET38" s="31">
        <v>944</v>
      </c>
      <c r="EU38" s="32">
        <v>85.42986425339366</v>
      </c>
      <c r="EV38" s="31">
        <v>823</v>
      </c>
      <c r="EW38" s="32">
        <v>82.713567839195974</v>
      </c>
      <c r="EX38" s="8"/>
      <c r="EY38" s="8"/>
      <c r="EZ38" s="8"/>
    </row>
    <row r="39" spans="2:156" s="38" customFormat="1" ht="27.75" customHeight="1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6"/>
      <c r="M39" s="71" t="s">
        <v>66</v>
      </c>
      <c r="N39" s="71"/>
      <c r="O39" s="71"/>
      <c r="P39" s="71"/>
      <c r="Q39" s="71"/>
      <c r="R39" s="71"/>
      <c r="S39" s="71"/>
      <c r="T39" s="71"/>
      <c r="U39" s="71"/>
      <c r="V39" s="71"/>
      <c r="W39" s="27"/>
      <c r="X39" s="73">
        <f t="shared" si="4"/>
        <v>1046</v>
      </c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33"/>
      <c r="AK39" s="69">
        <f t="shared" si="5"/>
        <v>94.660633484162886</v>
      </c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34"/>
      <c r="AW39" s="73">
        <f t="shared" si="6"/>
        <v>963</v>
      </c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33"/>
      <c r="BJ39" s="69">
        <f t="shared" si="7"/>
        <v>96.78391959798995</v>
      </c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35"/>
      <c r="BV39" s="27"/>
      <c r="BW39" s="36"/>
      <c r="BX39" s="71" t="s">
        <v>67</v>
      </c>
      <c r="BY39" s="71"/>
      <c r="BZ39" s="71"/>
      <c r="CA39" s="71"/>
      <c r="CB39" s="71"/>
      <c r="CC39" s="71"/>
      <c r="CD39" s="71"/>
      <c r="CE39" s="71"/>
      <c r="CF39" s="71"/>
      <c r="CG39" s="71"/>
      <c r="CH39" s="27"/>
      <c r="CI39" s="73">
        <f t="shared" si="0"/>
        <v>944</v>
      </c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33"/>
      <c r="CV39" s="69">
        <f t="shared" si="1"/>
        <v>85.42986425339366</v>
      </c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34"/>
      <c r="DH39" s="73">
        <f t="shared" si="2"/>
        <v>823</v>
      </c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33"/>
      <c r="DU39" s="69">
        <f t="shared" si="3"/>
        <v>82.713567839195974</v>
      </c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35"/>
      <c r="EG39" s="17"/>
      <c r="EH39" s="17"/>
      <c r="EI39" s="17"/>
      <c r="EM39" s="8"/>
      <c r="EN39" s="30" t="s">
        <v>68</v>
      </c>
      <c r="EO39" s="31">
        <v>1040</v>
      </c>
      <c r="EP39" s="32">
        <v>94.117647058823522</v>
      </c>
      <c r="EQ39" s="31">
        <v>938</v>
      </c>
      <c r="ER39" s="32">
        <v>94.2713567839196</v>
      </c>
      <c r="ES39" s="30" t="s">
        <v>105</v>
      </c>
      <c r="ET39" s="31">
        <v>972</v>
      </c>
      <c r="EU39" s="32">
        <v>87.963800904977376</v>
      </c>
      <c r="EV39" s="31">
        <v>902</v>
      </c>
      <c r="EW39" s="32">
        <v>90.653266331658287</v>
      </c>
      <c r="EX39" s="8"/>
      <c r="EY39" s="8"/>
      <c r="EZ39" s="8"/>
    </row>
    <row r="40" spans="2:156" s="38" customFormat="1" ht="27.75" customHeight="1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6"/>
      <c r="M40" s="71" t="s">
        <v>69</v>
      </c>
      <c r="N40" s="71"/>
      <c r="O40" s="71"/>
      <c r="P40" s="71"/>
      <c r="Q40" s="71"/>
      <c r="R40" s="71"/>
      <c r="S40" s="71"/>
      <c r="T40" s="71"/>
      <c r="U40" s="71"/>
      <c r="V40" s="71"/>
      <c r="W40" s="27"/>
      <c r="X40" s="73">
        <f t="shared" si="4"/>
        <v>1040</v>
      </c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33"/>
      <c r="AK40" s="69">
        <f t="shared" si="5"/>
        <v>94.117647058823522</v>
      </c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34"/>
      <c r="AW40" s="73">
        <f t="shared" si="6"/>
        <v>938</v>
      </c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33"/>
      <c r="BJ40" s="69">
        <f t="shared" si="7"/>
        <v>94.2713567839196</v>
      </c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35"/>
      <c r="BV40" s="27"/>
      <c r="BW40" s="36"/>
      <c r="BX40" s="71" t="s">
        <v>70</v>
      </c>
      <c r="BY40" s="71"/>
      <c r="BZ40" s="71"/>
      <c r="CA40" s="71"/>
      <c r="CB40" s="71"/>
      <c r="CC40" s="71"/>
      <c r="CD40" s="71"/>
      <c r="CE40" s="71"/>
      <c r="CF40" s="71"/>
      <c r="CG40" s="71"/>
      <c r="CH40" s="27"/>
      <c r="CI40" s="73">
        <f t="shared" si="0"/>
        <v>972</v>
      </c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33"/>
      <c r="CV40" s="69">
        <f t="shared" si="1"/>
        <v>87.963800904977376</v>
      </c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34"/>
      <c r="DH40" s="73">
        <f t="shared" si="2"/>
        <v>902</v>
      </c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33"/>
      <c r="DU40" s="69">
        <f t="shared" si="3"/>
        <v>90.653266331658287</v>
      </c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35"/>
      <c r="EG40" s="17"/>
      <c r="EH40" s="17"/>
      <c r="EI40" s="17"/>
      <c r="EM40" s="8"/>
      <c r="EN40" s="30" t="s">
        <v>71</v>
      </c>
      <c r="EO40" s="31">
        <v>1066</v>
      </c>
      <c r="EP40" s="32">
        <v>96.470588235294116</v>
      </c>
      <c r="EQ40" s="31">
        <v>995</v>
      </c>
      <c r="ER40" s="32">
        <v>100</v>
      </c>
      <c r="ES40" s="30" t="s">
        <v>106</v>
      </c>
      <c r="ET40" s="31">
        <v>978</v>
      </c>
      <c r="EU40" s="32">
        <v>88.50678733031674</v>
      </c>
      <c r="EV40" s="31">
        <v>870</v>
      </c>
      <c r="EW40" s="32">
        <v>87.437185929648237</v>
      </c>
      <c r="EX40" s="8"/>
      <c r="EY40" s="8"/>
      <c r="EZ40" s="8"/>
    </row>
    <row r="41" spans="2:156" s="38" customFormat="1" ht="27.75" customHeight="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6"/>
      <c r="M41" s="71" t="s">
        <v>72</v>
      </c>
      <c r="N41" s="71"/>
      <c r="O41" s="71"/>
      <c r="P41" s="71"/>
      <c r="Q41" s="71"/>
      <c r="R41" s="71"/>
      <c r="S41" s="71"/>
      <c r="T41" s="71"/>
      <c r="U41" s="71"/>
      <c r="V41" s="71"/>
      <c r="W41" s="27"/>
      <c r="X41" s="73">
        <f t="shared" si="4"/>
        <v>1066</v>
      </c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33"/>
      <c r="AK41" s="69">
        <f t="shared" si="5"/>
        <v>96.470588235294116</v>
      </c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34"/>
      <c r="AW41" s="73">
        <f t="shared" si="6"/>
        <v>995</v>
      </c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33"/>
      <c r="BJ41" s="69">
        <f t="shared" si="7"/>
        <v>100</v>
      </c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35"/>
      <c r="BV41" s="27"/>
      <c r="BW41" s="36"/>
      <c r="BX41" s="71" t="s">
        <v>73</v>
      </c>
      <c r="BY41" s="71"/>
      <c r="BZ41" s="71"/>
      <c r="CA41" s="71"/>
      <c r="CB41" s="71"/>
      <c r="CC41" s="71"/>
      <c r="CD41" s="71"/>
      <c r="CE41" s="71"/>
      <c r="CF41" s="71"/>
      <c r="CG41" s="71"/>
      <c r="CH41" s="27"/>
      <c r="CI41" s="73">
        <f t="shared" si="0"/>
        <v>978</v>
      </c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33"/>
      <c r="CV41" s="69">
        <f t="shared" si="1"/>
        <v>88.50678733031674</v>
      </c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34"/>
      <c r="DH41" s="73">
        <f t="shared" si="2"/>
        <v>870</v>
      </c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33"/>
      <c r="DU41" s="69">
        <f t="shared" si="3"/>
        <v>87.437185929648237</v>
      </c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35"/>
      <c r="EG41" s="17"/>
      <c r="EH41" s="17"/>
      <c r="EI41" s="17"/>
      <c r="EM41" s="8"/>
      <c r="EN41" s="30" t="s">
        <v>74</v>
      </c>
      <c r="EO41" s="31">
        <v>1114</v>
      </c>
      <c r="EP41" s="32">
        <v>100.81447963800905</v>
      </c>
      <c r="EQ41" s="31">
        <v>1060</v>
      </c>
      <c r="ER41" s="32">
        <v>106.53266331658291</v>
      </c>
      <c r="ES41" s="39"/>
      <c r="ET41" s="40"/>
      <c r="EU41" s="41"/>
      <c r="EV41" s="40"/>
      <c r="EW41" s="41"/>
      <c r="EX41" s="8"/>
      <c r="EY41" s="8"/>
      <c r="EZ41" s="8"/>
    </row>
    <row r="42" spans="2:156" s="38" customFormat="1" ht="27.75" customHeight="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6"/>
      <c r="M42" s="71" t="s">
        <v>75</v>
      </c>
      <c r="N42" s="71"/>
      <c r="O42" s="71"/>
      <c r="P42" s="71"/>
      <c r="Q42" s="71"/>
      <c r="R42" s="71"/>
      <c r="S42" s="71"/>
      <c r="T42" s="71"/>
      <c r="U42" s="71"/>
      <c r="V42" s="71"/>
      <c r="W42" s="27"/>
      <c r="X42" s="73">
        <f t="shared" si="4"/>
        <v>1114</v>
      </c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33"/>
      <c r="AK42" s="69">
        <f t="shared" si="5"/>
        <v>100.81447963800905</v>
      </c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34"/>
      <c r="AW42" s="73">
        <f t="shared" si="6"/>
        <v>1060</v>
      </c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33"/>
      <c r="BJ42" s="69">
        <f t="shared" si="7"/>
        <v>106.53266331658291</v>
      </c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35"/>
      <c r="BV42" s="27"/>
      <c r="BW42" s="42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43"/>
      <c r="CI42" s="78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44"/>
      <c r="CV42" s="80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45"/>
      <c r="DH42" s="78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44"/>
      <c r="DU42" s="80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46"/>
      <c r="EG42" s="17"/>
      <c r="EH42" s="17"/>
      <c r="EI42" s="17"/>
      <c r="EM42" s="8"/>
      <c r="EN42" s="39" t="s">
        <v>76</v>
      </c>
      <c r="EO42" s="31">
        <v>1087</v>
      </c>
      <c r="EP42" s="32">
        <v>98.371040723981892</v>
      </c>
      <c r="EQ42" s="31">
        <v>1021</v>
      </c>
      <c r="ER42" s="32">
        <v>102.61306532663316</v>
      </c>
      <c r="ES42" s="39" t="s">
        <v>107</v>
      </c>
      <c r="ET42" s="40">
        <v>1105</v>
      </c>
      <c r="EU42" s="47">
        <v>100</v>
      </c>
      <c r="EV42" s="40">
        <v>995</v>
      </c>
      <c r="EW42" s="47">
        <v>100</v>
      </c>
      <c r="EX42" s="8"/>
      <c r="EY42" s="8"/>
      <c r="EZ42" s="8"/>
    </row>
    <row r="43" spans="2:156" s="38" customFormat="1" ht="27.75" customHeight="1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6"/>
      <c r="M43" s="71" t="s">
        <v>77</v>
      </c>
      <c r="N43" s="71"/>
      <c r="O43" s="71"/>
      <c r="P43" s="71"/>
      <c r="Q43" s="71"/>
      <c r="R43" s="71"/>
      <c r="S43" s="71"/>
      <c r="T43" s="71"/>
      <c r="U43" s="71"/>
      <c r="V43" s="71"/>
      <c r="W43" s="27"/>
      <c r="X43" s="73">
        <f t="shared" si="4"/>
        <v>1087</v>
      </c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33"/>
      <c r="AK43" s="69">
        <f t="shared" si="5"/>
        <v>98.371040723981892</v>
      </c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34"/>
      <c r="AW43" s="73">
        <f t="shared" si="6"/>
        <v>1021</v>
      </c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33"/>
      <c r="BJ43" s="69">
        <f t="shared" si="7"/>
        <v>102.61306532663316</v>
      </c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35"/>
      <c r="BV43" s="27"/>
      <c r="BW43" s="36"/>
      <c r="BX43" s="71" t="s">
        <v>78</v>
      </c>
      <c r="BY43" s="71"/>
      <c r="BZ43" s="71"/>
      <c r="CA43" s="71"/>
      <c r="CB43" s="71"/>
      <c r="CC43" s="71"/>
      <c r="CD43" s="71"/>
      <c r="CE43" s="71"/>
      <c r="CF43" s="71"/>
      <c r="CG43" s="71"/>
      <c r="CH43" s="27"/>
      <c r="CI43" s="73">
        <f t="shared" si="0"/>
        <v>1105</v>
      </c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33"/>
      <c r="CV43" s="69">
        <f t="shared" si="1"/>
        <v>100</v>
      </c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34"/>
      <c r="DH43" s="73">
        <f t="shared" si="2"/>
        <v>995</v>
      </c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33"/>
      <c r="DU43" s="69">
        <f t="shared" si="3"/>
        <v>100</v>
      </c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35"/>
      <c r="EG43" s="17"/>
      <c r="EH43" s="17"/>
      <c r="EI43" s="17"/>
      <c r="EM43" s="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8"/>
      <c r="EY43" s="8"/>
      <c r="EZ43" s="8"/>
    </row>
    <row r="44" spans="2:156" s="38" customFormat="1" ht="7.5" customHeight="1" x14ac:dyDescent="0.15">
      <c r="B44" s="17"/>
      <c r="C44" s="17"/>
      <c r="D44" s="17"/>
      <c r="E44" s="17"/>
      <c r="F44" s="17"/>
      <c r="G44" s="17"/>
      <c r="H44" s="17"/>
      <c r="I44" s="17"/>
      <c r="J44" s="17"/>
      <c r="K44" s="49"/>
      <c r="L44" s="19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50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0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2"/>
      <c r="AW44" s="50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0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3"/>
      <c r="BV44" s="20"/>
      <c r="BW44" s="19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19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53"/>
      <c r="DH44" s="19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19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53"/>
      <c r="EG44" s="17"/>
      <c r="EH44" s="17"/>
      <c r="EI44" s="17"/>
      <c r="EM44" s="8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8"/>
      <c r="EY44" s="8"/>
      <c r="EZ44" s="8"/>
    </row>
    <row r="45" spans="2:156" ht="19.5" customHeight="1" thickBot="1" x14ac:dyDescent="0.2">
      <c r="B45" s="17"/>
      <c r="C45" s="5"/>
      <c r="D45" s="5"/>
      <c r="E45" s="5"/>
      <c r="F45" s="5"/>
      <c r="G45" s="5"/>
      <c r="H45" s="5"/>
      <c r="I45" s="5"/>
      <c r="J45" s="5"/>
      <c r="K45" s="93" t="s">
        <v>117</v>
      </c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55"/>
      <c r="EG45" s="56"/>
      <c r="EH45" s="56"/>
      <c r="EI45" s="17"/>
      <c r="EM45" s="8"/>
      <c r="EN45" s="54" t="s">
        <v>114</v>
      </c>
      <c r="EO45" s="54"/>
      <c r="EP45" s="54"/>
      <c r="EQ45" s="54"/>
      <c r="ER45" s="54"/>
      <c r="ES45" s="54"/>
      <c r="ET45" s="54"/>
      <c r="EU45" s="54"/>
      <c r="EV45" s="54"/>
      <c r="EW45" s="54"/>
      <c r="EX45" s="8"/>
      <c r="EY45" s="8"/>
      <c r="EZ45" s="8"/>
    </row>
    <row r="46" spans="2:156" ht="15.75" customHeight="1" x14ac:dyDescent="0.15">
      <c r="B46" s="17"/>
      <c r="C46" s="5"/>
      <c r="D46" s="5"/>
      <c r="E46" s="5"/>
      <c r="F46" s="5"/>
      <c r="G46" s="5"/>
      <c r="H46" s="5"/>
      <c r="I46" s="5"/>
      <c r="J46" s="5"/>
      <c r="K46" s="92" t="s">
        <v>79</v>
      </c>
      <c r="L46" s="68"/>
      <c r="M46" s="68"/>
      <c r="N46" s="68"/>
      <c r="O46" s="68"/>
      <c r="P46" s="93" t="s">
        <v>80</v>
      </c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58"/>
      <c r="EM46" s="59"/>
      <c r="EN46" s="62" t="s">
        <v>0</v>
      </c>
      <c r="EO46" s="111" t="s">
        <v>108</v>
      </c>
      <c r="EP46" s="112"/>
      <c r="EQ46" s="112"/>
      <c r="ER46" s="112"/>
      <c r="ES46" s="112"/>
      <c r="ET46" s="112"/>
      <c r="EU46" s="112"/>
      <c r="EV46" s="112"/>
      <c r="EW46" s="112"/>
      <c r="EX46" s="112"/>
      <c r="EY46" s="113"/>
      <c r="EZ46" s="8"/>
    </row>
    <row r="47" spans="2:156" ht="15.75" customHeight="1" x14ac:dyDescent="0.15">
      <c r="B47" s="5"/>
      <c r="C47" s="5"/>
      <c r="D47" s="5"/>
      <c r="E47" s="5"/>
      <c r="F47" s="5"/>
      <c r="G47" s="5"/>
      <c r="H47" s="5"/>
      <c r="I47" s="5"/>
      <c r="J47" s="5"/>
      <c r="K47" s="57"/>
      <c r="L47" s="56"/>
      <c r="M47" s="56"/>
      <c r="N47" s="56"/>
      <c r="O47" s="56"/>
      <c r="P47" s="93" t="s">
        <v>112</v>
      </c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0"/>
      <c r="EM47" s="8"/>
      <c r="EN47" s="63" t="s">
        <v>109</v>
      </c>
      <c r="EO47" s="107" t="s">
        <v>115</v>
      </c>
      <c r="EP47" s="108"/>
      <c r="EQ47" s="108"/>
      <c r="ER47" s="108"/>
      <c r="ES47" s="108"/>
      <c r="ET47" s="108"/>
      <c r="EU47" s="108"/>
      <c r="EV47" s="108"/>
      <c r="EW47" s="108"/>
      <c r="EX47" s="108"/>
      <c r="EY47" s="109"/>
      <c r="EZ47" s="8"/>
    </row>
    <row r="48" spans="2:156" ht="15.75" customHeight="1" x14ac:dyDescent="0.15">
      <c r="B48" s="5"/>
      <c r="C48" s="5"/>
      <c r="D48" s="5"/>
      <c r="E48" s="5"/>
      <c r="F48" s="5"/>
      <c r="G48" s="5"/>
      <c r="H48" s="5"/>
      <c r="I48" s="5"/>
      <c r="J48" s="5"/>
      <c r="K48" s="57"/>
      <c r="L48" s="56"/>
      <c r="M48" s="56"/>
      <c r="N48" s="56"/>
      <c r="O48" s="56"/>
      <c r="P48" s="67" t="s">
        <v>82</v>
      </c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58"/>
      <c r="EM48" s="8"/>
      <c r="EN48" s="64"/>
      <c r="EO48" s="115" t="s">
        <v>110</v>
      </c>
      <c r="EP48" s="97"/>
      <c r="EQ48" s="97"/>
      <c r="ER48" s="97"/>
      <c r="ES48" s="97"/>
      <c r="ET48" s="97"/>
      <c r="EU48" s="97"/>
      <c r="EV48" s="97"/>
      <c r="EW48" s="97"/>
      <c r="EX48" s="97"/>
      <c r="EY48" s="98"/>
      <c r="EZ48" s="8"/>
    </row>
    <row r="49" spans="2:156" ht="15.75" customHeight="1" x14ac:dyDescent="0.15">
      <c r="B49" s="5"/>
      <c r="C49" s="5"/>
      <c r="D49" s="5"/>
      <c r="E49" s="5"/>
      <c r="F49" s="5"/>
      <c r="G49" s="5"/>
      <c r="H49" s="5"/>
      <c r="I49" s="5"/>
      <c r="J49" s="5"/>
      <c r="K49" s="57"/>
      <c r="L49" s="56"/>
      <c r="M49" s="56"/>
      <c r="N49" s="56"/>
      <c r="O49" s="56"/>
      <c r="P49" s="67" t="s">
        <v>83</v>
      </c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58"/>
      <c r="EM49" s="8"/>
      <c r="EN49" s="65" t="s">
        <v>111</v>
      </c>
      <c r="EO49" s="107" t="s">
        <v>119</v>
      </c>
      <c r="EP49" s="108"/>
      <c r="EQ49" s="108"/>
      <c r="ER49" s="108"/>
      <c r="ES49" s="108"/>
      <c r="ET49" s="108"/>
      <c r="EU49" s="108"/>
      <c r="EV49" s="108"/>
      <c r="EW49" s="108"/>
      <c r="EX49" s="108"/>
      <c r="EY49" s="109"/>
      <c r="EZ49" s="8"/>
    </row>
    <row r="50" spans="2:156" ht="15.75" customHeight="1" x14ac:dyDescent="0.15">
      <c r="B50" s="5"/>
      <c r="C50" s="5"/>
      <c r="D50" s="5"/>
      <c r="E50" s="5"/>
      <c r="F50" s="5"/>
      <c r="G50" s="5"/>
      <c r="H50" s="5"/>
      <c r="I50" s="5"/>
      <c r="J50" s="5"/>
      <c r="K50" s="57"/>
      <c r="L50" s="56"/>
      <c r="M50" s="56"/>
      <c r="N50" s="56"/>
      <c r="O50" s="56"/>
      <c r="P50" s="67" t="s">
        <v>113</v>
      </c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1"/>
      <c r="EM50" s="8"/>
      <c r="EN50" s="65"/>
      <c r="EO50" s="114" t="s">
        <v>120</v>
      </c>
      <c r="EP50" s="115"/>
      <c r="EQ50" s="115"/>
      <c r="ER50" s="115"/>
      <c r="ES50" s="115"/>
      <c r="ET50" s="115"/>
      <c r="EU50" s="115"/>
      <c r="EV50" s="115"/>
      <c r="EW50" s="115"/>
      <c r="EX50" s="115"/>
      <c r="EY50" s="116"/>
      <c r="EZ50" s="8"/>
    </row>
    <row r="51" spans="2:156" s="38" customFormat="1" ht="15.75" customHeight="1" x14ac:dyDescent="0.15">
      <c r="B51" s="17"/>
      <c r="C51" s="17"/>
      <c r="D51" s="17"/>
      <c r="E51" s="17"/>
      <c r="F51" s="17"/>
      <c r="G51" s="17"/>
      <c r="H51" s="17"/>
      <c r="I51" s="17"/>
      <c r="J51" s="17"/>
      <c r="K51" s="56"/>
      <c r="L51" s="56"/>
      <c r="M51" s="56"/>
      <c r="N51" s="56"/>
      <c r="O51" s="56"/>
      <c r="P51" s="93" t="s">
        <v>81</v>
      </c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7"/>
      <c r="EM51" s="8"/>
      <c r="EN51" s="65"/>
      <c r="EO51" s="96" t="s">
        <v>116</v>
      </c>
      <c r="EP51" s="97"/>
      <c r="EQ51" s="97"/>
      <c r="ER51" s="97"/>
      <c r="ES51" s="97"/>
      <c r="ET51" s="97"/>
      <c r="EU51" s="97"/>
      <c r="EV51" s="97"/>
      <c r="EW51" s="97"/>
      <c r="EX51" s="97"/>
      <c r="EY51" s="98"/>
      <c r="EZ51" s="8"/>
    </row>
    <row r="52" spans="2:156" s="38" customFormat="1" ht="15.75" customHeight="1" thickBot="1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60"/>
      <c r="EM52" s="8"/>
      <c r="EN52" s="66"/>
      <c r="EO52" s="99" t="s">
        <v>121</v>
      </c>
      <c r="EP52" s="100"/>
      <c r="EQ52" s="100"/>
      <c r="ER52" s="100"/>
      <c r="ES52" s="100"/>
      <c r="ET52" s="100"/>
      <c r="EU52" s="100"/>
      <c r="EV52" s="100"/>
      <c r="EW52" s="100"/>
      <c r="EX52" s="100"/>
      <c r="EY52" s="101"/>
      <c r="EZ52" s="8"/>
    </row>
    <row r="53" spans="2:156" s="38" customFormat="1" ht="15.75" customHeight="1" x14ac:dyDescent="0.15">
      <c r="EI53" s="1"/>
      <c r="EJ53"/>
      <c r="EK53"/>
      <c r="EL53"/>
      <c r="EM53" s="8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8"/>
      <c r="EY53" s="8"/>
      <c r="EZ53" s="8"/>
    </row>
    <row r="54" spans="2:156" ht="15.75" customHeight="1" x14ac:dyDescent="0.15">
      <c r="EI54" s="1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</row>
    <row r="55" spans="2:156" ht="15.75" customHeight="1" x14ac:dyDescent="0.15"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</row>
  </sheetData>
  <mergeCells count="315">
    <mergeCell ref="EO51:EY51"/>
    <mergeCell ref="EO52:EY52"/>
    <mergeCell ref="AW42:BH42"/>
    <mergeCell ref="ET12:EU13"/>
    <mergeCell ref="EQ13:ER13"/>
    <mergeCell ref="EV13:EW13"/>
    <mergeCell ref="EO47:EY47"/>
    <mergeCell ref="EO49:EY49"/>
    <mergeCell ref="P51:EH51"/>
    <mergeCell ref="P46:EH46"/>
    <mergeCell ref="P47:EH47"/>
    <mergeCell ref="EO12:EP13"/>
    <mergeCell ref="EO46:EY46"/>
    <mergeCell ref="EO50:EY50"/>
    <mergeCell ref="EO48:EY48"/>
    <mergeCell ref="DU20:EE20"/>
    <mergeCell ref="DU23:EE23"/>
    <mergeCell ref="BJ41:BT41"/>
    <mergeCell ref="CV40:DF40"/>
    <mergeCell ref="DU26:EE26"/>
    <mergeCell ref="DU31:EE31"/>
    <mergeCell ref="DU25:EE25"/>
    <mergeCell ref="DU30:EE30"/>
    <mergeCell ref="CI41:CT41"/>
    <mergeCell ref="K46:O46"/>
    <mergeCell ref="DH42:DS42"/>
    <mergeCell ref="DU42:EE42"/>
    <mergeCell ref="BJ43:BT43"/>
    <mergeCell ref="BX43:CG43"/>
    <mergeCell ref="CV43:DF43"/>
    <mergeCell ref="AW43:BH43"/>
    <mergeCell ref="K45:EE45"/>
    <mergeCell ref="CI43:CT43"/>
    <mergeCell ref="DH43:DS43"/>
    <mergeCell ref="DU43:EE43"/>
    <mergeCell ref="M43:V43"/>
    <mergeCell ref="AK42:AU42"/>
    <mergeCell ref="AK43:AU43"/>
    <mergeCell ref="X43:AI43"/>
    <mergeCell ref="X42:AI42"/>
    <mergeCell ref="BJ42:BT42"/>
    <mergeCell ref="BX42:CG42"/>
    <mergeCell ref="DU14:EF14"/>
    <mergeCell ref="CI40:CT40"/>
    <mergeCell ref="DU41:EE41"/>
    <mergeCell ref="DU40:EE40"/>
    <mergeCell ref="DH40:DS40"/>
    <mergeCell ref="DU16:EE16"/>
    <mergeCell ref="DU19:EE19"/>
    <mergeCell ref="DU21:EE21"/>
    <mergeCell ref="DU22:EE22"/>
    <mergeCell ref="DU18:EE18"/>
    <mergeCell ref="DU15:EF15"/>
    <mergeCell ref="CV15:DG15"/>
    <mergeCell ref="CI15:CU15"/>
    <mergeCell ref="CV21:DF21"/>
    <mergeCell ref="CI21:CT21"/>
    <mergeCell ref="DU24:EE24"/>
    <mergeCell ref="CI31:CT31"/>
    <mergeCell ref="CI30:CT30"/>
    <mergeCell ref="CV30:DF30"/>
    <mergeCell ref="DH30:DS30"/>
    <mergeCell ref="CV31:DF31"/>
    <mergeCell ref="DH15:DT15"/>
    <mergeCell ref="DU17:EE17"/>
    <mergeCell ref="DU38:EE38"/>
    <mergeCell ref="X15:AJ15"/>
    <mergeCell ref="DH41:DS41"/>
    <mergeCell ref="CI42:CT42"/>
    <mergeCell ref="BX41:CG41"/>
    <mergeCell ref="CV41:DF41"/>
    <mergeCell ref="CV42:DF42"/>
    <mergeCell ref="DH16:DS16"/>
    <mergeCell ref="X12:AV13"/>
    <mergeCell ref="CI12:DG13"/>
    <mergeCell ref="AW13:BU13"/>
    <mergeCell ref="AW15:BI15"/>
    <mergeCell ref="AK15:AV15"/>
    <mergeCell ref="CV14:DG14"/>
    <mergeCell ref="AK14:AV14"/>
    <mergeCell ref="BJ14:BU14"/>
    <mergeCell ref="BJ15:BU15"/>
    <mergeCell ref="CV18:DF18"/>
    <mergeCell ref="CI18:CT18"/>
    <mergeCell ref="DH18:DS18"/>
    <mergeCell ref="DH13:EF13"/>
    <mergeCell ref="AW19:BH19"/>
    <mergeCell ref="BX17:CG17"/>
    <mergeCell ref="CV17:DF17"/>
    <mergeCell ref="AW18:BH18"/>
    <mergeCell ref="AW16:BH16"/>
    <mergeCell ref="AW17:BH17"/>
    <mergeCell ref="BJ17:BT17"/>
    <mergeCell ref="BX18:CG18"/>
    <mergeCell ref="CI17:CT17"/>
    <mergeCell ref="DH17:DS17"/>
    <mergeCell ref="BX16:CG16"/>
    <mergeCell ref="CV16:DF16"/>
    <mergeCell ref="BJ16:BT16"/>
    <mergeCell ref="CI16:CT16"/>
    <mergeCell ref="X16:AI16"/>
    <mergeCell ref="M16:V16"/>
    <mergeCell ref="AK16:AU16"/>
    <mergeCell ref="M19:V19"/>
    <mergeCell ref="AK19:AU19"/>
    <mergeCell ref="M17:V17"/>
    <mergeCell ref="X17:AI17"/>
    <mergeCell ref="X18:AI18"/>
    <mergeCell ref="AK18:AU18"/>
    <mergeCell ref="AK17:AU17"/>
    <mergeCell ref="M20:V20"/>
    <mergeCell ref="AK20:AU20"/>
    <mergeCell ref="X19:AI19"/>
    <mergeCell ref="M18:V18"/>
    <mergeCell ref="M21:V21"/>
    <mergeCell ref="BX21:CG21"/>
    <mergeCell ref="BJ19:BT19"/>
    <mergeCell ref="BX19:CG19"/>
    <mergeCell ref="BJ20:BT20"/>
    <mergeCell ref="X21:AI21"/>
    <mergeCell ref="AW21:BH21"/>
    <mergeCell ref="X20:AI20"/>
    <mergeCell ref="AW20:BH20"/>
    <mergeCell ref="AK21:AU21"/>
    <mergeCell ref="BJ21:BT21"/>
    <mergeCell ref="BJ18:BT18"/>
    <mergeCell ref="BX20:CG20"/>
    <mergeCell ref="AW25:BH25"/>
    <mergeCell ref="AK24:AU24"/>
    <mergeCell ref="CV26:DF26"/>
    <mergeCell ref="BX25:CG25"/>
    <mergeCell ref="CV27:DF27"/>
    <mergeCell ref="BJ23:BT23"/>
    <mergeCell ref="M23:V23"/>
    <mergeCell ref="AK23:AU23"/>
    <mergeCell ref="CV22:DF22"/>
    <mergeCell ref="CI22:CT22"/>
    <mergeCell ref="BJ22:BT22"/>
    <mergeCell ref="BX22:CG22"/>
    <mergeCell ref="M22:V22"/>
    <mergeCell ref="AK22:AU22"/>
    <mergeCell ref="X22:AI22"/>
    <mergeCell ref="AW22:BH22"/>
    <mergeCell ref="BX23:CG23"/>
    <mergeCell ref="X23:AI23"/>
    <mergeCell ref="AW23:BH23"/>
    <mergeCell ref="M24:V24"/>
    <mergeCell ref="BX24:CG24"/>
    <mergeCell ref="CV24:DF24"/>
    <mergeCell ref="M26:V26"/>
    <mergeCell ref="AK26:AU26"/>
    <mergeCell ref="AW24:BH24"/>
    <mergeCell ref="BJ24:BT24"/>
    <mergeCell ref="CI24:CT24"/>
    <mergeCell ref="X24:AI24"/>
    <mergeCell ref="M29:V29"/>
    <mergeCell ref="AK29:AU29"/>
    <mergeCell ref="BJ29:BT29"/>
    <mergeCell ref="BX29:CG29"/>
    <mergeCell ref="DH27:DS27"/>
    <mergeCell ref="AW27:BH27"/>
    <mergeCell ref="X27:AI27"/>
    <mergeCell ref="BX26:CG26"/>
    <mergeCell ref="CI25:CT25"/>
    <mergeCell ref="M28:V28"/>
    <mergeCell ref="AK28:AU28"/>
    <mergeCell ref="M27:V27"/>
    <mergeCell ref="AK27:AU27"/>
    <mergeCell ref="BJ27:BT27"/>
    <mergeCell ref="AK25:AU25"/>
    <mergeCell ref="M25:V25"/>
    <mergeCell ref="X26:AI26"/>
    <mergeCell ref="CI26:CT26"/>
    <mergeCell ref="X25:AI25"/>
    <mergeCell ref="AW26:BH26"/>
    <mergeCell ref="X30:AI30"/>
    <mergeCell ref="AW30:BH30"/>
    <mergeCell ref="AK30:AU30"/>
    <mergeCell ref="M30:V30"/>
    <mergeCell ref="BX31:CG31"/>
    <mergeCell ref="X31:AI31"/>
    <mergeCell ref="AW31:BH31"/>
    <mergeCell ref="AK31:AU31"/>
    <mergeCell ref="M31:V31"/>
    <mergeCell ref="BJ31:BT31"/>
    <mergeCell ref="M33:V33"/>
    <mergeCell ref="AK33:AU33"/>
    <mergeCell ref="BJ33:BT33"/>
    <mergeCell ref="BX33:CG33"/>
    <mergeCell ref="X33:AI33"/>
    <mergeCell ref="AW33:BH33"/>
    <mergeCell ref="AW32:BH32"/>
    <mergeCell ref="DU34:EE34"/>
    <mergeCell ref="CI32:CT32"/>
    <mergeCell ref="DU32:EE32"/>
    <mergeCell ref="DH32:DS32"/>
    <mergeCell ref="CV32:DF32"/>
    <mergeCell ref="CV33:DF33"/>
    <mergeCell ref="DH34:DS34"/>
    <mergeCell ref="CV34:DF34"/>
    <mergeCell ref="CI33:CT33"/>
    <mergeCell ref="DU33:EE33"/>
    <mergeCell ref="M32:V32"/>
    <mergeCell ref="AK32:AU32"/>
    <mergeCell ref="BJ32:BT32"/>
    <mergeCell ref="BX32:CG32"/>
    <mergeCell ref="X32:AI32"/>
    <mergeCell ref="CI34:CT34"/>
    <mergeCell ref="DH33:DS33"/>
    <mergeCell ref="M35:V35"/>
    <mergeCell ref="M34:V34"/>
    <mergeCell ref="BX40:CG40"/>
    <mergeCell ref="M37:V37"/>
    <mergeCell ref="BJ36:BT36"/>
    <mergeCell ref="BX36:CG36"/>
    <mergeCell ref="X37:AI37"/>
    <mergeCell ref="AW36:BH36"/>
    <mergeCell ref="M36:V36"/>
    <mergeCell ref="AK36:AU36"/>
    <mergeCell ref="M38:V38"/>
    <mergeCell ref="X38:AI38"/>
    <mergeCell ref="X35:AI35"/>
    <mergeCell ref="AW35:BH35"/>
    <mergeCell ref="AK35:AU35"/>
    <mergeCell ref="BJ35:BT35"/>
    <mergeCell ref="BX35:CG35"/>
    <mergeCell ref="AW34:BH34"/>
    <mergeCell ref="AK34:AU34"/>
    <mergeCell ref="AW40:BH40"/>
    <mergeCell ref="X34:AI34"/>
    <mergeCell ref="AW39:BH39"/>
    <mergeCell ref="AK37:AU37"/>
    <mergeCell ref="BJ37:BT37"/>
    <mergeCell ref="CI39:CT39"/>
    <mergeCell ref="BJ38:BT38"/>
    <mergeCell ref="BX38:CG38"/>
    <mergeCell ref="AW38:BH38"/>
    <mergeCell ref="BX39:CG39"/>
    <mergeCell ref="CV39:DF39"/>
    <mergeCell ref="DU39:EE39"/>
    <mergeCell ref="BJ39:BT39"/>
    <mergeCell ref="CI38:CT38"/>
    <mergeCell ref="DH38:DS38"/>
    <mergeCell ref="DH39:DS39"/>
    <mergeCell ref="CV38:DF38"/>
    <mergeCell ref="BX37:CG37"/>
    <mergeCell ref="AW37:BH37"/>
    <mergeCell ref="DU37:EE37"/>
    <mergeCell ref="DH37:DS37"/>
    <mergeCell ref="DH36:DS36"/>
    <mergeCell ref="CV36:DF36"/>
    <mergeCell ref="CV37:DF37"/>
    <mergeCell ref="CI37:CT37"/>
    <mergeCell ref="DU35:EE35"/>
    <mergeCell ref="CI35:CT35"/>
    <mergeCell ref="DH35:DS35"/>
    <mergeCell ref="CV35:DF35"/>
    <mergeCell ref="CI36:CT36"/>
    <mergeCell ref="DH31:DS31"/>
    <mergeCell ref="DU36:EE36"/>
    <mergeCell ref="DU28:EE28"/>
    <mergeCell ref="DU29:EE29"/>
    <mergeCell ref="BJ28:BT28"/>
    <mergeCell ref="BX28:CG28"/>
    <mergeCell ref="BX27:CG27"/>
    <mergeCell ref="CI29:CT29"/>
    <mergeCell ref="DH28:DS28"/>
    <mergeCell ref="DH29:DS29"/>
    <mergeCell ref="DU27:EE27"/>
    <mergeCell ref="CI28:CT28"/>
    <mergeCell ref="CV29:DF29"/>
    <mergeCell ref="CI19:CT19"/>
    <mergeCell ref="DH19:DS19"/>
    <mergeCell ref="CI20:CT20"/>
    <mergeCell ref="DH20:DS20"/>
    <mergeCell ref="CV19:DF19"/>
    <mergeCell ref="CV20:DF20"/>
    <mergeCell ref="DH21:DS21"/>
    <mergeCell ref="CV25:DF25"/>
    <mergeCell ref="BJ30:BT30"/>
    <mergeCell ref="BX30:CG30"/>
    <mergeCell ref="CV28:DF28"/>
    <mergeCell ref="DH23:DS23"/>
    <mergeCell ref="DH22:DS22"/>
    <mergeCell ref="DH24:DS24"/>
    <mergeCell ref="DH25:DS25"/>
    <mergeCell ref="DH26:DS26"/>
    <mergeCell ref="BJ25:BT25"/>
    <mergeCell ref="CV23:DF23"/>
    <mergeCell ref="CI23:CT23"/>
    <mergeCell ref="BJ26:BT26"/>
    <mergeCell ref="P50:EH50"/>
    <mergeCell ref="AK38:AU38"/>
    <mergeCell ref="M40:V40"/>
    <mergeCell ref="AK40:AU40"/>
    <mergeCell ref="BJ40:BT40"/>
    <mergeCell ref="P48:EH48"/>
    <mergeCell ref="M42:V42"/>
    <mergeCell ref="P49:EH49"/>
    <mergeCell ref="CI27:CT27"/>
    <mergeCell ref="BJ34:BT34"/>
    <mergeCell ref="BX34:CG34"/>
    <mergeCell ref="X41:AI41"/>
    <mergeCell ref="AW41:BH41"/>
    <mergeCell ref="M39:V39"/>
    <mergeCell ref="AK39:AU39"/>
    <mergeCell ref="M41:V41"/>
    <mergeCell ref="AK41:AU41"/>
    <mergeCell ref="X39:AI39"/>
    <mergeCell ref="AW29:BH29"/>
    <mergeCell ref="X28:AI28"/>
    <mergeCell ref="AW28:BH28"/>
    <mergeCell ref="X29:AI29"/>
    <mergeCell ref="X40:AI40"/>
    <mergeCell ref="X36:AI36"/>
  </mergeCells>
  <phoneticPr fontId="21"/>
  <hyperlinks>
    <hyperlink ref="EO48" r:id="rId1"/>
    <hyperlink ref="EO52" r:id="rId2" display="http://www.mhlw.go.jp/toukei/itiran/roudou/chingin/kouzou/z2015/xls/toukeihyo.xls"/>
    <hyperlink ref="EO50" r:id="rId3" display="http://www.mhlw.go.jp/toukei/itiran/roudou/chingin/kouzou/z2015/index.html"/>
  </hyperlinks>
  <pageMargins left="0.39370078740157477" right="0.39370078740157477" top="0.59055118110236215" bottom="0.59055118110236215" header="0.39370078740157477" footer="0.19685039370078738"/>
  <pageSetup paperSize="9" scale="68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図表1-4</vt:lpstr>
      <vt:lpstr>'図表1-4'!Print_Area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2017-03-23T08:47:21Z</cp:lastPrinted>
  <dcterms:created xsi:type="dcterms:W3CDTF">2012-03-30T06:03:31Z</dcterms:created>
  <dcterms:modified xsi:type="dcterms:W3CDTF">2020-03-23T05:10:56Z</dcterms:modified>
</cp:coreProperties>
</file>