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9060" yWindow="0" windowWidth="9105" windowHeight="8865"/>
  </bookViews>
  <sheets>
    <sheet name="図表1-8" sheetId="1" r:id="rId1"/>
  </sheets>
  <definedNames>
    <definedName name="_xlnm.Print_Area" localSheetId="0">'図表1-8'!$B$3:$EI$43</definedName>
    <definedName name="_xlnm.Print_Area">#REF!</definedName>
    <definedName name="Source1">'図表1-8'!$EN$38:$FB$50</definedName>
    <definedName name="Source2">'図表1-8'!$EN$56:$FB$62</definedName>
    <definedName name="Table1">'図表1-8'!$EN$12:$EU$35</definedName>
  </definedNames>
  <calcPr calcId="162913"/>
</workbook>
</file>

<file path=xl/calcChain.xml><?xml version="1.0" encoding="utf-8"?>
<calcChain xmlns="http://schemas.openxmlformats.org/spreadsheetml/2006/main">
  <c r="AF35" i="1" l="1"/>
  <c r="DR34" i="1"/>
  <c r="DC34" i="1"/>
  <c r="CN34" i="1"/>
  <c r="BY34" i="1"/>
  <c r="BJ34" i="1"/>
  <c r="AU34" i="1"/>
  <c r="AF34" i="1"/>
  <c r="AF33" i="1" l="1"/>
  <c r="BY33" i="1"/>
  <c r="CN35" i="1"/>
  <c r="DR35" i="1"/>
  <c r="DR33" i="1"/>
  <c r="DR32" i="1"/>
  <c r="DC33" i="1"/>
  <c r="CN33" i="1"/>
  <c r="BJ33" i="1"/>
  <c r="AU33" i="1"/>
  <c r="DC32" i="1"/>
  <c r="CN32" i="1"/>
  <c r="BY32" i="1"/>
  <c r="BJ32" i="1"/>
  <c r="AU32" i="1"/>
  <c r="AF32" i="1"/>
  <c r="DR29" i="1" l="1"/>
  <c r="DR28" i="1"/>
  <c r="DR27" i="1"/>
  <c r="DC29" i="1"/>
  <c r="DC28" i="1"/>
  <c r="DC27" i="1"/>
  <c r="CN29" i="1"/>
  <c r="CN28" i="1"/>
  <c r="CN27" i="1"/>
  <c r="BY29" i="1"/>
  <c r="BY28" i="1"/>
  <c r="BY27" i="1"/>
  <c r="BJ29" i="1"/>
  <c r="BJ28" i="1"/>
  <c r="BJ27" i="1"/>
  <c r="AU29" i="1"/>
  <c r="AU28" i="1"/>
  <c r="AU27" i="1"/>
  <c r="AF31" i="1"/>
  <c r="AF30" i="1"/>
  <c r="AF29" i="1"/>
  <c r="AF28" i="1"/>
  <c r="AF27" i="1"/>
  <c r="DR18" i="1"/>
  <c r="DC18" i="1"/>
  <c r="CN18" i="1"/>
  <c r="BY18" i="1"/>
  <c r="BJ18" i="1"/>
  <c r="AU18" i="1"/>
  <c r="AF18" i="1"/>
  <c r="DC25" i="1"/>
  <c r="DC26" i="1"/>
  <c r="DC31" i="1"/>
  <c r="DC35" i="1"/>
  <c r="DC22" i="1"/>
  <c r="CN24" i="1"/>
  <c r="CN25" i="1"/>
  <c r="CN31" i="1"/>
  <c r="CN22" i="1"/>
  <c r="BY23" i="1"/>
  <c r="BY24" i="1"/>
  <c r="BY26" i="1"/>
  <c r="BY30" i="1"/>
  <c r="BY31" i="1"/>
  <c r="BY22" i="1"/>
  <c r="DR23" i="1"/>
  <c r="DR24" i="1"/>
  <c r="DR25" i="1"/>
  <c r="DR26" i="1"/>
  <c r="DR30" i="1"/>
  <c r="DR31" i="1"/>
  <c r="DR22" i="1"/>
  <c r="AU23" i="1"/>
  <c r="AU24" i="1"/>
  <c r="AU25" i="1"/>
  <c r="AU26" i="1"/>
  <c r="AU30" i="1"/>
  <c r="AU31" i="1"/>
  <c r="AU35" i="1"/>
  <c r="AU22" i="1"/>
  <c r="DR19" i="1"/>
  <c r="BJ20" i="1"/>
  <c r="DR20" i="1"/>
  <c r="DR21" i="1"/>
  <c r="DR17" i="1"/>
  <c r="AU19" i="1"/>
  <c r="AU20" i="1"/>
  <c r="AF20" i="1"/>
  <c r="AU21" i="1"/>
  <c r="AU17" i="1"/>
  <c r="DC20" i="1"/>
  <c r="DC21" i="1"/>
  <c r="DC17" i="1"/>
  <c r="CN19" i="1"/>
  <c r="CN20" i="1"/>
  <c r="CN17" i="1"/>
  <c r="BY19" i="1"/>
  <c r="BY20" i="1"/>
  <c r="BY21" i="1"/>
  <c r="BY17" i="1"/>
  <c r="DC19" i="1"/>
  <c r="CN21" i="1"/>
  <c r="CN23" i="1"/>
  <c r="DC23" i="1"/>
  <c r="DC24" i="1"/>
  <c r="BY25" i="1"/>
  <c r="CN26" i="1"/>
  <c r="CN30" i="1"/>
  <c r="DC30" i="1"/>
  <c r="BY35" i="1"/>
  <c r="BJ19" i="1"/>
  <c r="BJ21" i="1"/>
  <c r="BJ22" i="1"/>
  <c r="BJ23" i="1"/>
  <c r="BJ24" i="1"/>
  <c r="BJ25" i="1"/>
  <c r="BJ26" i="1"/>
  <c r="BJ30" i="1"/>
  <c r="BJ31" i="1"/>
  <c r="BJ35" i="1"/>
  <c r="BJ17" i="1"/>
  <c r="AF19" i="1"/>
  <c r="AF22" i="1"/>
  <c r="AF23" i="1"/>
  <c r="AF24" i="1"/>
  <c r="AF25" i="1"/>
  <c r="AF26" i="1"/>
  <c r="AF17" i="1"/>
  <c r="AF21" i="1"/>
</calcChain>
</file>

<file path=xl/sharedStrings.xml><?xml version="1.0" encoding="utf-8"?>
<sst xmlns="http://schemas.openxmlformats.org/spreadsheetml/2006/main" count="54" uniqueCount="48">
  <si>
    <t xml:space="preserve">消 費 支 出  </t>
    <phoneticPr fontId="24"/>
  </si>
  <si>
    <t>非　　消　　費　　支　　出　　　　</t>
    <phoneticPr fontId="24"/>
  </si>
  <si>
    <t>実収入に占める割合</t>
    <rPh sb="0" eb="3">
      <t>ジッシュウニュウ</t>
    </rPh>
    <rPh sb="4" eb="5">
      <t>シ</t>
    </rPh>
    <rPh sb="7" eb="9">
      <t>ワリアイ</t>
    </rPh>
    <phoneticPr fontId="24"/>
  </si>
  <si>
    <t>消費支出</t>
    <rPh sb="0" eb="2">
      <t>ショウヒ</t>
    </rPh>
    <rPh sb="2" eb="4">
      <t>シシュツ</t>
    </rPh>
    <phoneticPr fontId="21"/>
  </si>
  <si>
    <t>非消費支出</t>
    <rPh sb="0" eb="1">
      <t>ヒ</t>
    </rPh>
    <rPh sb="1" eb="3">
      <t>ショウヒ</t>
    </rPh>
    <rPh sb="3" eb="5">
      <t>シシュツ</t>
    </rPh>
    <phoneticPr fontId="21"/>
  </si>
  <si>
    <t>他の税</t>
    <rPh sb="0" eb="1">
      <t>タ</t>
    </rPh>
    <rPh sb="2" eb="3">
      <t>ゼイ</t>
    </rPh>
    <phoneticPr fontId="24"/>
  </si>
  <si>
    <t>勤   労
所得税</t>
    <rPh sb="0" eb="1">
      <t>ツトム</t>
    </rPh>
    <rPh sb="4" eb="5">
      <t>ロウ</t>
    </rPh>
    <rPh sb="6" eb="9">
      <t>ショトクゼイ</t>
    </rPh>
    <phoneticPr fontId="21"/>
  </si>
  <si>
    <t>社   会
保険料</t>
    <rPh sb="0" eb="1">
      <t>シャ</t>
    </rPh>
    <rPh sb="4" eb="5">
      <t>カイ</t>
    </rPh>
    <rPh sb="6" eb="9">
      <t>ホケンリョウ</t>
    </rPh>
    <phoneticPr fontId="21"/>
  </si>
  <si>
    <t>(%)</t>
    <phoneticPr fontId="24"/>
  </si>
  <si>
    <r>
      <t>1975</t>
    </r>
    <r>
      <rPr>
        <sz val="16"/>
        <rFont val="ＭＳ Ｐゴシック"/>
        <family val="3"/>
        <charset val="128"/>
      </rPr>
      <t>年</t>
    </r>
    <rPh sb="4" eb="5">
      <t>ネン</t>
    </rPh>
    <phoneticPr fontId="21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</si>
  <si>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1"/>
  </si>
  <si>
    <r>
      <t>1. 月平均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二人以上の世帯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2000年より前は農林漁家世帯を除く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2000年以後は農林漁家世帯を含む。</t>
    </r>
    <rPh sb="3" eb="4">
      <t>ツキ</t>
    </rPh>
    <rPh sb="4" eb="6">
      <t>ヘイキン</t>
    </rPh>
    <rPh sb="7" eb="9">
      <t>フタリ</t>
    </rPh>
    <rPh sb="9" eb="11">
      <t>イジョウ</t>
    </rPh>
    <rPh sb="12" eb="14">
      <t>セタイ</t>
    </rPh>
    <rPh sb="19" eb="20">
      <t>ネン</t>
    </rPh>
    <rPh sb="22" eb="23">
      <t>マエ</t>
    </rPh>
    <rPh sb="24" eb="26">
      <t>ノウリン</t>
    </rPh>
    <rPh sb="26" eb="28">
      <t>ギョカ</t>
    </rPh>
    <rPh sb="28" eb="30">
      <t>セタイ</t>
    </rPh>
    <rPh sb="31" eb="32">
      <t>ノゾ</t>
    </rPh>
    <rPh sb="38" eb="39">
      <t>ネン</t>
    </rPh>
    <rPh sb="39" eb="41">
      <t>イゴ</t>
    </rPh>
    <rPh sb="42" eb="44">
      <t>ノウリン</t>
    </rPh>
    <rPh sb="44" eb="46">
      <t>ギョカ</t>
    </rPh>
    <rPh sb="46" eb="48">
      <t>セタイ</t>
    </rPh>
    <rPh sb="49" eb="50">
      <t>フク</t>
    </rPh>
    <phoneticPr fontId="21"/>
  </si>
  <si>
    <r>
      <t xml:space="preserve">2.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非消費支出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ゴシック"/>
        <family val="3"/>
        <charset val="128"/>
      </rPr>
      <t>、「</t>
    </r>
    <r>
      <rPr>
        <sz val="11"/>
        <rFont val="HG丸ｺﾞｼｯｸM-PRO"/>
        <family val="3"/>
        <charset val="128"/>
      </rPr>
      <t>他の非消費支出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が含まれるため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各項目をたし合わせても合計額とは一致しない。</t>
    </r>
    <rPh sb="4" eb="5">
      <t>ヒ</t>
    </rPh>
    <rPh sb="5" eb="7">
      <t>ショウヒ</t>
    </rPh>
    <rPh sb="7" eb="9">
      <t>シシュツ</t>
    </rPh>
    <rPh sb="14" eb="15">
      <t>タ</t>
    </rPh>
    <rPh sb="16" eb="17">
      <t>ヒ</t>
    </rPh>
    <rPh sb="17" eb="19">
      <t>ショウヒ</t>
    </rPh>
    <rPh sb="19" eb="21">
      <t>シシュツ</t>
    </rPh>
    <rPh sb="23" eb="24">
      <t>フク</t>
    </rPh>
    <rPh sb="30" eb="33">
      <t>カクコウモク</t>
    </rPh>
    <rPh sb="36" eb="37">
      <t>ア</t>
    </rPh>
    <rPh sb="41" eb="43">
      <t>ゴウケイ</t>
    </rPh>
    <rPh sb="43" eb="44">
      <t>ガク</t>
    </rPh>
    <rPh sb="46" eb="48">
      <t>イッチ</t>
    </rPh>
    <phoneticPr fontId="21"/>
  </si>
  <si>
    <t>出所</t>
    <rPh sb="0" eb="2">
      <t>シュッショ</t>
    </rPh>
    <phoneticPr fontId="21"/>
  </si>
  <si>
    <t>総務省</t>
    <rPh sb="0" eb="2">
      <t>ソウム</t>
    </rPh>
    <rPh sb="2" eb="3">
      <t>ショウ</t>
    </rPh>
    <phoneticPr fontId="21"/>
  </si>
  <si>
    <t>調査名</t>
    <rPh sb="0" eb="2">
      <t>チョウサ</t>
    </rPh>
    <rPh sb="2" eb="3">
      <t>メイ</t>
    </rPh>
    <phoneticPr fontId="21"/>
  </si>
  <si>
    <t>収集先表</t>
    <rPh sb="0" eb="2">
      <t>シュウシュウ</t>
    </rPh>
    <rPh sb="2" eb="3">
      <t>サキ</t>
    </rPh>
    <rPh sb="3" eb="4">
      <t>ヒョウ</t>
    </rPh>
    <phoneticPr fontId="21"/>
  </si>
  <si>
    <t>日本の長期統計系列</t>
    <rPh sb="0" eb="2">
      <t>ニッポン</t>
    </rPh>
    <rPh sb="3" eb="5">
      <t>チョウキ</t>
    </rPh>
    <rPh sb="5" eb="7">
      <t>トウケイ</t>
    </rPh>
    <rPh sb="7" eb="9">
      <t>ケイレツ</t>
    </rPh>
    <phoneticPr fontId="21"/>
  </si>
  <si>
    <t>総務省統計局</t>
    <rPh sb="0" eb="2">
      <t>ソウム</t>
    </rPh>
    <rPh sb="2" eb="3">
      <t>ショウ</t>
    </rPh>
    <rPh sb="3" eb="6">
      <t>トウケイキョク</t>
    </rPh>
    <phoneticPr fontId="21"/>
  </si>
  <si>
    <t>家計調査</t>
    <rPh sb="0" eb="2">
      <t>カケイ</t>
    </rPh>
    <rPh sb="2" eb="4">
      <t>チョウサ</t>
    </rPh>
    <phoneticPr fontId="21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</si>
  <si>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Ph sb="6" eb="9">
      <t>トウケイキョク</t>
    </rPh>
    <phoneticPr fontId="21"/>
  </si>
  <si>
    <t>勤労所得税</t>
    <rPh sb="0" eb="2">
      <t>キンロウ</t>
    </rPh>
    <phoneticPr fontId="24"/>
  </si>
  <si>
    <t>社会保険料</t>
    <rPh sb="0" eb="2">
      <t>シャカイ</t>
    </rPh>
    <phoneticPr fontId="24"/>
  </si>
  <si>
    <t>http://www.stat.go.jp/data/chouki/index.htm</t>
    <phoneticPr fontId="21"/>
  </si>
  <si>
    <t>第20章　家計　&gt; 家計収支</t>
    <phoneticPr fontId="21"/>
  </si>
  <si>
    <t>http://www.stat.go.jp/data/chouki/20.htm</t>
    <phoneticPr fontId="21"/>
  </si>
  <si>
    <t>http://www.stat.go.jp/data/chouki/zuhyou/20-02-c.xls</t>
    <phoneticPr fontId="21"/>
  </si>
  <si>
    <t>http://www.stat.go.jp/data/kakei/index.htm</t>
  </si>
  <si>
    <t>http://www.e-stat.go.jp/SG1/estat/Xlsdl.do?sinfid=000021171435</t>
  </si>
  <si>
    <t>http://www.e-stat.go.jp/SG1/estat/Xlsdl.do?sinfid=000021171434</t>
  </si>
  <si>
    <t>http://www.e-stat.go.jp/SG1/estat/Xlsdl.do?sinfid=000021171437</t>
  </si>
  <si>
    <t xml:space="preserve">家計調査（家計収支編）　時系列データ（二人以上の世帯） </t>
  </si>
  <si>
    <t>http://www.stat.go.jp/data/kakei/longtime/index.htm</t>
    <phoneticPr fontId="21"/>
  </si>
  <si>
    <t>http://www.stat.go.jp/data/kakei/longtime/zuhyou/18-02-an.xls</t>
    <phoneticPr fontId="21"/>
  </si>
  <si>
    <t>1975年</t>
    <rPh sb="4" eb="5">
      <t>ネン</t>
    </rPh>
    <phoneticPr fontId="21"/>
  </si>
  <si>
    <t>20- 2- c 1世帯当たり年平均1か月間の収入と支出（勤労者世帯）-　全国，人口5万人以上の市（昭和38年～平成22年）</t>
    <phoneticPr fontId="21"/>
  </si>
  <si>
    <t>第1-2表　１世帯当たり１か月間の収入と支出（二人以上の世帯のうち勤労者世帯）（支払～家具・家事用品）</t>
    <rPh sb="0" eb="1">
      <t>ダイ</t>
    </rPh>
    <rPh sb="4" eb="5">
      <t>ヒョウ</t>
    </rPh>
    <rPh sb="40" eb="42">
      <t>シハライ</t>
    </rPh>
    <rPh sb="43" eb="45">
      <t>カグ</t>
    </rPh>
    <rPh sb="46" eb="48">
      <t>カジ</t>
    </rPh>
    <rPh sb="48" eb="50">
      <t>ヨウヒン</t>
    </rPh>
    <phoneticPr fontId="21"/>
  </si>
  <si>
    <t>図表1-8  勤労者世帯の消費支出と非消費支出の推移</t>
    <rPh sb="0" eb="2">
      <t>ズヒョウ</t>
    </rPh>
    <phoneticPr fontId="21"/>
  </si>
  <si>
    <t>（単位：千円）</t>
  </si>
  <si>
    <t>[図表1-8]</t>
    <rPh sb="1" eb="3">
      <t>ズヒョウ</t>
    </rPh>
    <phoneticPr fontId="21"/>
  </si>
  <si>
    <t>第1-2表　１世帯当たり１か月間の収入と支出（二人以上の世帯のうち勤労者世帯）（繰入金）</t>
    <phoneticPr fontId="21"/>
  </si>
  <si>
    <t>第1-2表　１世帯当たり１か月間の収入と支出（二人以上の世帯のうち勤労者世帯）（非消費支出）</t>
    <phoneticPr fontId="21"/>
  </si>
  <si>
    <t>2018/H30</t>
    <phoneticPr fontId="21"/>
  </si>
  <si>
    <t>家計調査年報（家計収支編）　平成30年（2018年）</t>
    <rPh sb="24" eb="25">
      <t>ネン</t>
    </rPh>
    <phoneticPr fontId="21"/>
  </si>
  <si>
    <t>http://www.stat.go.jp/data/kakei/2018np/index.html</t>
  </si>
  <si>
    <t>1世帯当たり1か月間の収入と支出　&gt;　1-1　都市階級・地方・都道府県庁所在市別　シート：勤労</t>
    <rPh sb="45" eb="47">
      <t>キンロウ</t>
    </rPh>
    <phoneticPr fontId="21"/>
  </si>
  <si>
    <t>https://www.e-stat.go.jp/stat-search/file-download?statInfId=000031795443&amp;fileKind=0</t>
    <phoneticPr fontId="21"/>
  </si>
  <si>
    <t>18-2　1世帯当たり年平均1か月間の収入と支出-二人以上の世帯うち勤労者世帯（平成12年～29年）</t>
    <rPh sb="40" eb="42">
      <t>ヘイセイ</t>
    </rPh>
    <rPh sb="44" eb="45">
      <t>ネン</t>
    </rPh>
    <rPh sb="48" eb="49">
      <t>ネン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</si>
</sst>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0.0_);[Red]\(0.0\)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Century Gothic"/>
      <family val="2"/>
    </font>
    <font>
      <sz val="16"/>
      <name val="ＭＳ Ｐゴシック"/>
      <family val="3"/>
      <charset val="128"/>
    </font>
    <font>
      <sz val="15"/>
      <name val="Century Gothic"/>
      <family val="2"/>
    </font>
    <font>
      <sz val="12"/>
      <name val="HG丸ｺﾞｼｯｸM-PRO"/>
      <family val="3"/>
      <charset val="128"/>
    </font>
    <font>
      <sz val="10"/>
      <color indexed="10"/>
      <name val="ＭＳ Ｐゴシック"/>
      <family val="3"/>
      <charset val="128"/>
    </font>
    <font>
      <b/>
      <sz val="16"/>
      <name val="Century Gothic"/>
      <family val="2"/>
    </font>
    <font>
      <b/>
      <sz val="15"/>
      <name val="Century Gothic"/>
      <family val="2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丸ｺﾞｼｯｸM-PRO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0" fontId="6" fillId="19" borderId="10" xfId="0" applyFont="1" applyFill="1" applyBorder="1">
      <alignment vertical="center"/>
    </xf>
    <xf numFmtId="0" fontId="6" fillId="19" borderId="11" xfId="0" applyFont="1" applyFill="1" applyBorder="1">
      <alignment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vertical="center"/>
    </xf>
    <xf numFmtId="0" fontId="6" fillId="19" borderId="12" xfId="0" applyFont="1" applyFill="1" applyBorder="1">
      <alignment vertical="center"/>
    </xf>
    <xf numFmtId="0" fontId="6" fillId="19" borderId="13" xfId="0" applyFont="1" applyFill="1" applyBorder="1">
      <alignment vertical="center"/>
    </xf>
    <xf numFmtId="0" fontId="25" fillId="18" borderId="10" xfId="0" applyFont="1" applyFill="1" applyBorder="1">
      <alignment vertical="center"/>
    </xf>
    <xf numFmtId="0" fontId="25" fillId="18" borderId="14" xfId="0" applyFont="1" applyFill="1" applyBorder="1">
      <alignment vertical="center"/>
    </xf>
    <xf numFmtId="0" fontId="25" fillId="18" borderId="14" xfId="0" applyFont="1" applyFill="1" applyBorder="1" applyAlignment="1">
      <alignment vertical="center"/>
    </xf>
    <xf numFmtId="0" fontId="25" fillId="18" borderId="15" xfId="0" applyFont="1" applyFill="1" applyBorder="1" applyAlignment="1">
      <alignment vertical="center"/>
    </xf>
    <xf numFmtId="0" fontId="25" fillId="18" borderId="10" xfId="0" applyFont="1" applyFill="1" applyBorder="1" applyAlignment="1">
      <alignment vertical="center"/>
    </xf>
    <xf numFmtId="0" fontId="26" fillId="18" borderId="14" xfId="0" applyFont="1" applyFill="1" applyBorder="1" applyAlignment="1">
      <alignment vertical="center"/>
    </xf>
    <xf numFmtId="0" fontId="6" fillId="19" borderId="11" xfId="0" applyFont="1" applyFill="1" applyBorder="1" applyAlignment="1">
      <alignment vertical="center"/>
    </xf>
    <xf numFmtId="0" fontId="0" fillId="18" borderId="0" xfId="0" applyFill="1" applyBorder="1">
      <alignment vertical="center"/>
    </xf>
    <xf numFmtId="0" fontId="25" fillId="18" borderId="11" xfId="0" applyFont="1" applyFill="1" applyBorder="1">
      <alignment vertical="center"/>
    </xf>
    <xf numFmtId="0" fontId="25" fillId="18" borderId="0" xfId="0" applyFont="1" applyFill="1" applyBorder="1">
      <alignment vertical="center"/>
    </xf>
    <xf numFmtId="0" fontId="25" fillId="18" borderId="0" xfId="0" applyFont="1" applyFill="1" applyBorder="1" applyAlignment="1">
      <alignment vertical="center"/>
    </xf>
    <xf numFmtId="0" fontId="25" fillId="18" borderId="11" xfId="0" applyFont="1" applyFill="1" applyBorder="1" applyAlignment="1">
      <alignment vertical="center"/>
    </xf>
    <xf numFmtId="0" fontId="25" fillId="18" borderId="0" xfId="0" applyFont="1" applyFill="1" applyBorder="1" applyAlignment="1">
      <alignment vertical="center" wrapText="1"/>
    </xf>
    <xf numFmtId="0" fontId="27" fillId="18" borderId="10" xfId="0" applyFont="1" applyFill="1" applyBorder="1" applyAlignment="1">
      <alignment horizontal="distributed" wrapText="1" shrinkToFit="1"/>
    </xf>
    <xf numFmtId="0" fontId="0" fillId="18" borderId="14" xfId="0" applyFill="1" applyBorder="1" applyAlignment="1">
      <alignment horizontal="distributed"/>
    </xf>
    <xf numFmtId="0" fontId="0" fillId="18" borderId="15" xfId="0" applyFill="1" applyBorder="1" applyAlignment="1">
      <alignment horizontal="distributed"/>
    </xf>
    <xf numFmtId="0" fontId="0" fillId="18" borderId="0" xfId="0" applyFill="1" applyBorder="1" applyAlignment="1">
      <alignment vertical="center"/>
    </xf>
    <xf numFmtId="0" fontId="28" fillId="18" borderId="10" xfId="0" applyFont="1" applyFill="1" applyBorder="1" applyAlignment="1">
      <alignment horizontal="center" vertical="center" wrapText="1" shrinkToFit="1"/>
    </xf>
    <xf numFmtId="0" fontId="0" fillId="18" borderId="14" xfId="0" applyFill="1" applyBorder="1" applyAlignment="1">
      <alignment vertical="center" shrinkToFit="1"/>
    </xf>
    <xf numFmtId="0" fontId="27" fillId="18" borderId="14" xfId="0" applyFont="1" applyFill="1" applyBorder="1" applyAlignment="1">
      <alignment horizontal="center" vertical="center" wrapText="1" shrinkToFit="1"/>
    </xf>
    <xf numFmtId="0" fontId="6" fillId="18" borderId="14" xfId="0" applyFont="1" applyFill="1" applyBorder="1" applyAlignment="1">
      <alignment vertical="center" shrinkToFit="1"/>
    </xf>
    <xf numFmtId="0" fontId="6" fillId="18" borderId="15" xfId="0" applyFont="1" applyFill="1" applyBorder="1" applyAlignment="1">
      <alignment vertical="center" shrinkToFit="1"/>
    </xf>
    <xf numFmtId="0" fontId="27" fillId="18" borderId="10" xfId="0" applyFont="1" applyFill="1" applyBorder="1" applyAlignment="1">
      <alignment horizontal="center" vertical="center" wrapText="1" shrinkToFit="1"/>
    </xf>
    <xf numFmtId="0" fontId="6" fillId="18" borderId="14" xfId="0" applyFont="1" applyFill="1" applyBorder="1" applyAlignment="1">
      <alignment horizontal="center" vertical="center" shrinkToFit="1"/>
    </xf>
    <xf numFmtId="0" fontId="27" fillId="18" borderId="15" xfId="0" applyFont="1" applyFill="1" applyBorder="1" applyAlignment="1">
      <alignment horizontal="center" vertical="center"/>
    </xf>
    <xf numFmtId="0" fontId="0" fillId="19" borderId="0" xfId="0" applyFill="1" applyBorder="1" applyAlignment="1">
      <alignment vertical="center"/>
    </xf>
    <xf numFmtId="0" fontId="0" fillId="0" borderId="0" xfId="0" applyBorder="1">
      <alignment vertical="center"/>
    </xf>
    <xf numFmtId="0" fontId="27" fillId="18" borderId="11" xfId="0" applyFont="1" applyFill="1" applyBorder="1" applyAlignment="1">
      <alignment horizontal="distributed" wrapText="1" shrinkToFit="1"/>
    </xf>
    <xf numFmtId="0" fontId="0" fillId="18" borderId="0" xfId="0" applyFill="1" applyBorder="1" applyAlignment="1">
      <alignment horizontal="distributed"/>
    </xf>
    <xf numFmtId="0" fontId="0" fillId="18" borderId="17" xfId="0" applyFill="1" applyBorder="1" applyAlignment="1">
      <alignment horizontal="distributed"/>
    </xf>
    <xf numFmtId="0" fontId="0" fillId="18" borderId="0" xfId="0" applyFill="1" applyAlignment="1">
      <alignment vertical="center"/>
    </xf>
    <xf numFmtId="0" fontId="28" fillId="18" borderId="11" xfId="0" applyFont="1" applyFill="1" applyBorder="1" applyAlignment="1">
      <alignment horizontal="center" vertical="center" wrapText="1" shrinkToFit="1"/>
    </xf>
    <xf numFmtId="0" fontId="0" fillId="18" borderId="0" xfId="0" applyFill="1" applyBorder="1" applyAlignment="1">
      <alignment vertical="center" shrinkToFit="1"/>
    </xf>
    <xf numFmtId="0" fontId="6" fillId="18" borderId="0" xfId="0" applyFont="1" applyFill="1" applyBorder="1" applyAlignment="1">
      <alignment vertical="center" shrinkToFit="1"/>
    </xf>
    <xf numFmtId="0" fontId="6" fillId="18" borderId="17" xfId="0" applyFont="1" applyFill="1" applyBorder="1" applyAlignment="1">
      <alignment vertical="center" shrinkToFit="1"/>
    </xf>
    <xf numFmtId="0" fontId="27" fillId="18" borderId="11" xfId="0" applyFont="1" applyFill="1" applyBorder="1" applyAlignment="1">
      <alignment horizontal="center" vertical="center" wrapText="1" shrinkToFit="1"/>
    </xf>
    <xf numFmtId="0" fontId="6" fillId="18" borderId="0" xfId="0" applyFont="1" applyFill="1" applyBorder="1" applyAlignment="1">
      <alignment horizontal="center" vertical="center" shrinkToFit="1"/>
    </xf>
    <xf numFmtId="0" fontId="27" fillId="18" borderId="12" xfId="0" applyFont="1" applyFill="1" applyBorder="1" applyAlignment="1">
      <alignment horizontal="center" vertical="center" wrapText="1" shrinkToFit="1"/>
    </xf>
    <xf numFmtId="0" fontId="0" fillId="18" borderId="12" xfId="0" applyFill="1" applyBorder="1" applyAlignment="1">
      <alignment vertical="center" shrinkToFit="1"/>
    </xf>
    <xf numFmtId="0" fontId="27" fillId="18" borderId="17" xfId="0" applyFont="1" applyFill="1" applyBorder="1" applyAlignment="1">
      <alignment horizontal="center" vertical="center"/>
    </xf>
    <xf numFmtId="0" fontId="6" fillId="19" borderId="18" xfId="0" applyFont="1" applyFill="1" applyBorder="1">
      <alignment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8" borderId="0" xfId="0" applyFill="1" applyAlignment="1"/>
    <xf numFmtId="0" fontId="30" fillId="18" borderId="10" xfId="0" applyFont="1" applyFill="1" applyBorder="1" applyAlignment="1">
      <alignment horizontal="center"/>
    </xf>
    <xf numFmtId="0" fontId="31" fillId="18" borderId="14" xfId="0" applyFont="1" applyFill="1" applyBorder="1" applyAlignment="1">
      <alignment horizontal="left"/>
    </xf>
    <xf numFmtId="177" fontId="33" fillId="18" borderId="14" xfId="0" applyNumberFormat="1" applyFont="1" applyFill="1" applyBorder="1" applyAlignment="1"/>
    <xf numFmtId="177" fontId="33" fillId="18" borderId="15" xfId="0" applyNumberFormat="1" applyFont="1" applyFill="1" applyBorder="1" applyAlignment="1"/>
    <xf numFmtId="0" fontId="34" fillId="18" borderId="14" xfId="0" applyFont="1" applyFill="1" applyBorder="1" applyAlignment="1"/>
    <xf numFmtId="0" fontId="0" fillId="18" borderId="15" xfId="0" applyFill="1" applyBorder="1" applyAlignment="1"/>
    <xf numFmtId="177" fontId="6" fillId="19" borderId="11" xfId="0" applyNumberFormat="1" applyFont="1" applyFill="1" applyBorder="1" applyAlignment="1">
      <alignment vertical="center"/>
    </xf>
    <xf numFmtId="177" fontId="6" fillId="19" borderId="20" xfId="0" applyNumberFormat="1" applyFont="1" applyFill="1" applyBorder="1" applyAlignment="1">
      <alignment vertical="center"/>
    </xf>
    <xf numFmtId="177" fontId="6" fillId="19" borderId="0" xfId="0" applyNumberFormat="1" applyFont="1" applyFill="1" applyBorder="1" applyAlignment="1">
      <alignment vertical="center"/>
    </xf>
    <xf numFmtId="0" fontId="0" fillId="19" borderId="0" xfId="0" applyFill="1" applyAlignment="1"/>
    <xf numFmtId="0" fontId="0" fillId="0" borderId="0" xfId="0" applyAlignment="1"/>
    <xf numFmtId="49" fontId="30" fillId="18" borderId="11" xfId="0" applyNumberFormat="1" applyFont="1" applyFill="1" applyBorder="1" applyAlignment="1">
      <alignment horizontal="center"/>
    </xf>
    <xf numFmtId="49" fontId="31" fillId="18" borderId="0" xfId="0" applyNumberFormat="1" applyFont="1" applyFill="1" applyBorder="1" applyAlignment="1">
      <alignment horizontal="left"/>
    </xf>
    <xf numFmtId="177" fontId="33" fillId="18" borderId="0" xfId="0" applyNumberFormat="1" applyFont="1" applyFill="1" applyBorder="1" applyAlignment="1"/>
    <xf numFmtId="177" fontId="33" fillId="18" borderId="17" xfId="0" applyNumberFormat="1" applyFont="1" applyFill="1" applyBorder="1" applyAlignment="1"/>
    <xf numFmtId="0" fontId="34" fillId="18" borderId="0" xfId="0" applyFont="1" applyFill="1" applyBorder="1" applyAlignment="1"/>
    <xf numFmtId="0" fontId="0" fillId="18" borderId="17" xfId="0" applyFill="1" applyBorder="1" applyAlignment="1"/>
    <xf numFmtId="0" fontId="0" fillId="18" borderId="0" xfId="0" applyFill="1" applyBorder="1" applyAlignment="1"/>
    <xf numFmtId="0" fontId="35" fillId="19" borderId="0" xfId="0" applyFont="1" applyFill="1">
      <alignment vertical="center"/>
    </xf>
    <xf numFmtId="0" fontId="30" fillId="18" borderId="11" xfId="0" applyFont="1" applyFill="1" applyBorder="1" applyAlignment="1">
      <alignment horizontal="center"/>
    </xf>
    <xf numFmtId="0" fontId="36" fillId="18" borderId="0" xfId="0" applyFont="1" applyFill="1" applyBorder="1" applyAlignment="1">
      <alignment horizontal="left" wrapText="1"/>
    </xf>
    <xf numFmtId="177" fontId="37" fillId="18" borderId="0" xfId="0" applyNumberFormat="1" applyFont="1" applyFill="1" applyBorder="1" applyAlignment="1"/>
    <xf numFmtId="177" fontId="37" fillId="18" borderId="17" xfId="0" applyNumberFormat="1" applyFont="1" applyFill="1" applyBorder="1" applyAlignment="1"/>
    <xf numFmtId="0" fontId="38" fillId="18" borderId="0" xfId="0" applyFont="1" applyFill="1" applyBorder="1" applyAlignment="1"/>
    <xf numFmtId="0" fontId="39" fillId="18" borderId="17" xfId="0" applyFont="1" applyFill="1" applyBorder="1" applyAlignment="1"/>
    <xf numFmtId="0" fontId="6" fillId="18" borderId="0" xfId="0" applyFont="1" applyFill="1" applyAlignment="1"/>
    <xf numFmtId="0" fontId="30" fillId="18" borderId="18" xfId="0" applyFont="1" applyFill="1" applyBorder="1" applyAlignment="1">
      <alignment horizontal="center"/>
    </xf>
    <xf numFmtId="0" fontId="40" fillId="18" borderId="12" xfId="0" applyFont="1" applyFill="1" applyBorder="1" applyAlignment="1">
      <alignment horizontal="center"/>
    </xf>
    <xf numFmtId="176" fontId="41" fillId="18" borderId="18" xfId="0" applyNumberFormat="1" applyFont="1" applyFill="1" applyBorder="1" applyAlignment="1">
      <alignment horizontal="right"/>
    </xf>
    <xf numFmtId="176" fontId="41" fillId="18" borderId="12" xfId="0" applyNumberFormat="1" applyFont="1" applyFill="1" applyBorder="1" applyAlignment="1">
      <alignment horizontal="right"/>
    </xf>
    <xf numFmtId="0" fontId="41" fillId="18" borderId="12" xfId="0" applyFont="1" applyFill="1" applyBorder="1" applyAlignment="1"/>
    <xf numFmtId="0" fontId="41" fillId="18" borderId="13" xfId="0" applyFont="1" applyFill="1" applyBorder="1" applyAlignment="1"/>
    <xf numFmtId="3" fontId="41" fillId="18" borderId="13" xfId="0" applyNumberFormat="1" applyFont="1" applyFill="1" applyBorder="1" applyAlignment="1"/>
    <xf numFmtId="0" fontId="38" fillId="18" borderId="12" xfId="0" applyFont="1" applyFill="1" applyBorder="1" applyAlignment="1"/>
    <xf numFmtId="0" fontId="39" fillId="18" borderId="13" xfId="0" applyFont="1" applyFill="1" applyBorder="1" applyAlignment="1"/>
    <xf numFmtId="0" fontId="0" fillId="19" borderId="0" xfId="0" applyFill="1" applyBorder="1" applyAlignment="1"/>
    <xf numFmtId="0" fontId="0" fillId="0" borderId="0" xfId="0" applyBorder="1" applyAlignment="1"/>
    <xf numFmtId="0" fontId="6" fillId="18" borderId="0" xfId="0" applyNumberFormat="1" applyFont="1" applyFill="1" applyAlignment="1"/>
    <xf numFmtId="177" fontId="6" fillId="19" borderId="19" xfId="0" applyNumberFormat="1" applyFont="1" applyFill="1" applyBorder="1" applyAlignment="1">
      <alignment vertical="center"/>
    </xf>
    <xf numFmtId="177" fontId="6" fillId="19" borderId="1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 applyBorder="1" applyAlignment="1"/>
    <xf numFmtId="0" fontId="6" fillId="18" borderId="0" xfId="0" applyFont="1" applyFill="1" applyAlignment="1">
      <alignment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0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right" vertical="center"/>
    </xf>
    <xf numFmtId="0" fontId="23" fillId="20" borderId="21" xfId="0" applyFont="1" applyFill="1" applyBorder="1" applyAlignment="1">
      <alignment horizontal="right" vertical="center"/>
    </xf>
    <xf numFmtId="0" fontId="23" fillId="20" borderId="22" xfId="0" applyFont="1" applyFill="1" applyBorder="1" applyAlignment="1">
      <alignment horizontal="right" vertical="center"/>
    </xf>
    <xf numFmtId="0" fontId="23" fillId="20" borderId="23" xfId="0" applyFont="1" applyFill="1" applyBorder="1" applyAlignment="1">
      <alignment horizontal="right" vertical="center"/>
    </xf>
    <xf numFmtId="0" fontId="23" fillId="20" borderId="24" xfId="0" applyFont="1" applyFill="1" applyBorder="1" applyAlignment="1">
      <alignment horizontal="right" vertical="center"/>
    </xf>
    <xf numFmtId="0" fontId="23" fillId="20" borderId="24" xfId="0" applyFont="1" applyFill="1" applyBorder="1">
      <alignment vertical="center"/>
    </xf>
    <xf numFmtId="0" fontId="23" fillId="20" borderId="25" xfId="0" applyFont="1" applyFill="1" applyBorder="1">
      <alignment vertical="center"/>
    </xf>
    <xf numFmtId="0" fontId="23" fillId="20" borderId="26" xfId="0" applyFont="1" applyFill="1" applyBorder="1">
      <alignment vertical="center"/>
    </xf>
    <xf numFmtId="0" fontId="23" fillId="20" borderId="27" xfId="0" applyFont="1" applyFill="1" applyBorder="1">
      <alignment vertical="center"/>
    </xf>
    <xf numFmtId="0" fontId="23" fillId="20" borderId="28" xfId="0" applyFont="1" applyFill="1" applyBorder="1">
      <alignment vertical="center"/>
    </xf>
    <xf numFmtId="0" fontId="0" fillId="20" borderId="14" xfId="0" applyFill="1" applyBorder="1">
      <alignment vertical="center"/>
    </xf>
    <xf numFmtId="0" fontId="0" fillId="20" borderId="29" xfId="0" applyFill="1" applyBorder="1">
      <alignment vertical="center"/>
    </xf>
    <xf numFmtId="0" fontId="7" fillId="20" borderId="12" xfId="28" applyFill="1" applyBorder="1" applyAlignment="1" applyProtection="1">
      <alignment vertical="center" wrapText="1"/>
    </xf>
    <xf numFmtId="0" fontId="7" fillId="20" borderId="30" xfId="28" applyFill="1" applyBorder="1" applyAlignment="1" applyProtection="1">
      <alignment vertical="center" wrapText="1"/>
    </xf>
    <xf numFmtId="0" fontId="23" fillId="20" borderId="31" xfId="0" applyFont="1" applyFill="1" applyBorder="1">
      <alignment vertical="center"/>
    </xf>
    <xf numFmtId="0" fontId="23" fillId="20" borderId="0" xfId="0" applyFont="1" applyFill="1">
      <alignment vertical="center"/>
    </xf>
    <xf numFmtId="0" fontId="7" fillId="20" borderId="33" xfId="28" applyFill="1" applyBorder="1" applyAlignment="1" applyProtection="1">
      <alignment vertical="center"/>
    </xf>
    <xf numFmtId="0" fontId="7" fillId="20" borderId="34" xfId="28" applyFill="1" applyBorder="1" applyAlignment="1" applyProtection="1">
      <alignment vertical="center"/>
    </xf>
    <xf numFmtId="0" fontId="43" fillId="20" borderId="0" xfId="28" applyFont="1" applyFill="1" applyBorder="1" applyAlignment="1" applyProtection="1">
      <alignment vertical="center" wrapText="1"/>
    </xf>
    <xf numFmtId="0" fontId="43" fillId="20" borderId="31" xfId="28" applyFont="1" applyFill="1" applyBorder="1" applyAlignment="1" applyProtection="1">
      <alignment vertical="center" wrapText="1"/>
    </xf>
    <xf numFmtId="0" fontId="23" fillId="20" borderId="26" xfId="0" applyFont="1" applyFill="1" applyBorder="1" applyAlignment="1">
      <alignment vertical="center"/>
    </xf>
    <xf numFmtId="0" fontId="23" fillId="20" borderId="11" xfId="0" applyFont="1" applyFill="1" applyBorder="1" applyAlignment="1">
      <alignment vertical="center"/>
    </xf>
    <xf numFmtId="0" fontId="23" fillId="20" borderId="0" xfId="0" applyFont="1" applyFill="1" applyBorder="1" applyAlignment="1">
      <alignment vertical="center"/>
    </xf>
    <xf numFmtId="0" fontId="23" fillId="20" borderId="10" xfId="0" applyFont="1" applyFill="1" applyBorder="1" applyAlignment="1">
      <alignment vertical="center"/>
    </xf>
    <xf numFmtId="0" fontId="23" fillId="20" borderId="0" xfId="0" applyFont="1" applyFill="1" applyBorder="1">
      <alignment vertical="center"/>
    </xf>
    <xf numFmtId="0" fontId="0" fillId="20" borderId="31" xfId="0" applyFill="1" applyBorder="1">
      <alignment vertical="center"/>
    </xf>
    <xf numFmtId="0" fontId="0" fillId="20" borderId="0" xfId="0" applyFill="1" applyBorder="1">
      <alignment vertical="center"/>
    </xf>
    <xf numFmtId="0" fontId="0" fillId="20" borderId="33" xfId="0" applyFill="1" applyBorder="1">
      <alignment vertical="center"/>
    </xf>
    <xf numFmtId="0" fontId="0" fillId="20" borderId="34" xfId="0" applyFill="1" applyBorder="1">
      <alignment vertical="center"/>
    </xf>
    <xf numFmtId="0" fontId="23" fillId="20" borderId="14" xfId="0" applyFont="1" applyFill="1" applyBorder="1">
      <alignment vertical="center"/>
    </xf>
    <xf numFmtId="0" fontId="23" fillId="20" borderId="29" xfId="0" applyFont="1" applyFill="1" applyBorder="1">
      <alignment vertical="center"/>
    </xf>
    <xf numFmtId="0" fontId="7" fillId="20" borderId="0" xfId="28" applyFill="1" applyBorder="1" applyAlignment="1" applyProtection="1">
      <alignment vertical="center"/>
    </xf>
    <xf numFmtId="0" fontId="7" fillId="20" borderId="31" xfId="28" applyFill="1" applyBorder="1" applyAlignment="1" applyProtection="1">
      <alignment vertical="center"/>
    </xf>
    <xf numFmtId="0" fontId="44" fillId="20" borderId="0" xfId="28" applyFont="1" applyFill="1" applyBorder="1" applyAlignment="1" applyProtection="1">
      <alignment vertical="center" wrapText="1"/>
    </xf>
    <xf numFmtId="0" fontId="44" fillId="20" borderId="31" xfId="28" applyFont="1" applyFill="1" applyBorder="1" applyAlignment="1" applyProtection="1">
      <alignment vertical="center" wrapText="1"/>
    </xf>
    <xf numFmtId="0" fontId="23" fillId="20" borderId="0" xfId="0" applyFont="1" applyFill="1" applyBorder="1" applyAlignment="1">
      <alignment vertical="center" wrapText="1"/>
    </xf>
    <xf numFmtId="0" fontId="23" fillId="20" borderId="31" xfId="0" applyFont="1" applyFill="1" applyBorder="1" applyAlignment="1">
      <alignment vertical="center" wrapText="1"/>
    </xf>
    <xf numFmtId="0" fontId="0" fillId="19" borderId="11" xfId="0" applyFont="1" applyFill="1" applyBorder="1" applyAlignment="1">
      <alignment horizontal="right" vertical="center"/>
    </xf>
    <xf numFmtId="0" fontId="0" fillId="19" borderId="0" xfId="0" applyFont="1" applyFill="1" applyAlignment="1">
      <alignment horizontal="right" vertical="center"/>
    </xf>
    <xf numFmtId="0" fontId="0" fillId="18" borderId="0" xfId="0" applyFill="1" applyAlignment="1"/>
    <xf numFmtId="177" fontId="33" fillId="18" borderId="0" xfId="0" applyNumberFormat="1" applyFont="1" applyFill="1" applyBorder="1" applyAlignment="1"/>
    <xf numFmtId="0" fontId="0" fillId="19" borderId="18" xfId="0" applyFont="1" applyFill="1" applyBorder="1" applyAlignment="1">
      <alignment horizontal="right" vertical="center"/>
    </xf>
    <xf numFmtId="177" fontId="33" fillId="18" borderId="0" xfId="0" applyNumberFormat="1" applyFont="1" applyFill="1" applyBorder="1" applyAlignment="1"/>
    <xf numFmtId="0" fontId="36" fillId="18" borderId="0" xfId="0" applyFont="1" applyFill="1" applyBorder="1" applyAlignment="1">
      <alignment horizontal="left" wrapText="1"/>
    </xf>
    <xf numFmtId="0" fontId="0" fillId="18" borderId="0" xfId="0" applyFill="1" applyAlignment="1"/>
    <xf numFmtId="0" fontId="23" fillId="20" borderId="10" xfId="0" applyFont="1" applyFill="1" applyBorder="1">
      <alignment vertical="center"/>
    </xf>
    <xf numFmtId="0" fontId="45" fillId="20" borderId="18" xfId="28" applyFont="1" applyFill="1" applyBorder="1" applyAlignment="1" applyProtection="1">
      <alignment vertical="center"/>
    </xf>
    <xf numFmtId="0" fontId="45" fillId="20" borderId="11" xfId="28" applyFont="1" applyFill="1" applyBorder="1" applyAlignment="1" applyProtection="1">
      <alignment vertical="center"/>
    </xf>
    <xf numFmtId="0" fontId="45" fillId="20" borderId="0" xfId="28" applyFont="1" applyFill="1" applyBorder="1" applyAlignment="1" applyProtection="1">
      <alignment vertical="center"/>
    </xf>
    <xf numFmtId="0" fontId="45" fillId="20" borderId="33" xfId="28" applyFont="1" applyFill="1" applyBorder="1" applyAlignment="1" applyProtection="1">
      <alignment vertical="center"/>
    </xf>
    <xf numFmtId="0" fontId="45" fillId="20" borderId="32" xfId="28" applyFont="1" applyFill="1" applyBorder="1" applyAlignment="1" applyProtection="1">
      <alignment vertical="center"/>
    </xf>
    <xf numFmtId="0" fontId="7" fillId="0" borderId="0" xfId="28" applyAlignment="1" applyProtection="1">
      <alignment vertical="center"/>
    </xf>
    <xf numFmtId="0" fontId="31" fillId="18" borderId="0" xfId="0" applyNumberFormat="1" applyFont="1" applyFill="1" applyBorder="1" applyAlignment="1">
      <alignment horizontal="left"/>
    </xf>
    <xf numFmtId="0" fontId="0" fillId="18" borderId="0" xfId="0" applyNumberFormat="1" applyFill="1" applyAlignment="1">
      <alignment horizontal="left"/>
    </xf>
    <xf numFmtId="0" fontId="0" fillId="18" borderId="17" xfId="0" applyNumberFormat="1" applyFill="1" applyBorder="1" applyAlignment="1">
      <alignment horizontal="left"/>
    </xf>
    <xf numFmtId="177" fontId="33" fillId="18" borderId="11" xfId="0" applyNumberFormat="1" applyFont="1" applyFill="1" applyBorder="1" applyAlignment="1">
      <alignment horizontal="right"/>
    </xf>
    <xf numFmtId="177" fontId="33" fillId="18" borderId="0" xfId="0" applyNumberFormat="1" applyFont="1" applyFill="1" applyBorder="1" applyAlignment="1"/>
    <xf numFmtId="177" fontId="33" fillId="18" borderId="0" xfId="0" applyNumberFormat="1" applyFont="1" applyFill="1" applyBorder="1" applyAlignment="1">
      <alignment horizontal="right"/>
    </xf>
    <xf numFmtId="0" fontId="29" fillId="18" borderId="12" xfId="0" applyFont="1" applyFill="1" applyBorder="1" applyAlignment="1">
      <alignment horizontal="center" vertical="top" wrapText="1" shrinkToFit="1"/>
    </xf>
    <xf numFmtId="0" fontId="29" fillId="18" borderId="12" xfId="0" applyFont="1" applyFill="1" applyBorder="1" applyAlignment="1">
      <alignment vertical="top" shrinkToFit="1"/>
    </xf>
    <xf numFmtId="177" fontId="33" fillId="18" borderId="10" xfId="0" applyNumberFormat="1" applyFont="1" applyFill="1" applyBorder="1" applyAlignment="1">
      <alignment horizontal="right"/>
    </xf>
    <xf numFmtId="177" fontId="33" fillId="18" borderId="14" xfId="0" applyNumberFormat="1" applyFont="1" applyFill="1" applyBorder="1" applyAlignment="1"/>
    <xf numFmtId="0" fontId="42" fillId="18" borderId="0" xfId="0" applyNumberFormat="1" applyFont="1" applyFill="1" applyBorder="1" applyAlignment="1"/>
    <xf numFmtId="0" fontId="6" fillId="18" borderId="14" xfId="0" applyNumberFormat="1" applyFont="1" applyFill="1" applyBorder="1" applyAlignment="1"/>
    <xf numFmtId="0" fontId="31" fillId="18" borderId="14" xfId="0" applyFont="1" applyFill="1" applyBorder="1" applyAlignment="1">
      <alignment horizontal="left"/>
    </xf>
    <xf numFmtId="0" fontId="0" fillId="18" borderId="14" xfId="0" applyFill="1" applyBorder="1" applyAlignment="1">
      <alignment horizontal="left"/>
    </xf>
    <xf numFmtId="0" fontId="0" fillId="18" borderId="15" xfId="0" applyFill="1" applyBorder="1" applyAlignment="1">
      <alignment horizontal="left"/>
    </xf>
    <xf numFmtId="177" fontId="37" fillId="18" borderId="11" xfId="0" applyNumberFormat="1" applyFont="1" applyFill="1" applyBorder="1" applyAlignment="1">
      <alignment horizontal="right"/>
    </xf>
    <xf numFmtId="177" fontId="37" fillId="18" borderId="0" xfId="0" applyNumberFormat="1" applyFont="1" applyFill="1" applyBorder="1" applyAlignment="1"/>
    <xf numFmtId="177" fontId="37" fillId="18" borderId="0" xfId="0" applyNumberFormat="1" applyFont="1" applyFill="1" applyBorder="1" applyAlignment="1">
      <alignment horizontal="right"/>
    </xf>
    <xf numFmtId="0" fontId="36" fillId="18" borderId="0" xfId="0" applyFont="1" applyFill="1" applyBorder="1" applyAlignment="1">
      <alignment horizontal="left" wrapText="1"/>
    </xf>
    <xf numFmtId="0" fontId="0" fillId="18" borderId="0" xfId="0" applyFill="1" applyAlignment="1">
      <alignment horizontal="left"/>
    </xf>
    <xf numFmtId="0" fontId="0" fillId="18" borderId="17" xfId="0" applyFill="1" applyBorder="1" applyAlignment="1">
      <alignment horizontal="left"/>
    </xf>
    <xf numFmtId="0" fontId="6" fillId="19" borderId="1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/>
    </xf>
    <xf numFmtId="0" fontId="0" fillId="19" borderId="16" xfId="0" applyFont="1" applyFill="1" applyBorder="1" applyAlignment="1">
      <alignment horizontal="center" vertical="center" wrapText="1"/>
    </xf>
    <xf numFmtId="0" fontId="0" fillId="19" borderId="19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31" fillId="18" borderId="0" xfId="0" applyFont="1" applyFill="1" applyBorder="1" applyAlignment="1">
      <alignment horizontal="left" wrapText="1"/>
    </xf>
    <xf numFmtId="0" fontId="0" fillId="18" borderId="0" xfId="0" applyFont="1" applyFill="1" applyAlignment="1">
      <alignment horizontal="left"/>
    </xf>
    <xf numFmtId="0" fontId="0" fillId="18" borderId="17" xfId="0" applyFont="1" applyFill="1" applyBorder="1" applyAlignment="1">
      <alignment horizontal="left"/>
    </xf>
    <xf numFmtId="0" fontId="7" fillId="18" borderId="11" xfId="28" applyFill="1" applyBorder="1" applyAlignment="1" applyProtection="1">
      <alignment horizontal="left" vertical="center"/>
    </xf>
    <xf numFmtId="0" fontId="7" fillId="18" borderId="0" xfId="28" applyFill="1" applyBorder="1" applyAlignment="1" applyProtection="1">
      <alignment horizontal="left" vertical="center"/>
    </xf>
    <xf numFmtId="0" fontId="6" fillId="18" borderId="0" xfId="0" applyNumberFormat="1" applyFont="1" applyFill="1" applyBorder="1" applyAlignment="1"/>
    <xf numFmtId="0" fontId="0" fillId="18" borderId="0" xfId="0" applyFill="1" applyAlignment="1"/>
    <xf numFmtId="0" fontId="6" fillId="18" borderId="0" xfId="0" applyNumberFormat="1" applyFont="1" applyFill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85725</xdr:rowOff>
    </xdr:from>
    <xdr:to>
      <xdr:col>136</xdr:col>
      <xdr:colOff>47625</xdr:colOff>
      <xdr:row>12</xdr:row>
      <xdr:rowOff>104775</xdr:rowOff>
    </xdr:to>
    <xdr:grpSp>
      <xdr:nvGrpSpPr>
        <xdr:cNvPr id="6963" name="Group 1"/>
        <xdr:cNvGrpSpPr>
          <a:grpSpLocks/>
        </xdr:cNvGrpSpPr>
      </xdr:nvGrpSpPr>
      <xdr:grpSpPr bwMode="auto">
        <a:xfrm>
          <a:off x="1609725" y="2085975"/>
          <a:ext cx="8382000" cy="419100"/>
          <a:chOff x="170" y="223"/>
          <a:chExt cx="880" cy="44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265" y="233"/>
            <a:ext cx="640" cy="3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勤労者世帯の消費支出と非消費支出の推移</a:t>
            </a:r>
          </a:p>
        </xdr:txBody>
      </xdr:sp>
      <xdr:grpSp>
        <xdr:nvGrpSpPr>
          <xdr:cNvPr id="7011" name="Group 3"/>
          <xdr:cNvGrpSpPr>
            <a:grpSpLocks/>
          </xdr:cNvGrpSpPr>
        </xdr:nvGrpSpPr>
        <xdr:grpSpPr bwMode="auto">
          <a:xfrm>
            <a:off x="170" y="233"/>
            <a:ext cx="98" cy="30"/>
            <a:chOff x="167" y="203"/>
            <a:chExt cx="98" cy="30"/>
          </a:xfrm>
        </xdr:grpSpPr>
        <xdr:sp macro="" textlink="">
          <xdr:nvSpPr>
            <xdr:cNvPr id="7013" name="AutoShape 4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29" name="Text Box 5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1-8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887" y="223"/>
            <a:ext cx="163" cy="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千円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10</xdr:col>
      <xdr:colOff>9525</xdr:colOff>
      <xdr:row>7</xdr:row>
      <xdr:rowOff>180975</xdr:rowOff>
    </xdr:from>
    <xdr:to>
      <xdr:col>44</xdr:col>
      <xdr:colOff>19050</xdr:colOff>
      <xdr:row>10</xdr:row>
      <xdr:rowOff>191316</xdr:rowOff>
    </xdr:to>
    <xdr:grpSp>
      <xdr:nvGrpSpPr>
        <xdr:cNvPr id="6964" name="Group 7"/>
        <xdr:cNvGrpSpPr>
          <a:grpSpLocks/>
        </xdr:cNvGrpSpPr>
      </xdr:nvGrpSpPr>
      <xdr:grpSpPr bwMode="auto">
        <a:xfrm>
          <a:off x="1552575" y="1581150"/>
          <a:ext cx="2276475" cy="610416"/>
          <a:chOff x="163" y="158"/>
          <a:chExt cx="239" cy="64"/>
        </a:xfrm>
      </xdr:grpSpPr>
      <xdr:grpSp>
        <xdr:nvGrpSpPr>
          <xdr:cNvPr id="7003" name="Group 8"/>
          <xdr:cNvGrpSpPr>
            <a:grpSpLocks/>
          </xdr:cNvGrpSpPr>
        </xdr:nvGrpSpPr>
        <xdr:grpSpPr bwMode="auto">
          <a:xfrm>
            <a:off x="273" y="158"/>
            <a:ext cx="129" cy="55"/>
            <a:chOff x="274" y="136"/>
            <a:chExt cx="129" cy="55"/>
          </a:xfrm>
        </xdr:grpSpPr>
        <xdr:sp macro="" textlink="">
          <xdr:nvSpPr>
            <xdr:cNvPr id="1033" name="Text Box 9"/>
            <xdr:cNvSpPr txBox="1">
              <a:spLocks noChangeArrowheads="1"/>
            </xdr:cNvSpPr>
          </xdr:nvSpPr>
          <xdr:spPr bwMode="auto">
            <a:xfrm>
              <a:off x="274" y="136"/>
              <a:ext cx="52" cy="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32004" anchor="b" upright="1"/>
            <a:lstStyle/>
            <a:p>
              <a:pPr algn="l" rtl="0">
                <a:defRPr sz="1000"/>
              </a:pPr>
              <a:r>
                <a:rPr lang="ja-JP" altLang="en-US" sz="2500" b="0" i="0" u="none" strike="noStrike" baseline="0">
                  <a:solidFill>
                    <a:srgbClr val="333333"/>
                  </a:solidFill>
                  <a:latin typeface="HGSｺﾞｼｯｸE"/>
                  <a:ea typeface="HGSｺﾞｼｯｸE"/>
                </a:rPr>
                <a:t>支</a:t>
              </a:r>
            </a:p>
          </xdr:txBody>
        </xdr:sp>
        <xdr:sp macro="" textlink="">
          <xdr:nvSpPr>
            <xdr:cNvPr id="1034" name="Text Box 10"/>
            <xdr:cNvSpPr txBox="1">
              <a:spLocks noChangeArrowheads="1"/>
            </xdr:cNvSpPr>
          </xdr:nvSpPr>
          <xdr:spPr bwMode="auto">
            <a:xfrm>
              <a:off x="342" y="139"/>
              <a:ext cx="61" cy="5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32004" anchor="b" upright="1"/>
            <a:lstStyle/>
            <a:p>
              <a:pPr algn="l" rtl="0">
                <a:defRPr sz="1000"/>
              </a:pPr>
              <a:r>
                <a:rPr lang="ja-JP" altLang="en-US" sz="2500" b="0" i="0" u="none" strike="noStrike" baseline="0">
                  <a:solidFill>
                    <a:srgbClr val="333333"/>
                  </a:solidFill>
                  <a:latin typeface="HGSｺﾞｼｯｸE"/>
                  <a:ea typeface="HGSｺﾞｼｯｸE"/>
                </a:rPr>
                <a:t>出</a:t>
              </a:r>
            </a:p>
          </xdr:txBody>
        </xdr:sp>
      </xdr:grpSp>
      <xdr:grpSp>
        <xdr:nvGrpSpPr>
          <xdr:cNvPr id="7004" name="Group 11"/>
          <xdr:cNvGrpSpPr>
            <a:grpSpLocks/>
          </xdr:cNvGrpSpPr>
        </xdr:nvGrpSpPr>
        <xdr:grpSpPr bwMode="auto">
          <a:xfrm>
            <a:off x="163" y="158"/>
            <a:ext cx="95" cy="64"/>
            <a:chOff x="163" y="158"/>
            <a:chExt cx="95" cy="64"/>
          </a:xfrm>
        </xdr:grpSpPr>
        <xdr:sp macro="" textlink="">
          <xdr:nvSpPr>
            <xdr:cNvPr id="1036" name="Text Box 12"/>
            <xdr:cNvSpPr txBox="1">
              <a:spLocks noChangeArrowheads="1"/>
            </xdr:cNvSpPr>
          </xdr:nvSpPr>
          <xdr:spPr bwMode="auto">
            <a:xfrm>
              <a:off x="163" y="158"/>
              <a:ext cx="45" cy="5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1037" name="Text Box 13"/>
            <xdr:cNvSpPr txBox="1">
              <a:spLocks noChangeArrowheads="1"/>
            </xdr:cNvSpPr>
          </xdr:nvSpPr>
          <xdr:spPr bwMode="auto">
            <a:xfrm>
              <a:off x="184" y="170"/>
              <a:ext cx="64" cy="5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  <xdr:sp macro="" textlink="">
          <xdr:nvSpPr>
            <xdr:cNvPr id="1038" name="Text Box 14"/>
            <xdr:cNvSpPr txBox="1">
              <a:spLocks noChangeArrowheads="1"/>
            </xdr:cNvSpPr>
          </xdr:nvSpPr>
          <xdr:spPr bwMode="auto">
            <a:xfrm>
              <a:off x="213" y="158"/>
              <a:ext cx="45" cy="5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</xdr:grpSp>
    </xdr:grpSp>
    <xdr:clientData/>
  </xdr:twoCellAnchor>
  <xdr:twoCellAnchor>
    <xdr:from>
      <xdr:col>46</xdr:col>
      <xdr:colOff>38100</xdr:colOff>
      <xdr:row>14</xdr:row>
      <xdr:rowOff>85725</xdr:rowOff>
    </xdr:from>
    <xdr:to>
      <xdr:col>64</xdr:col>
      <xdr:colOff>0</xdr:colOff>
      <xdr:row>15</xdr:row>
      <xdr:rowOff>609600</xdr:rowOff>
    </xdr:to>
    <xdr:grpSp>
      <xdr:nvGrpSpPr>
        <xdr:cNvPr id="6965" name="Group 15"/>
        <xdr:cNvGrpSpPr>
          <a:grpSpLocks/>
        </xdr:cNvGrpSpPr>
      </xdr:nvGrpSpPr>
      <xdr:grpSpPr bwMode="auto">
        <a:xfrm>
          <a:off x="3981450" y="3257550"/>
          <a:ext cx="1162050" cy="704850"/>
          <a:chOff x="418" y="340"/>
          <a:chExt cx="122" cy="68"/>
        </a:xfrm>
      </xdr:grpSpPr>
      <xdr:grpSp>
        <xdr:nvGrpSpPr>
          <xdr:cNvPr id="6991" name="Group 16"/>
          <xdr:cNvGrpSpPr>
            <a:grpSpLocks/>
          </xdr:cNvGrpSpPr>
        </xdr:nvGrpSpPr>
        <xdr:grpSpPr bwMode="auto">
          <a:xfrm>
            <a:off x="419" y="340"/>
            <a:ext cx="121" cy="28"/>
            <a:chOff x="418" y="268"/>
            <a:chExt cx="121" cy="28"/>
          </a:xfrm>
        </xdr:grpSpPr>
        <xdr:sp macro="" textlink="">
          <xdr:nvSpPr>
            <xdr:cNvPr id="1041" name="Text Box 17"/>
            <xdr:cNvSpPr txBox="1">
              <a:spLocks noChangeArrowheads="1"/>
            </xdr:cNvSpPr>
          </xdr:nvSpPr>
          <xdr:spPr bwMode="auto">
            <a:xfrm>
              <a:off x="418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実</a:t>
              </a:r>
            </a:p>
          </xdr:txBody>
        </xdr:sp>
        <xdr:sp macro="" textlink="">
          <xdr:nvSpPr>
            <xdr:cNvPr id="1042" name="Text Box 18"/>
            <xdr:cNvSpPr txBox="1">
              <a:spLocks noChangeArrowheads="1"/>
            </xdr:cNvSpPr>
          </xdr:nvSpPr>
          <xdr:spPr bwMode="auto">
            <a:xfrm>
              <a:off x="445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収</a:t>
              </a:r>
            </a:p>
          </xdr:txBody>
        </xdr:sp>
        <xdr:sp macro="" textlink="">
          <xdr:nvSpPr>
            <xdr:cNvPr id="1043" name="Text Box 19"/>
            <xdr:cNvSpPr txBox="1">
              <a:spLocks noChangeArrowheads="1"/>
            </xdr:cNvSpPr>
          </xdr:nvSpPr>
          <xdr:spPr bwMode="auto">
            <a:xfrm>
              <a:off x="469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</a:t>
              </a:r>
            </a:p>
          </xdr:txBody>
        </xdr:sp>
        <xdr:sp macro="" textlink="">
          <xdr:nvSpPr>
            <xdr:cNvPr id="1044" name="Text Box 20"/>
            <xdr:cNvSpPr txBox="1">
              <a:spLocks noChangeArrowheads="1"/>
            </xdr:cNvSpPr>
          </xdr:nvSpPr>
          <xdr:spPr bwMode="auto">
            <a:xfrm>
              <a:off x="491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</xdr:grpSp>
      <xdr:grpSp>
        <xdr:nvGrpSpPr>
          <xdr:cNvPr id="6992" name="Group 21"/>
          <xdr:cNvGrpSpPr>
            <a:grpSpLocks/>
          </xdr:cNvGrpSpPr>
        </xdr:nvGrpSpPr>
        <xdr:grpSpPr bwMode="auto">
          <a:xfrm>
            <a:off x="418" y="359"/>
            <a:ext cx="122" cy="28"/>
            <a:chOff x="425" y="195"/>
            <a:chExt cx="122" cy="28"/>
          </a:xfrm>
        </xdr:grpSpPr>
        <xdr:sp macro="" textlink="">
          <xdr:nvSpPr>
            <xdr:cNvPr id="1046" name="Text Box 22"/>
            <xdr:cNvSpPr txBox="1">
              <a:spLocks noChangeArrowheads="1"/>
            </xdr:cNvSpPr>
          </xdr:nvSpPr>
          <xdr:spPr bwMode="auto">
            <a:xfrm>
              <a:off x="425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占</a:t>
              </a:r>
            </a:p>
          </xdr:txBody>
        </xdr:sp>
        <xdr:sp macro="" textlink="">
          <xdr:nvSpPr>
            <xdr:cNvPr id="1047" name="Text Box 23"/>
            <xdr:cNvSpPr txBox="1">
              <a:spLocks noChangeArrowheads="1"/>
            </xdr:cNvSpPr>
          </xdr:nvSpPr>
          <xdr:spPr bwMode="auto">
            <a:xfrm>
              <a:off x="445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め</a:t>
              </a:r>
            </a:p>
          </xdr:txBody>
        </xdr:sp>
        <xdr:sp macro="" textlink="">
          <xdr:nvSpPr>
            <xdr:cNvPr id="1048" name="Text Box 24"/>
            <xdr:cNvSpPr txBox="1">
              <a:spLocks noChangeArrowheads="1"/>
            </xdr:cNvSpPr>
          </xdr:nvSpPr>
          <xdr:spPr bwMode="auto">
            <a:xfrm>
              <a:off x="463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1049" name="Text Box 25"/>
            <xdr:cNvSpPr txBox="1">
              <a:spLocks noChangeArrowheads="1"/>
            </xdr:cNvSpPr>
          </xdr:nvSpPr>
          <xdr:spPr bwMode="auto">
            <a:xfrm>
              <a:off x="479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割</a:t>
              </a:r>
            </a:p>
          </xdr:txBody>
        </xdr:sp>
        <xdr:sp macro="" textlink="">
          <xdr:nvSpPr>
            <xdr:cNvPr id="1050" name="Text Box 26"/>
            <xdr:cNvSpPr txBox="1">
              <a:spLocks noChangeArrowheads="1"/>
            </xdr:cNvSpPr>
          </xdr:nvSpPr>
          <xdr:spPr bwMode="auto">
            <a:xfrm>
              <a:off x="499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合</a:t>
              </a:r>
            </a:p>
          </xdr:txBody>
        </xdr:sp>
      </xdr:grpSp>
      <xdr:sp macro="" textlink="">
        <xdr:nvSpPr>
          <xdr:cNvPr id="1051" name="Text Box 27"/>
          <xdr:cNvSpPr txBox="1">
            <a:spLocks noChangeArrowheads="1"/>
          </xdr:cNvSpPr>
        </xdr:nvSpPr>
        <xdr:spPr bwMode="auto">
          <a:xfrm>
            <a:off x="472" y="380"/>
            <a:ext cx="58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  <xdr:twoCellAnchor>
    <xdr:from>
      <xdr:col>91</xdr:col>
      <xdr:colOff>9525</xdr:colOff>
      <xdr:row>14</xdr:row>
      <xdr:rowOff>28575</xdr:rowOff>
    </xdr:from>
    <xdr:to>
      <xdr:col>105</xdr:col>
      <xdr:colOff>28575</xdr:colOff>
      <xdr:row>15</xdr:row>
      <xdr:rowOff>333375</xdr:rowOff>
    </xdr:to>
    <xdr:sp macro="" textlink="">
      <xdr:nvSpPr>
        <xdr:cNvPr id="1052" name="Text Box 28"/>
        <xdr:cNvSpPr txBox="1">
          <a:spLocks noChangeArrowheads="1"/>
        </xdr:cNvSpPr>
      </xdr:nvSpPr>
      <xdr:spPr bwMode="auto">
        <a:xfrm>
          <a:off x="6953250" y="3200400"/>
          <a:ext cx="95250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0" rIns="36576" bIns="22860" anchor="b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他の税</a:t>
          </a:r>
        </a:p>
      </xdr:txBody>
    </xdr:sp>
    <xdr:clientData/>
  </xdr:twoCellAnchor>
  <xdr:twoCellAnchor>
    <xdr:from>
      <xdr:col>121</xdr:col>
      <xdr:colOff>19050</xdr:colOff>
      <xdr:row>14</xdr:row>
      <xdr:rowOff>85725</xdr:rowOff>
    </xdr:from>
    <xdr:to>
      <xdr:col>137</xdr:col>
      <xdr:colOff>114300</xdr:colOff>
      <xdr:row>15</xdr:row>
      <xdr:rowOff>609600</xdr:rowOff>
    </xdr:to>
    <xdr:grpSp>
      <xdr:nvGrpSpPr>
        <xdr:cNvPr id="6967" name="Group 29"/>
        <xdr:cNvGrpSpPr>
          <a:grpSpLocks/>
        </xdr:cNvGrpSpPr>
      </xdr:nvGrpSpPr>
      <xdr:grpSpPr bwMode="auto">
        <a:xfrm>
          <a:off x="8963025" y="3257550"/>
          <a:ext cx="1162050" cy="704850"/>
          <a:chOff x="418" y="340"/>
          <a:chExt cx="122" cy="68"/>
        </a:xfrm>
      </xdr:grpSpPr>
      <xdr:grpSp>
        <xdr:nvGrpSpPr>
          <xdr:cNvPr id="6979" name="Group 30"/>
          <xdr:cNvGrpSpPr>
            <a:grpSpLocks/>
          </xdr:cNvGrpSpPr>
        </xdr:nvGrpSpPr>
        <xdr:grpSpPr bwMode="auto">
          <a:xfrm>
            <a:off x="419" y="340"/>
            <a:ext cx="121" cy="28"/>
            <a:chOff x="418" y="268"/>
            <a:chExt cx="121" cy="28"/>
          </a:xfrm>
        </xdr:grpSpPr>
        <xdr:sp macro="" textlink="">
          <xdr:nvSpPr>
            <xdr:cNvPr id="1055" name="Text Box 31"/>
            <xdr:cNvSpPr txBox="1">
              <a:spLocks noChangeArrowheads="1"/>
            </xdr:cNvSpPr>
          </xdr:nvSpPr>
          <xdr:spPr bwMode="auto">
            <a:xfrm>
              <a:off x="418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実</a:t>
              </a:r>
            </a:p>
          </xdr:txBody>
        </xdr:sp>
        <xdr:sp macro="" textlink="">
          <xdr:nvSpPr>
            <xdr:cNvPr id="1056" name="Text Box 32"/>
            <xdr:cNvSpPr txBox="1">
              <a:spLocks noChangeArrowheads="1"/>
            </xdr:cNvSpPr>
          </xdr:nvSpPr>
          <xdr:spPr bwMode="auto">
            <a:xfrm>
              <a:off x="445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収</a:t>
              </a:r>
            </a:p>
          </xdr:txBody>
        </xdr:sp>
        <xdr:sp macro="" textlink="">
          <xdr:nvSpPr>
            <xdr:cNvPr id="1057" name="Text Box 33"/>
            <xdr:cNvSpPr txBox="1">
              <a:spLocks noChangeArrowheads="1"/>
            </xdr:cNvSpPr>
          </xdr:nvSpPr>
          <xdr:spPr bwMode="auto">
            <a:xfrm>
              <a:off x="469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</a:t>
              </a:r>
            </a:p>
          </xdr:txBody>
        </xdr:sp>
        <xdr:sp macro="" textlink="">
          <xdr:nvSpPr>
            <xdr:cNvPr id="1058" name="Text Box 34"/>
            <xdr:cNvSpPr txBox="1">
              <a:spLocks noChangeArrowheads="1"/>
            </xdr:cNvSpPr>
          </xdr:nvSpPr>
          <xdr:spPr bwMode="auto">
            <a:xfrm>
              <a:off x="491" y="268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</xdr:grpSp>
      <xdr:grpSp>
        <xdr:nvGrpSpPr>
          <xdr:cNvPr id="6980" name="Group 35"/>
          <xdr:cNvGrpSpPr>
            <a:grpSpLocks/>
          </xdr:cNvGrpSpPr>
        </xdr:nvGrpSpPr>
        <xdr:grpSpPr bwMode="auto">
          <a:xfrm>
            <a:off x="418" y="359"/>
            <a:ext cx="122" cy="28"/>
            <a:chOff x="425" y="195"/>
            <a:chExt cx="122" cy="28"/>
          </a:xfrm>
        </xdr:grpSpPr>
        <xdr:sp macro="" textlink="">
          <xdr:nvSpPr>
            <xdr:cNvPr id="1060" name="Text Box 36"/>
            <xdr:cNvSpPr txBox="1">
              <a:spLocks noChangeArrowheads="1"/>
            </xdr:cNvSpPr>
          </xdr:nvSpPr>
          <xdr:spPr bwMode="auto">
            <a:xfrm>
              <a:off x="425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占</a:t>
              </a:r>
            </a:p>
          </xdr:txBody>
        </xdr:sp>
        <xdr:sp macro="" textlink="">
          <xdr:nvSpPr>
            <xdr:cNvPr id="1061" name="Text Box 37"/>
            <xdr:cNvSpPr txBox="1">
              <a:spLocks noChangeArrowheads="1"/>
            </xdr:cNvSpPr>
          </xdr:nvSpPr>
          <xdr:spPr bwMode="auto">
            <a:xfrm>
              <a:off x="445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め</a:t>
              </a:r>
            </a:p>
          </xdr:txBody>
        </xdr:sp>
        <xdr:sp macro="" textlink="">
          <xdr:nvSpPr>
            <xdr:cNvPr id="1062" name="Text Box 38"/>
            <xdr:cNvSpPr txBox="1">
              <a:spLocks noChangeArrowheads="1"/>
            </xdr:cNvSpPr>
          </xdr:nvSpPr>
          <xdr:spPr bwMode="auto">
            <a:xfrm>
              <a:off x="463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1063" name="Text Box 39"/>
            <xdr:cNvSpPr txBox="1">
              <a:spLocks noChangeArrowheads="1"/>
            </xdr:cNvSpPr>
          </xdr:nvSpPr>
          <xdr:spPr bwMode="auto">
            <a:xfrm>
              <a:off x="479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割</a:t>
              </a:r>
            </a:p>
          </xdr:txBody>
        </xdr:sp>
        <xdr:sp macro="" textlink="">
          <xdr:nvSpPr>
            <xdr:cNvPr id="1064" name="Text Box 40"/>
            <xdr:cNvSpPr txBox="1">
              <a:spLocks noChangeArrowheads="1"/>
            </xdr:cNvSpPr>
          </xdr:nvSpPr>
          <xdr:spPr bwMode="auto">
            <a:xfrm>
              <a:off x="499" y="195"/>
              <a:ext cx="48" cy="2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合</a:t>
              </a:r>
            </a:p>
          </xdr:txBody>
        </xdr:sp>
      </xdr:grpSp>
      <xdr:sp macro="" textlink="">
        <xdr:nvSpPr>
          <xdr:cNvPr id="1065" name="Text Box 41"/>
          <xdr:cNvSpPr txBox="1">
            <a:spLocks noChangeArrowheads="1"/>
          </xdr:cNvSpPr>
        </xdr:nvSpPr>
        <xdr:spPr bwMode="auto">
          <a:xfrm>
            <a:off x="472" y="380"/>
            <a:ext cx="58" cy="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171121</xdr:rowOff>
    </xdr:to>
    <xdr:grpSp>
      <xdr:nvGrpSpPr>
        <xdr:cNvPr id="6968" name="Group 210"/>
        <xdr:cNvGrpSpPr>
          <a:grpSpLocks/>
        </xdr:cNvGrpSpPr>
      </xdr:nvGrpSpPr>
      <xdr:grpSpPr bwMode="auto">
        <a:xfrm>
          <a:off x="219075" y="409575"/>
          <a:ext cx="10658475" cy="1161721"/>
          <a:chOff x="22" y="43"/>
          <a:chExt cx="1119" cy="122"/>
        </a:xfrm>
      </xdr:grpSpPr>
      <xdr:grpSp>
        <xdr:nvGrpSpPr>
          <xdr:cNvPr id="6969" name="Group 211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6974" name="Rectangle 212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grpSp>
          <xdr:nvGrpSpPr>
            <xdr:cNvPr id="6975" name="Group 213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6977" name="Rectangle 214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6978" name="AutoShape 215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</xdr:grpSp>
        <xdr:sp macro="" textlink="">
          <xdr:nvSpPr>
            <xdr:cNvPr id="6976" name="Rectangle 216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6970" name="Group 217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1242" name="Text Box 218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1243" name="Text Box 219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</xdr:grpSp>
    <xdr:clientData/>
  </xdr:twoCellAnchor>
  <xdr:twoCellAnchor>
    <xdr:from>
      <xdr:col>1</xdr:col>
      <xdr:colOff>22409</xdr:colOff>
      <xdr:row>8</xdr:row>
      <xdr:rowOff>168089</xdr:rowOff>
    </xdr:from>
    <xdr:to>
      <xdr:col>5</xdr:col>
      <xdr:colOff>57880</xdr:colOff>
      <xdr:row>39</xdr:row>
      <xdr:rowOff>167118</xdr:rowOff>
    </xdr:to>
    <xdr:grpSp>
      <xdr:nvGrpSpPr>
        <xdr:cNvPr id="220" name="グループ化 219"/>
        <xdr:cNvGrpSpPr/>
      </xdr:nvGrpSpPr>
      <xdr:grpSpPr>
        <a:xfrm>
          <a:off x="222434" y="1768289"/>
          <a:ext cx="1045121" cy="14067454"/>
          <a:chOff x="2554596" y="1645167"/>
          <a:chExt cx="1122341" cy="14183259"/>
        </a:xfrm>
      </xdr:grpSpPr>
      <xdr:grpSp>
        <xdr:nvGrpSpPr>
          <xdr:cNvPr id="221" name="グループ化 220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391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399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0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2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3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4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95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96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97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98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22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382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389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0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6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387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88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23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360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376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7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1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362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372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73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374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75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63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369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70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71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24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343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358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4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347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351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52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8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349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50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25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331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341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2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33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38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26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311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329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2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313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18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19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20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21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22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23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28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27" name="グループ化 226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87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88" name="グループ化 287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302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3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04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305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308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309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310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89" name="グループ化 288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90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95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96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97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98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28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62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85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6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3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68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72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73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69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70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71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29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56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58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9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7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0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46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5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5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48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49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31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44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5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32" name="グループ化 231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233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39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0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41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234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235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36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37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38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.go.jp/data/chouki/zuhyou/20-02-c.xls" TargetMode="External"/><Relationship Id="rId13" Type="http://schemas.openxmlformats.org/officeDocument/2006/relationships/hyperlink" Target="http://www.e-stat.go.jp/SG1/estat/Xlsdl.do?sinfid=000021171434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e-stat.go.jp/SG1/estat/Xlsdl.do?sinfid=000021171437" TargetMode="External"/><Relationship Id="rId7" Type="http://schemas.openxmlformats.org/officeDocument/2006/relationships/hyperlink" Target="http://www.stat.go.jp/data/chouki/20.htm" TargetMode="External"/><Relationship Id="rId12" Type="http://schemas.openxmlformats.org/officeDocument/2006/relationships/hyperlink" Target="http://www.e-stat.go.jp/SG1/estat/Xlsdl.do?sinfid=00002117143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e-stat.go.jp/SG1/estat/Xlsdl.do?sinfid=000021171434" TargetMode="External"/><Relationship Id="rId16" Type="http://schemas.openxmlformats.org/officeDocument/2006/relationships/hyperlink" Target="https://www.e-stat.go.jp/stat-search/file-download?statInfId=000031795443&amp;fileKind=0" TargetMode="External"/><Relationship Id="rId1" Type="http://schemas.openxmlformats.org/officeDocument/2006/relationships/hyperlink" Target="http://www.e-stat.go.jp/SG1/estat/List.do?lid=000001106710" TargetMode="External"/><Relationship Id="rId6" Type="http://schemas.openxmlformats.org/officeDocument/2006/relationships/hyperlink" Target="http://www.stat.go.jp/data/chouki/index.htm" TargetMode="External"/><Relationship Id="rId11" Type="http://schemas.openxmlformats.org/officeDocument/2006/relationships/hyperlink" Target="http://www.stat.go.jp/data/kakei/longtime/zuhyou/18-02-an.xls" TargetMode="External"/><Relationship Id="rId5" Type="http://schemas.openxmlformats.org/officeDocument/2006/relationships/hyperlink" Target="http://www.e-stat.go.jp/SG1/estat/Xlsdl.do?sinfid=000021171435" TargetMode="External"/><Relationship Id="rId15" Type="http://schemas.openxmlformats.org/officeDocument/2006/relationships/hyperlink" Target="http://www.stat.go.jp/data/kakei/2018np/index.html" TargetMode="External"/><Relationship Id="rId10" Type="http://schemas.openxmlformats.org/officeDocument/2006/relationships/hyperlink" Target="http://www.stat.go.jp/data/kakei/longtime/index.htm" TargetMode="External"/><Relationship Id="rId4" Type="http://schemas.openxmlformats.org/officeDocument/2006/relationships/hyperlink" Target="http://www.stat.go.jp/data/chouki/index.htm" TargetMode="External"/><Relationship Id="rId9" Type="http://schemas.openxmlformats.org/officeDocument/2006/relationships/hyperlink" Target="http://www.stat.go.jp/data/kakei/index.htm" TargetMode="External"/><Relationship Id="rId14" Type="http://schemas.openxmlformats.org/officeDocument/2006/relationships/hyperlink" Target="http://www.e-stat.go.jp/SG1/estat/Xlsdl.do?sinfid=000021171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45"/>
    <pageSetUpPr fitToPage="1"/>
  </sheetPr>
  <dimension ref="B1:FD66"/>
  <sheetViews>
    <sheetView tabSelected="1" zoomScaleNormal="100" zoomScaleSheetLayoutView="7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0" max="142" width="5.875" style="1" customWidth="1"/>
    <col min="143" max="143" width="5.875" customWidth="1"/>
    <col min="144" max="144" width="9.375" customWidth="1"/>
    <col min="145" max="151" width="8.375" customWidth="1"/>
    <col min="152" max="159" width="5.875" customWidth="1"/>
  </cols>
  <sheetData>
    <row r="1" spans="2:160" ht="15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2"/>
      <c r="EI1" s="2"/>
      <c r="EM1" s="1"/>
      <c r="EN1" s="1"/>
    </row>
    <row r="2" spans="2:160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2:160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2:160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</row>
    <row r="5" spans="2:160" ht="15.7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</row>
    <row r="6" spans="2:160" ht="15.7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</row>
    <row r="7" spans="2:160" ht="15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</row>
    <row r="8" spans="2:160" ht="15.7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</row>
    <row r="9" spans="2:160" s="1" customFormat="1" ht="15.7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U9"/>
      <c r="EV9"/>
      <c r="EW9"/>
      <c r="EX9"/>
      <c r="EY9"/>
      <c r="EZ9"/>
      <c r="FA9"/>
      <c r="FB9"/>
      <c r="FC9"/>
    </row>
    <row r="10" spans="2:160" ht="15.75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M10" s="3"/>
      <c r="EN10" s="3"/>
      <c r="EO10" s="3"/>
      <c r="EP10" s="3"/>
      <c r="EQ10" s="3"/>
      <c r="ER10" s="3"/>
      <c r="ES10" s="3"/>
      <c r="ET10" s="3"/>
      <c r="EU10" s="3"/>
      <c r="EV10" s="4"/>
      <c r="EW10" s="5"/>
      <c r="EX10" s="5"/>
      <c r="EY10" s="3"/>
      <c r="EZ10" s="3"/>
      <c r="FA10" s="3"/>
      <c r="FB10" s="3"/>
      <c r="FC10" s="3"/>
      <c r="FD10" s="3"/>
    </row>
    <row r="11" spans="2:160" ht="15.7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M11" s="3"/>
      <c r="EN11" s="4"/>
      <c r="EO11" s="5"/>
      <c r="EP11" s="4"/>
      <c r="EQ11" s="4"/>
      <c r="ER11" s="4"/>
      <c r="ES11" s="4"/>
      <c r="ET11" s="4"/>
      <c r="EU11" s="4"/>
      <c r="EV11" s="4"/>
      <c r="EW11" s="5"/>
      <c r="EX11" s="5"/>
      <c r="EY11" s="3"/>
      <c r="EZ11" s="3"/>
      <c r="FA11" s="3"/>
      <c r="FB11" s="3"/>
      <c r="FC11" s="3"/>
      <c r="FD11" s="3"/>
    </row>
    <row r="12" spans="2:160" ht="15.7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M12" s="3"/>
      <c r="EN12" s="4" t="s">
        <v>37</v>
      </c>
      <c r="EO12" s="5"/>
      <c r="EP12" s="4"/>
      <c r="EQ12" s="4"/>
      <c r="ER12" s="4"/>
      <c r="ES12" s="4"/>
      <c r="ET12" s="4"/>
      <c r="EU12" s="143" t="s">
        <v>38</v>
      </c>
      <c r="EV12" s="4"/>
      <c r="EW12" s="5"/>
      <c r="EX12" s="5"/>
      <c r="EY12" s="3"/>
      <c r="EZ12" s="3"/>
      <c r="FA12" s="3"/>
      <c r="FB12" s="3"/>
      <c r="FC12" s="3"/>
      <c r="FD12" s="3"/>
    </row>
    <row r="13" spans="2:160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M13" s="4"/>
      <c r="EN13" s="6"/>
      <c r="EO13" s="178" t="s">
        <v>0</v>
      </c>
      <c r="EP13" s="179"/>
      <c r="EQ13" s="178" t="s">
        <v>1</v>
      </c>
      <c r="ER13" s="180"/>
      <c r="ES13" s="180"/>
      <c r="ET13" s="180"/>
      <c r="EU13" s="179"/>
      <c r="EV13" s="4"/>
      <c r="EW13" s="5"/>
      <c r="EX13" s="5"/>
      <c r="EY13" s="3"/>
      <c r="EZ13" s="3"/>
      <c r="FA13" s="3"/>
      <c r="FB13" s="3"/>
      <c r="FC13" s="3"/>
      <c r="FD13" s="3"/>
    </row>
    <row r="14" spans="2:160" ht="45.75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  <c r="M14" s="13"/>
      <c r="N14" s="13"/>
      <c r="O14" s="13"/>
      <c r="P14" s="13"/>
      <c r="Q14" s="13"/>
      <c r="R14" s="13"/>
      <c r="S14" s="1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16"/>
      <c r="AG14" s="14"/>
      <c r="AH14" s="17" t="s">
        <v>3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5"/>
      <c r="BJ14" s="16"/>
      <c r="BK14" s="14"/>
      <c r="BL14" s="17" t="s">
        <v>4</v>
      </c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5"/>
      <c r="EG14" s="2"/>
      <c r="EH14" s="2"/>
      <c r="EI14" s="2"/>
      <c r="EM14" s="4"/>
      <c r="EN14" s="7"/>
      <c r="EO14" s="8"/>
      <c r="EP14" s="103" t="s">
        <v>2</v>
      </c>
      <c r="EQ14" s="9"/>
      <c r="ER14" s="10"/>
      <c r="ES14" s="10"/>
      <c r="ET14" s="11"/>
      <c r="EU14" s="103" t="s">
        <v>2</v>
      </c>
      <c r="EV14" s="4"/>
      <c r="EW14" s="5"/>
      <c r="EX14" s="5"/>
      <c r="EY14" s="3"/>
      <c r="EZ14" s="3"/>
      <c r="FA14" s="3"/>
      <c r="FB14" s="3"/>
      <c r="FC14" s="3"/>
      <c r="FD14" s="3"/>
    </row>
    <row r="15" spans="2:160" s="38" customFormat="1" ht="14.25" customHeight="1" x14ac:dyDescent="0.1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1"/>
      <c r="N15" s="21"/>
      <c r="O15" s="21"/>
      <c r="P15" s="21"/>
      <c r="Q15" s="21"/>
      <c r="R15" s="21"/>
      <c r="S15" s="2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  <c r="AG15" s="22"/>
      <c r="AH15" s="22"/>
      <c r="AI15" s="22"/>
      <c r="AJ15" s="22"/>
      <c r="AK15" s="22"/>
      <c r="AL15" s="24"/>
      <c r="AM15" s="24"/>
      <c r="AN15" s="24"/>
      <c r="AO15" s="24"/>
      <c r="AP15" s="24"/>
      <c r="AQ15" s="24"/>
      <c r="AR15" s="24"/>
      <c r="AS15" s="24"/>
      <c r="AT15" s="24"/>
      <c r="AU15" s="25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7"/>
      <c r="BJ15" s="28"/>
      <c r="BK15" s="28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2"/>
      <c r="BY15" s="29"/>
      <c r="BZ15" s="30"/>
      <c r="CA15" s="31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2"/>
      <c r="CM15" s="33"/>
      <c r="CN15" s="34"/>
      <c r="CO15" s="35"/>
      <c r="CP15" s="31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2"/>
      <c r="DB15" s="33"/>
      <c r="DC15" s="34"/>
      <c r="DD15" s="32"/>
      <c r="DE15" s="31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2"/>
      <c r="DQ15" s="36"/>
      <c r="DR15" s="2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7"/>
      <c r="EG15" s="28"/>
      <c r="EH15" s="28"/>
      <c r="EI15" s="28"/>
      <c r="EJ15" s="98"/>
      <c r="EK15" s="98"/>
      <c r="EL15" s="98"/>
      <c r="EM15" s="4"/>
      <c r="EN15" s="7"/>
      <c r="EO15" s="18"/>
      <c r="EP15" s="104"/>
      <c r="EQ15" s="9"/>
      <c r="ER15" s="181" t="s">
        <v>21</v>
      </c>
      <c r="ES15" s="183" t="s">
        <v>5</v>
      </c>
      <c r="ET15" s="181" t="s">
        <v>22</v>
      </c>
      <c r="EU15" s="104"/>
      <c r="EV15" s="5"/>
      <c r="EW15" s="5"/>
      <c r="EX15" s="5"/>
      <c r="EY15" s="37"/>
      <c r="EZ15" s="37"/>
      <c r="FA15" s="37"/>
      <c r="FB15" s="37"/>
      <c r="FC15" s="37"/>
      <c r="FD15" s="37"/>
    </row>
    <row r="16" spans="2:160" ht="50.2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0"/>
      <c r="M16" s="21"/>
      <c r="N16" s="21"/>
      <c r="O16" s="21"/>
      <c r="P16" s="21"/>
      <c r="Q16" s="21"/>
      <c r="R16" s="21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  <c r="AG16" s="22"/>
      <c r="AH16" s="22"/>
      <c r="AI16" s="22"/>
      <c r="AJ16" s="22"/>
      <c r="AK16" s="22"/>
      <c r="AL16" s="24"/>
      <c r="AM16" s="24"/>
      <c r="AN16" s="24"/>
      <c r="AO16" s="24"/>
      <c r="AP16" s="24"/>
      <c r="AQ16" s="24"/>
      <c r="AR16" s="24"/>
      <c r="AS16" s="24"/>
      <c r="AT16" s="24"/>
      <c r="AU16" s="39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1"/>
      <c r="BJ16" s="42"/>
      <c r="BK16" s="42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2"/>
      <c r="BY16" s="43"/>
      <c r="BZ16" s="44"/>
      <c r="CA16" s="163" t="s">
        <v>6</v>
      </c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45"/>
      <c r="CM16" s="46"/>
      <c r="CN16" s="47"/>
      <c r="CO16" s="48"/>
      <c r="CP16" s="49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45"/>
      <c r="DB16" s="46"/>
      <c r="DC16" s="47"/>
      <c r="DD16" s="45"/>
      <c r="DE16" s="163" t="s">
        <v>7</v>
      </c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45"/>
      <c r="DQ16" s="51"/>
      <c r="DR16" s="39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1"/>
      <c r="EG16" s="42"/>
      <c r="EH16" s="42"/>
      <c r="EI16" s="42"/>
      <c r="EJ16" s="99"/>
      <c r="EK16" s="99"/>
      <c r="EL16" s="99"/>
      <c r="EM16" s="5"/>
      <c r="EN16" s="52"/>
      <c r="EO16" s="53"/>
      <c r="EP16" s="54" t="s">
        <v>8</v>
      </c>
      <c r="EQ16" s="55"/>
      <c r="ER16" s="182"/>
      <c r="ES16" s="184"/>
      <c r="ET16" s="182"/>
      <c r="EU16" s="54" t="s">
        <v>8</v>
      </c>
      <c r="EV16" s="5"/>
      <c r="EW16" s="5"/>
      <c r="EX16" s="5"/>
      <c r="EY16" s="56"/>
      <c r="EZ16" s="56"/>
      <c r="FA16" s="56"/>
      <c r="FB16" s="56"/>
      <c r="FC16" s="56"/>
      <c r="FD16" s="56"/>
    </row>
    <row r="17" spans="2:160" s="68" customFormat="1" ht="44.45" customHeight="1" x14ac:dyDescent="0.2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9"/>
      <c r="N17" s="169" t="s">
        <v>9</v>
      </c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1"/>
      <c r="AF17" s="165">
        <f t="shared" ref="AF17:AF26" si="0">EO17</f>
        <v>166.03200000000001</v>
      </c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60"/>
      <c r="AT17" s="61"/>
      <c r="AU17" s="165">
        <f t="shared" ref="AU17:AU22" si="1">EP17</f>
        <v>70.31</v>
      </c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60"/>
      <c r="BI17" s="61"/>
      <c r="BJ17" s="165">
        <f t="shared" ref="BJ17:BJ35" si="2">EQ17</f>
        <v>20.643999999999998</v>
      </c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60"/>
      <c r="BX17" s="61"/>
      <c r="BY17" s="165">
        <f t="shared" ref="BY17:BY35" si="3">ER17</f>
        <v>5.633</v>
      </c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60"/>
      <c r="CM17" s="61"/>
      <c r="CN17" s="165">
        <f t="shared" ref="CN17:CN31" si="4">ES17</f>
        <v>5.1539999999999999</v>
      </c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60"/>
      <c r="DB17" s="61"/>
      <c r="DC17" s="165">
        <f t="shared" ref="DC17:DC35" si="5">ET17</f>
        <v>9.5139999999999993</v>
      </c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60"/>
      <c r="DQ17" s="61"/>
      <c r="DR17" s="165">
        <f t="shared" ref="DR17:DR31" si="6">EU17</f>
        <v>8.74</v>
      </c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62"/>
      <c r="EF17" s="63"/>
      <c r="EG17" s="57"/>
      <c r="EH17" s="57"/>
      <c r="EI17" s="57"/>
      <c r="EJ17" s="100"/>
      <c r="EK17" s="100"/>
      <c r="EL17" s="100"/>
      <c r="EM17" s="5"/>
      <c r="EN17" s="142" t="s">
        <v>34</v>
      </c>
      <c r="EO17" s="64">
        <v>166.03200000000001</v>
      </c>
      <c r="EP17" s="65">
        <v>70.31</v>
      </c>
      <c r="EQ17" s="66">
        <v>20.643999999999998</v>
      </c>
      <c r="ER17" s="65">
        <v>5.633</v>
      </c>
      <c r="ES17" s="65">
        <v>5.1539999999999999</v>
      </c>
      <c r="ET17" s="65">
        <v>9.5139999999999993</v>
      </c>
      <c r="EU17" s="65">
        <v>8.74</v>
      </c>
      <c r="EV17" s="5"/>
      <c r="EW17" s="5"/>
      <c r="EX17" s="5"/>
      <c r="EY17" s="67"/>
      <c r="EZ17" s="67"/>
      <c r="FA17" s="67"/>
      <c r="FB17" s="67"/>
      <c r="FC17" s="67"/>
      <c r="FD17" s="67"/>
    </row>
    <row r="18" spans="2:160" s="68" customFormat="1" ht="44.45" customHeight="1" x14ac:dyDescent="0.25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69"/>
      <c r="M18" s="70"/>
      <c r="N18" s="157">
        <v>1980</v>
      </c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9"/>
      <c r="AF18" s="160">
        <f>EO18</f>
        <v>238.126</v>
      </c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71"/>
      <c r="AT18" s="72"/>
      <c r="AU18" s="160">
        <f t="shared" si="1"/>
        <v>68.099999999999994</v>
      </c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71"/>
      <c r="BI18" s="72"/>
      <c r="BJ18" s="160">
        <f>EQ18</f>
        <v>44.137</v>
      </c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71"/>
      <c r="BX18" s="72"/>
      <c r="BY18" s="160">
        <f>ER18</f>
        <v>12.952</v>
      </c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71"/>
      <c r="CM18" s="72"/>
      <c r="CN18" s="160">
        <f>ES18</f>
        <v>11.257</v>
      </c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71"/>
      <c r="DB18" s="72"/>
      <c r="DC18" s="160">
        <f>ET18</f>
        <v>19.593</v>
      </c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71"/>
      <c r="DQ18" s="72"/>
      <c r="DR18" s="160">
        <f>EU18</f>
        <v>12.62</v>
      </c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73"/>
      <c r="EF18" s="74"/>
      <c r="EG18" s="57"/>
      <c r="EH18" s="57"/>
      <c r="EI18" s="57"/>
      <c r="EJ18" s="100"/>
      <c r="EK18" s="100"/>
      <c r="EL18" s="100"/>
      <c r="EM18" s="5"/>
      <c r="EN18" s="105">
        <v>1980</v>
      </c>
      <c r="EO18" s="64">
        <v>238.126</v>
      </c>
      <c r="EP18" s="65">
        <v>68.099999999999994</v>
      </c>
      <c r="EQ18" s="66">
        <v>44.137</v>
      </c>
      <c r="ER18" s="65">
        <v>12.952</v>
      </c>
      <c r="ES18" s="65">
        <v>11.257</v>
      </c>
      <c r="ET18" s="66">
        <v>19.593</v>
      </c>
      <c r="EU18" s="65">
        <v>12.62</v>
      </c>
      <c r="EV18" s="5"/>
      <c r="EW18" s="5"/>
      <c r="EX18" s="5"/>
      <c r="EY18" s="67"/>
      <c r="EZ18" s="67"/>
      <c r="FA18" s="67"/>
      <c r="FB18" s="67"/>
      <c r="FC18" s="67"/>
      <c r="FD18" s="67"/>
    </row>
    <row r="19" spans="2:160" s="68" customFormat="1" ht="44.45" customHeight="1" x14ac:dyDescent="0.25"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69"/>
      <c r="M19" s="70"/>
      <c r="N19" s="157">
        <v>1985</v>
      </c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9"/>
      <c r="AF19" s="160">
        <f t="shared" si="0"/>
        <v>289.48899999999998</v>
      </c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71"/>
      <c r="AT19" s="72"/>
      <c r="AU19" s="160">
        <f t="shared" si="1"/>
        <v>65.08</v>
      </c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71"/>
      <c r="BI19" s="72"/>
      <c r="BJ19" s="160">
        <f t="shared" si="2"/>
        <v>71.153000000000006</v>
      </c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71"/>
      <c r="BX19" s="72"/>
      <c r="BY19" s="160">
        <f t="shared" si="3"/>
        <v>21.492000000000001</v>
      </c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71"/>
      <c r="CM19" s="72"/>
      <c r="CN19" s="160">
        <f t="shared" si="4"/>
        <v>19.36</v>
      </c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71"/>
      <c r="DB19" s="72"/>
      <c r="DC19" s="160">
        <f t="shared" si="5"/>
        <v>29.85</v>
      </c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71"/>
      <c r="DQ19" s="72"/>
      <c r="DR19" s="160">
        <f t="shared" si="6"/>
        <v>15.99</v>
      </c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73"/>
      <c r="EF19" s="74"/>
      <c r="EG19" s="75"/>
      <c r="EH19" s="75"/>
      <c r="EI19" s="57"/>
      <c r="EJ19" s="100"/>
      <c r="EK19" s="100"/>
      <c r="EL19" s="100"/>
      <c r="EM19" s="5"/>
      <c r="EN19" s="105">
        <v>1985</v>
      </c>
      <c r="EO19" s="64">
        <v>289.48899999999998</v>
      </c>
      <c r="EP19" s="65">
        <v>65.08</v>
      </c>
      <c r="EQ19" s="66">
        <v>71.153000000000006</v>
      </c>
      <c r="ER19" s="65">
        <v>21.492000000000001</v>
      </c>
      <c r="ES19" s="65">
        <v>19.36</v>
      </c>
      <c r="ET19" s="66">
        <v>29.85</v>
      </c>
      <c r="EU19" s="65">
        <v>15.99</v>
      </c>
      <c r="EV19" s="76"/>
      <c r="EW19" s="5"/>
      <c r="EX19" s="5"/>
      <c r="EY19" s="67"/>
      <c r="EZ19" s="67"/>
      <c r="FA19" s="67"/>
      <c r="FB19" s="67"/>
      <c r="FC19" s="67"/>
      <c r="FD19" s="67"/>
    </row>
    <row r="20" spans="2:160" s="68" customFormat="1" ht="44.45" customHeight="1" x14ac:dyDescent="0.25"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69"/>
      <c r="M20" s="70"/>
      <c r="N20" s="157">
        <v>1990</v>
      </c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9"/>
      <c r="AF20" s="160">
        <f t="shared" si="0"/>
        <v>331.59500000000003</v>
      </c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71"/>
      <c r="AT20" s="72"/>
      <c r="AU20" s="160">
        <f t="shared" si="1"/>
        <v>63.55</v>
      </c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71"/>
      <c r="BI20" s="72"/>
      <c r="BJ20" s="160">
        <f t="shared" si="2"/>
        <v>81.218000000000004</v>
      </c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71"/>
      <c r="BX20" s="72"/>
      <c r="BY20" s="160">
        <f t="shared" si="3"/>
        <v>23.632000000000001</v>
      </c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71"/>
      <c r="CM20" s="72"/>
      <c r="CN20" s="160">
        <f t="shared" si="4"/>
        <v>21.491</v>
      </c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71"/>
      <c r="DB20" s="72"/>
      <c r="DC20" s="160">
        <f t="shared" si="5"/>
        <v>35.82</v>
      </c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71"/>
      <c r="DQ20" s="72"/>
      <c r="DR20" s="160">
        <f t="shared" si="6"/>
        <v>15.57</v>
      </c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73"/>
      <c r="EF20" s="74"/>
      <c r="EG20" s="57"/>
      <c r="EH20" s="57"/>
      <c r="EI20" s="57"/>
      <c r="EJ20" s="100"/>
      <c r="EK20" s="100"/>
      <c r="EL20" s="100"/>
      <c r="EM20" s="5"/>
      <c r="EN20" s="105">
        <v>1990</v>
      </c>
      <c r="EO20" s="64">
        <v>331.59500000000003</v>
      </c>
      <c r="EP20" s="65">
        <v>63.55</v>
      </c>
      <c r="EQ20" s="66">
        <v>81.218000000000004</v>
      </c>
      <c r="ER20" s="65">
        <v>23.632000000000001</v>
      </c>
      <c r="ES20" s="65">
        <v>21.491</v>
      </c>
      <c r="ET20" s="66">
        <v>35.82</v>
      </c>
      <c r="EU20" s="65">
        <v>15.57</v>
      </c>
      <c r="EV20" s="5"/>
      <c r="EW20" s="5"/>
      <c r="EX20" s="5"/>
      <c r="EY20" s="67"/>
      <c r="EZ20" s="67"/>
      <c r="FA20" s="67"/>
      <c r="FB20" s="67"/>
      <c r="FC20" s="67"/>
      <c r="FD20" s="67"/>
    </row>
    <row r="21" spans="2:160" s="68" customFormat="1" ht="44.4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69"/>
      <c r="M21" s="70"/>
      <c r="N21" s="157">
        <v>1995</v>
      </c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9"/>
      <c r="AF21" s="160">
        <f t="shared" si="0"/>
        <v>349.66300000000001</v>
      </c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71"/>
      <c r="AT21" s="72"/>
      <c r="AU21" s="160">
        <f t="shared" si="1"/>
        <v>61.26</v>
      </c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71"/>
      <c r="BI21" s="72"/>
      <c r="BJ21" s="160">
        <f t="shared" si="2"/>
        <v>88.644000000000005</v>
      </c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71"/>
      <c r="BX21" s="72"/>
      <c r="BY21" s="160">
        <f t="shared" si="3"/>
        <v>22.152999999999999</v>
      </c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71"/>
      <c r="CM21" s="72"/>
      <c r="CN21" s="160">
        <f t="shared" si="4"/>
        <v>22.338999999999999</v>
      </c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71"/>
      <c r="DB21" s="72"/>
      <c r="DC21" s="160">
        <f t="shared" si="5"/>
        <v>43.981999999999999</v>
      </c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71"/>
      <c r="DQ21" s="72"/>
      <c r="DR21" s="160">
        <f t="shared" si="6"/>
        <v>15.53</v>
      </c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73"/>
      <c r="EF21" s="74"/>
      <c r="EG21" s="57"/>
      <c r="EH21" s="57"/>
      <c r="EI21" s="57"/>
      <c r="EJ21" s="100"/>
      <c r="EK21" s="100"/>
      <c r="EL21" s="100"/>
      <c r="EM21" s="5"/>
      <c r="EN21" s="105">
        <v>1995</v>
      </c>
      <c r="EO21" s="64">
        <v>349.66300000000001</v>
      </c>
      <c r="EP21" s="65">
        <v>61.26</v>
      </c>
      <c r="EQ21" s="66">
        <v>88.644000000000005</v>
      </c>
      <c r="ER21" s="65">
        <v>22.152999999999999</v>
      </c>
      <c r="ES21" s="65">
        <v>22.338999999999999</v>
      </c>
      <c r="ET21" s="66">
        <v>43.981999999999999</v>
      </c>
      <c r="EU21" s="65">
        <v>15.53</v>
      </c>
      <c r="EV21" s="5"/>
      <c r="EW21" s="5"/>
      <c r="EX21" s="5"/>
      <c r="EY21" s="67"/>
      <c r="EZ21" s="67"/>
      <c r="FA21" s="67"/>
      <c r="FB21" s="67"/>
      <c r="FC21" s="67"/>
      <c r="FD21" s="67"/>
    </row>
    <row r="22" spans="2:160" s="68" customFormat="1" ht="44.45" customHeight="1" x14ac:dyDescent="0.25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69"/>
      <c r="M22" s="70"/>
      <c r="N22" s="157">
        <v>2000</v>
      </c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9"/>
      <c r="AF22" s="160">
        <f t="shared" si="0"/>
        <v>341.89600000000002</v>
      </c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71"/>
      <c r="AT22" s="72"/>
      <c r="AU22" s="160">
        <f t="shared" si="1"/>
        <v>60.754077269997197</v>
      </c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71"/>
      <c r="BI22" s="72"/>
      <c r="BJ22" s="160">
        <f t="shared" si="2"/>
        <v>88.343000000000004</v>
      </c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71"/>
      <c r="BX22" s="72"/>
      <c r="BY22" s="160">
        <f t="shared" si="3"/>
        <v>18.48</v>
      </c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71"/>
      <c r="CM22" s="72"/>
      <c r="CN22" s="160">
        <f t="shared" si="4"/>
        <v>21.709</v>
      </c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71"/>
      <c r="DB22" s="72"/>
      <c r="DC22" s="160">
        <f t="shared" si="5"/>
        <v>48.018999999999998</v>
      </c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71"/>
      <c r="DQ22" s="72"/>
      <c r="DR22" s="160">
        <f t="shared" si="6"/>
        <v>15.698333552493629</v>
      </c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73"/>
      <c r="EF22" s="74"/>
      <c r="EG22" s="57"/>
      <c r="EH22" s="57"/>
      <c r="EI22" s="57"/>
      <c r="EJ22" s="100"/>
      <c r="EK22" s="100"/>
      <c r="EL22" s="100"/>
      <c r="EM22" s="5"/>
      <c r="EN22" s="105">
        <v>2000</v>
      </c>
      <c r="EO22" s="64">
        <v>341.89600000000002</v>
      </c>
      <c r="EP22" s="65">
        <v>60.754077269997197</v>
      </c>
      <c r="EQ22" s="66">
        <v>88.343000000000004</v>
      </c>
      <c r="ER22" s="65">
        <v>18.48</v>
      </c>
      <c r="ES22" s="65">
        <v>21.709</v>
      </c>
      <c r="ET22" s="66">
        <v>48.018999999999998</v>
      </c>
      <c r="EU22" s="65">
        <v>15.698333552493629</v>
      </c>
      <c r="EV22" s="5"/>
      <c r="EW22" s="5"/>
      <c r="EX22" s="5"/>
      <c r="EY22" s="67"/>
      <c r="EZ22" s="67"/>
      <c r="FA22" s="67"/>
      <c r="FB22" s="67"/>
      <c r="FC22" s="67"/>
      <c r="FD22" s="67"/>
    </row>
    <row r="23" spans="2:160" s="68" customFormat="1" ht="44.45" customHeight="1" x14ac:dyDescent="0.2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69"/>
      <c r="M23" s="70"/>
      <c r="N23" s="157">
        <v>2006</v>
      </c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9"/>
      <c r="AF23" s="160">
        <f t="shared" si="0"/>
        <v>320.23099999999999</v>
      </c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71"/>
      <c r="AT23" s="72"/>
      <c r="AU23" s="160">
        <f t="shared" ref="AU23:AU31" si="7">EP23</f>
        <v>60.912959204441918</v>
      </c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71"/>
      <c r="BI23" s="72"/>
      <c r="BJ23" s="160">
        <f t="shared" si="2"/>
        <v>84.271000000000001</v>
      </c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71"/>
      <c r="BX23" s="72"/>
      <c r="BY23" s="160">
        <f t="shared" si="3"/>
        <v>17.792999999999999</v>
      </c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71"/>
      <c r="CM23" s="72"/>
      <c r="CN23" s="160">
        <f t="shared" si="4"/>
        <v>19.635000000000002</v>
      </c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71"/>
      <c r="DB23" s="72"/>
      <c r="DC23" s="160">
        <f t="shared" si="5"/>
        <v>46.719000000000001</v>
      </c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71"/>
      <c r="DQ23" s="72"/>
      <c r="DR23" s="160">
        <f t="shared" si="6"/>
        <v>16.029666038320851</v>
      </c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73"/>
      <c r="EF23" s="74"/>
      <c r="EG23" s="57"/>
      <c r="EH23" s="57"/>
      <c r="EI23" s="57"/>
      <c r="EJ23" s="100"/>
      <c r="EK23" s="100"/>
      <c r="EL23" s="100"/>
      <c r="EM23" s="5"/>
      <c r="EN23" s="105">
        <v>2006</v>
      </c>
      <c r="EO23" s="64">
        <v>320.23099999999999</v>
      </c>
      <c r="EP23" s="65">
        <v>60.912959204441918</v>
      </c>
      <c r="EQ23" s="66">
        <v>84.271000000000001</v>
      </c>
      <c r="ER23" s="65">
        <v>17.792999999999999</v>
      </c>
      <c r="ES23" s="65">
        <v>19.635000000000002</v>
      </c>
      <c r="ET23" s="66">
        <v>46.719000000000001</v>
      </c>
      <c r="EU23" s="65">
        <v>16.029666038320851</v>
      </c>
      <c r="EV23" s="5"/>
      <c r="EW23" s="5"/>
      <c r="EX23" s="5"/>
      <c r="EY23" s="67"/>
      <c r="EZ23" s="67"/>
      <c r="FA23" s="67"/>
      <c r="FB23" s="67"/>
      <c r="FC23" s="67"/>
      <c r="FD23" s="67"/>
    </row>
    <row r="24" spans="2:160" s="68" customFormat="1" ht="44.45" customHeight="1" x14ac:dyDescent="0.25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69"/>
      <c r="M24" s="70"/>
      <c r="N24" s="157">
        <v>2007</v>
      </c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9"/>
      <c r="AF24" s="160">
        <f t="shared" si="0"/>
        <v>323.459</v>
      </c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71"/>
      <c r="AT24" s="72"/>
      <c r="AU24" s="160">
        <f t="shared" si="7"/>
        <v>61.172890638888575</v>
      </c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71"/>
      <c r="BI24" s="72"/>
      <c r="BJ24" s="160">
        <f t="shared" si="2"/>
        <v>86.257000000000005</v>
      </c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71"/>
      <c r="BX24" s="72"/>
      <c r="BY24" s="160">
        <f t="shared" si="3"/>
        <v>15.661</v>
      </c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71"/>
      <c r="CM24" s="72"/>
      <c r="CN24" s="160">
        <f t="shared" si="4"/>
        <v>23.138999999999999</v>
      </c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71"/>
      <c r="DB24" s="72"/>
      <c r="DC24" s="160">
        <f t="shared" si="5"/>
        <v>47.268999999999998</v>
      </c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71"/>
      <c r="DQ24" s="72"/>
      <c r="DR24" s="160">
        <f t="shared" si="6"/>
        <v>16.313010390307927</v>
      </c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73"/>
      <c r="EF24" s="74"/>
      <c r="EG24" s="57"/>
      <c r="EH24" s="57"/>
      <c r="EI24" s="57"/>
      <c r="EJ24" s="100"/>
      <c r="EK24" s="100"/>
      <c r="EL24" s="100"/>
      <c r="EM24" s="5"/>
      <c r="EN24" s="105">
        <v>2007</v>
      </c>
      <c r="EO24" s="64">
        <v>323.459</v>
      </c>
      <c r="EP24" s="65">
        <v>61.172890638888575</v>
      </c>
      <c r="EQ24" s="66">
        <v>86.257000000000005</v>
      </c>
      <c r="ER24" s="65">
        <v>15.661</v>
      </c>
      <c r="ES24" s="65">
        <v>23.138999999999999</v>
      </c>
      <c r="ET24" s="66">
        <v>47.268999999999998</v>
      </c>
      <c r="EU24" s="65">
        <v>16.313010390307927</v>
      </c>
      <c r="EV24" s="5"/>
      <c r="EW24" s="5"/>
      <c r="EX24" s="5"/>
      <c r="EY24" s="67"/>
      <c r="EZ24" s="67"/>
      <c r="FA24" s="67"/>
      <c r="FB24" s="67"/>
      <c r="FC24" s="67"/>
      <c r="FD24" s="67"/>
    </row>
    <row r="25" spans="2:160" s="68" customFormat="1" ht="44.45" customHeight="1" x14ac:dyDescent="0.25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69"/>
      <c r="M25" s="70"/>
      <c r="N25" s="157">
        <v>2008</v>
      </c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9"/>
      <c r="AF25" s="160">
        <f t="shared" si="0"/>
        <v>324.92899999999997</v>
      </c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71"/>
      <c r="AT25" s="72"/>
      <c r="AU25" s="160">
        <f t="shared" si="7"/>
        <v>60.821361385906947</v>
      </c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71"/>
      <c r="BI25" s="72"/>
      <c r="BJ25" s="160">
        <f t="shared" si="2"/>
        <v>91.486000000000004</v>
      </c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71"/>
      <c r="BX25" s="72"/>
      <c r="BY25" s="160">
        <f t="shared" si="3"/>
        <v>15.474</v>
      </c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71"/>
      <c r="CM25" s="72"/>
      <c r="CN25" s="160">
        <f t="shared" si="4"/>
        <v>26.489000000000001</v>
      </c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71"/>
      <c r="DB25" s="72"/>
      <c r="DC25" s="160">
        <f t="shared" si="5"/>
        <v>49.387999999999998</v>
      </c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71"/>
      <c r="DQ25" s="72"/>
      <c r="DR25" s="160">
        <f t="shared" si="6"/>
        <v>17.1246735986972</v>
      </c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73"/>
      <c r="EF25" s="74"/>
      <c r="EG25" s="57"/>
      <c r="EH25" s="57"/>
      <c r="EI25" s="57"/>
      <c r="EJ25" s="100"/>
      <c r="EK25" s="100"/>
      <c r="EL25" s="100"/>
      <c r="EM25" s="5"/>
      <c r="EN25" s="105">
        <v>2008</v>
      </c>
      <c r="EO25" s="64">
        <v>324.92899999999997</v>
      </c>
      <c r="EP25" s="65">
        <v>60.821361385906947</v>
      </c>
      <c r="EQ25" s="66">
        <v>91.486000000000004</v>
      </c>
      <c r="ER25" s="65">
        <v>15.474</v>
      </c>
      <c r="ES25" s="65">
        <v>26.489000000000001</v>
      </c>
      <c r="ET25" s="66">
        <v>49.387999999999998</v>
      </c>
      <c r="EU25" s="65">
        <v>17.1246735986972</v>
      </c>
      <c r="EV25" s="5"/>
      <c r="EW25" s="5"/>
      <c r="EX25" s="5"/>
      <c r="EY25" s="67"/>
      <c r="EZ25" s="67"/>
      <c r="FA25" s="67"/>
      <c r="FB25" s="67"/>
      <c r="FC25" s="67"/>
      <c r="FD25" s="67"/>
    </row>
    <row r="26" spans="2:160" s="68" customFormat="1" ht="44.45" customHeight="1" x14ac:dyDescent="0.25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69"/>
      <c r="M26" s="70"/>
      <c r="N26" s="157">
        <v>2009</v>
      </c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9"/>
      <c r="AF26" s="160">
        <f t="shared" si="0"/>
        <v>319.06</v>
      </c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71"/>
      <c r="AT26" s="72"/>
      <c r="AU26" s="160">
        <f t="shared" si="7"/>
        <v>61.567732996800629</v>
      </c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71"/>
      <c r="BI26" s="72"/>
      <c r="BJ26" s="160">
        <f t="shared" si="2"/>
        <v>90.313999999999993</v>
      </c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71"/>
      <c r="BX26" s="72"/>
      <c r="BY26" s="160">
        <f t="shared" si="3"/>
        <v>14.336</v>
      </c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71"/>
      <c r="CM26" s="72"/>
      <c r="CN26" s="160">
        <f t="shared" si="4"/>
        <v>26.541</v>
      </c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71"/>
      <c r="DB26" s="72"/>
      <c r="DC26" s="160">
        <f t="shared" si="5"/>
        <v>49.31</v>
      </c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71"/>
      <c r="DQ26" s="72"/>
      <c r="DR26" s="160">
        <f t="shared" si="6"/>
        <v>17.427531617479634</v>
      </c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73"/>
      <c r="EF26" s="74"/>
      <c r="EG26" s="57"/>
      <c r="EH26" s="57"/>
      <c r="EI26" s="57"/>
      <c r="EJ26" s="100"/>
      <c r="EK26" s="100"/>
      <c r="EL26" s="100"/>
      <c r="EM26" s="5"/>
      <c r="EN26" s="105">
        <v>2009</v>
      </c>
      <c r="EO26" s="64">
        <v>319.06</v>
      </c>
      <c r="EP26" s="65">
        <v>61.567732996800629</v>
      </c>
      <c r="EQ26" s="66">
        <v>90.313999999999993</v>
      </c>
      <c r="ER26" s="65">
        <v>14.336</v>
      </c>
      <c r="ES26" s="65">
        <v>26.541</v>
      </c>
      <c r="ET26" s="66">
        <v>49.31</v>
      </c>
      <c r="EU26" s="65">
        <v>17.427531617479634</v>
      </c>
      <c r="EV26" s="5"/>
      <c r="EW26" s="5"/>
      <c r="EX26" s="5"/>
      <c r="EY26" s="67"/>
      <c r="EZ26" s="67"/>
      <c r="FA26" s="67"/>
      <c r="FB26" s="67"/>
      <c r="FC26" s="67"/>
      <c r="FD26" s="67"/>
    </row>
    <row r="27" spans="2:160" s="68" customFormat="1" ht="44.45" customHeight="1" x14ac:dyDescent="0.2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69"/>
      <c r="M27" s="70"/>
      <c r="N27" s="157">
        <v>2010</v>
      </c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9"/>
      <c r="AF27" s="160">
        <f t="shared" ref="AF27:AF31" si="8">EO27</f>
        <v>318.315</v>
      </c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71"/>
      <c r="AT27" s="72"/>
      <c r="AU27" s="160">
        <f>EP27</f>
        <v>61.133069069622735</v>
      </c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71"/>
      <c r="BI27" s="72"/>
      <c r="BJ27" s="160">
        <f>EQ27</f>
        <v>90.724999999999994</v>
      </c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71"/>
      <c r="BX27" s="72"/>
      <c r="BY27" s="160">
        <f>ER27</f>
        <v>14.223000000000001</v>
      </c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71"/>
      <c r="CM27" s="72"/>
      <c r="CN27" s="160">
        <f>ES27</f>
        <v>25.891999999999999</v>
      </c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71"/>
      <c r="DB27" s="72"/>
      <c r="DC27" s="160">
        <f>ET27</f>
        <v>50.54</v>
      </c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71"/>
      <c r="DQ27" s="72"/>
      <c r="DR27" s="160">
        <f>EU27</f>
        <v>17.423928157144722</v>
      </c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73"/>
      <c r="EF27" s="74"/>
      <c r="EG27" s="57"/>
      <c r="EH27" s="57"/>
      <c r="EI27" s="57"/>
      <c r="EJ27" s="100"/>
      <c r="EK27" s="100"/>
      <c r="EL27" s="100"/>
      <c r="EM27" s="5"/>
      <c r="EN27" s="105">
        <v>2010</v>
      </c>
      <c r="EO27" s="64">
        <v>318.315</v>
      </c>
      <c r="EP27" s="65">
        <v>61.133069069622735</v>
      </c>
      <c r="EQ27" s="66">
        <v>90.724999999999994</v>
      </c>
      <c r="ER27" s="65">
        <v>14.223000000000001</v>
      </c>
      <c r="ES27" s="65">
        <v>25.891999999999999</v>
      </c>
      <c r="ET27" s="66">
        <v>50.54</v>
      </c>
      <c r="EU27" s="65">
        <v>17.423928157144722</v>
      </c>
      <c r="EV27" s="5"/>
      <c r="EW27" s="5"/>
      <c r="EX27" s="5"/>
      <c r="EY27" s="67"/>
      <c r="EZ27" s="67"/>
      <c r="FA27" s="67"/>
      <c r="FB27" s="67"/>
      <c r="FC27" s="67"/>
      <c r="FD27" s="67"/>
    </row>
    <row r="28" spans="2:160" s="68" customFormat="1" ht="44.45" customHeight="1" x14ac:dyDescent="0.2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69"/>
      <c r="M28" s="70"/>
      <c r="N28" s="157">
        <v>2011</v>
      </c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9"/>
      <c r="AF28" s="160">
        <f t="shared" si="8"/>
        <v>308.83800000000002</v>
      </c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71"/>
      <c r="AT28" s="72"/>
      <c r="AU28" s="160">
        <f>EP28</f>
        <v>60.538783767095495</v>
      </c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71"/>
      <c r="BI28" s="72"/>
      <c r="BJ28" s="160">
        <f>EQ28</f>
        <v>89.611000000000004</v>
      </c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71"/>
      <c r="BX28" s="72"/>
      <c r="BY28" s="160">
        <f>ER28</f>
        <v>15.157999999999999</v>
      </c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71"/>
      <c r="CM28" s="72"/>
      <c r="CN28" s="160">
        <f>ES28</f>
        <v>23.795999999999999</v>
      </c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71"/>
      <c r="DB28" s="72"/>
      <c r="DC28" s="160">
        <f>ET28</f>
        <v>50.530999999999999</v>
      </c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71"/>
      <c r="DQ28" s="72"/>
      <c r="DR28" s="160">
        <f>EU28</f>
        <v>17.56565238783179</v>
      </c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73"/>
      <c r="EF28" s="74"/>
      <c r="EG28" s="57"/>
      <c r="EH28" s="57"/>
      <c r="EI28" s="57"/>
      <c r="EJ28" s="100"/>
      <c r="EK28" s="100"/>
      <c r="EL28" s="100"/>
      <c r="EM28" s="5"/>
      <c r="EN28" s="105">
        <v>2011</v>
      </c>
      <c r="EO28" s="64">
        <v>308.83800000000002</v>
      </c>
      <c r="EP28" s="65">
        <v>60.538783767095495</v>
      </c>
      <c r="EQ28" s="66">
        <v>89.611000000000004</v>
      </c>
      <c r="ER28" s="65">
        <v>15.157999999999999</v>
      </c>
      <c r="ES28" s="65">
        <v>23.795999999999999</v>
      </c>
      <c r="ET28" s="66">
        <v>50.530999999999999</v>
      </c>
      <c r="EU28" s="65">
        <v>17.56565238783179</v>
      </c>
      <c r="EV28" s="5"/>
      <c r="EW28" s="5"/>
      <c r="EX28" s="5"/>
      <c r="EY28" s="67"/>
      <c r="EZ28" s="67"/>
      <c r="FA28" s="67"/>
      <c r="FB28" s="67"/>
      <c r="FC28" s="67"/>
      <c r="FD28" s="67"/>
    </row>
    <row r="29" spans="2:160" s="68" customFormat="1" ht="44.45" customHeight="1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69"/>
      <c r="M29" s="70"/>
      <c r="N29" s="157">
        <v>2012</v>
      </c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9"/>
      <c r="AF29" s="160">
        <f t="shared" si="8"/>
        <v>313.87400000000002</v>
      </c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71"/>
      <c r="AT29" s="72"/>
      <c r="AU29" s="160">
        <f>EP29</f>
        <v>60.534304328204492</v>
      </c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71"/>
      <c r="BI29" s="72"/>
      <c r="BJ29" s="160">
        <f>EQ29</f>
        <v>93.501000000000005</v>
      </c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71"/>
      <c r="BX29" s="72"/>
      <c r="BY29" s="160">
        <f>ER29</f>
        <v>15.061</v>
      </c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71"/>
      <c r="CM29" s="72"/>
      <c r="CN29" s="160">
        <f>ES29</f>
        <v>25.167000000000002</v>
      </c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71"/>
      <c r="DB29" s="72"/>
      <c r="DC29" s="160">
        <f>ET29</f>
        <v>53.173000000000002</v>
      </c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71"/>
      <c r="DQ29" s="72"/>
      <c r="DR29" s="160">
        <f>EU29</f>
        <v>18.032771076901714</v>
      </c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73"/>
      <c r="EF29" s="74"/>
      <c r="EG29" s="57"/>
      <c r="EH29" s="57"/>
      <c r="EI29" s="57"/>
      <c r="EJ29" s="100"/>
      <c r="EK29" s="100"/>
      <c r="EL29" s="100"/>
      <c r="EM29" s="5"/>
      <c r="EN29" s="105">
        <v>2012</v>
      </c>
      <c r="EO29" s="64">
        <v>313.87400000000002</v>
      </c>
      <c r="EP29" s="65">
        <v>60.534304328204492</v>
      </c>
      <c r="EQ29" s="66">
        <v>93.501000000000005</v>
      </c>
      <c r="ER29" s="65">
        <v>15.061</v>
      </c>
      <c r="ES29" s="65">
        <v>25.167000000000002</v>
      </c>
      <c r="ET29" s="66">
        <v>53.173000000000002</v>
      </c>
      <c r="EU29" s="65">
        <v>18.032771076901714</v>
      </c>
      <c r="EV29" s="5"/>
      <c r="EW29" s="5"/>
      <c r="EX29" s="5"/>
      <c r="EY29" s="67"/>
      <c r="EZ29" s="67"/>
      <c r="FA29" s="67"/>
      <c r="FB29" s="67"/>
      <c r="FC29" s="67"/>
      <c r="FD29" s="67"/>
    </row>
    <row r="30" spans="2:160" s="68" customFormat="1" ht="44.45" customHeight="1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69"/>
      <c r="M30" s="70"/>
      <c r="N30" s="157">
        <v>2013</v>
      </c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9"/>
      <c r="AF30" s="160">
        <f t="shared" si="8"/>
        <v>319.17</v>
      </c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71"/>
      <c r="AT30" s="72"/>
      <c r="AU30" s="160">
        <f t="shared" si="7"/>
        <v>60.958117913095954</v>
      </c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71"/>
      <c r="BI30" s="72"/>
      <c r="BJ30" s="160">
        <f t="shared" si="2"/>
        <v>97.456999999999994</v>
      </c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71"/>
      <c r="BX30" s="72"/>
      <c r="BY30" s="160">
        <f t="shared" si="3"/>
        <v>16.408999999999999</v>
      </c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71"/>
      <c r="CM30" s="72"/>
      <c r="CN30" s="160">
        <f t="shared" si="4"/>
        <v>25.795999999999999</v>
      </c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71"/>
      <c r="DB30" s="72"/>
      <c r="DC30" s="160">
        <f t="shared" si="5"/>
        <v>55.155000000000001</v>
      </c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71"/>
      <c r="DQ30" s="72"/>
      <c r="DR30" s="160">
        <f t="shared" si="6"/>
        <v>18.613263456642521</v>
      </c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73"/>
      <c r="EF30" s="74"/>
      <c r="EG30" s="57"/>
      <c r="EH30" s="57"/>
      <c r="EI30" s="57"/>
      <c r="EJ30" s="100"/>
      <c r="EK30" s="100"/>
      <c r="EL30" s="100"/>
      <c r="EM30" s="5"/>
      <c r="EN30" s="105">
        <v>2013</v>
      </c>
      <c r="EO30" s="64">
        <v>319.17</v>
      </c>
      <c r="EP30" s="65">
        <v>60.958117913095954</v>
      </c>
      <c r="EQ30" s="66">
        <v>97.456999999999994</v>
      </c>
      <c r="ER30" s="65">
        <v>16.408999999999999</v>
      </c>
      <c r="ES30" s="65">
        <v>25.795999999999999</v>
      </c>
      <c r="ET30" s="66">
        <v>55.155000000000001</v>
      </c>
      <c r="EU30" s="65">
        <v>18.613263456642521</v>
      </c>
      <c r="EV30" s="5"/>
      <c r="EW30" s="5"/>
      <c r="EX30" s="5"/>
      <c r="EY30" s="67"/>
      <c r="EZ30" s="67"/>
      <c r="FA30" s="67"/>
      <c r="FB30" s="67"/>
      <c r="FC30" s="67"/>
      <c r="FD30" s="67"/>
    </row>
    <row r="31" spans="2:160" s="68" customFormat="1" ht="44.45" customHeight="1" x14ac:dyDescent="0.2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69"/>
      <c r="M31" s="70"/>
      <c r="N31" s="157">
        <v>2014</v>
      </c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9"/>
      <c r="AF31" s="160">
        <f t="shared" si="8"/>
        <v>318.755</v>
      </c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71"/>
      <c r="AT31" s="72"/>
      <c r="AU31" s="160">
        <f t="shared" si="7"/>
        <v>61.327225397827078</v>
      </c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71"/>
      <c r="BI31" s="72"/>
      <c r="BJ31" s="160">
        <f t="shared" si="2"/>
        <v>96.221000000000004</v>
      </c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71"/>
      <c r="BX31" s="72"/>
      <c r="BY31" s="160">
        <f t="shared" si="3"/>
        <v>15.728999999999999</v>
      </c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71"/>
      <c r="CM31" s="72"/>
      <c r="CN31" s="160">
        <f t="shared" si="4"/>
        <v>25.733000000000001</v>
      </c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71"/>
      <c r="DB31" s="72"/>
      <c r="DC31" s="160">
        <f t="shared" si="5"/>
        <v>54.694000000000003</v>
      </c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71"/>
      <c r="DQ31" s="72"/>
      <c r="DR31" s="160">
        <f t="shared" si="6"/>
        <v>18.512547113000014</v>
      </c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73"/>
      <c r="EF31" s="74"/>
      <c r="EG31" s="2"/>
      <c r="EH31" s="57"/>
      <c r="EI31" s="57"/>
      <c r="EJ31" s="100"/>
      <c r="EK31" s="100"/>
      <c r="EL31" s="100"/>
      <c r="EM31" s="5"/>
      <c r="EN31" s="105">
        <v>2014</v>
      </c>
      <c r="EO31" s="64">
        <v>318.755</v>
      </c>
      <c r="EP31" s="65">
        <v>61.327225397827078</v>
      </c>
      <c r="EQ31" s="66">
        <v>96.221000000000004</v>
      </c>
      <c r="ER31" s="65">
        <v>15.728999999999999</v>
      </c>
      <c r="ES31" s="65">
        <v>25.733000000000001</v>
      </c>
      <c r="ET31" s="66">
        <v>54.694000000000003</v>
      </c>
      <c r="EU31" s="65">
        <v>18.512547113000014</v>
      </c>
      <c r="EV31" s="5"/>
      <c r="EW31" s="5"/>
      <c r="EX31" s="5"/>
      <c r="EY31" s="67"/>
      <c r="EZ31" s="67"/>
      <c r="FA31" s="67"/>
      <c r="FB31" s="67"/>
      <c r="FC31" s="67"/>
      <c r="FD31" s="67"/>
    </row>
    <row r="32" spans="2:160" s="68" customFormat="1" ht="44.45" customHeight="1" x14ac:dyDescent="0.25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69"/>
      <c r="M32" s="70"/>
      <c r="N32" s="157">
        <v>2015</v>
      </c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9"/>
      <c r="AF32" s="160">
        <f t="shared" ref="AF32" si="9">EO32</f>
        <v>315.37900000000002</v>
      </c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45"/>
      <c r="AT32" s="72"/>
      <c r="AU32" s="160">
        <f t="shared" ref="AU32:AU33" si="10">EP32</f>
        <v>59.995738763366305</v>
      </c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45"/>
      <c r="BI32" s="72"/>
      <c r="BJ32" s="160">
        <f t="shared" ref="BJ32:BJ34" si="11">EQ32</f>
        <v>98.397999999999996</v>
      </c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45"/>
      <c r="BX32" s="72"/>
      <c r="BY32" s="160">
        <f t="shared" ref="BY32" si="12">ER32</f>
        <v>16.076000000000001</v>
      </c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45"/>
      <c r="CM32" s="72"/>
      <c r="CN32" s="160">
        <f t="shared" ref="CN32:CN33" si="13">ES32</f>
        <v>26.013999999999999</v>
      </c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45"/>
      <c r="DB32" s="72"/>
      <c r="DC32" s="160">
        <f t="shared" ref="DC32:DC34" si="14">ET32</f>
        <v>56.222999999999999</v>
      </c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45"/>
      <c r="DQ32" s="72"/>
      <c r="DR32" s="160">
        <f>EU32</f>
        <v>18.71862331619327</v>
      </c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73"/>
      <c r="EF32" s="74"/>
      <c r="EG32" s="2"/>
      <c r="EH32" s="144"/>
      <c r="EI32" s="144"/>
      <c r="EJ32" s="100"/>
      <c r="EK32" s="100"/>
      <c r="EL32" s="100"/>
      <c r="EM32" s="5"/>
      <c r="EN32" s="105">
        <v>2015</v>
      </c>
      <c r="EO32" s="64">
        <v>315.37900000000002</v>
      </c>
      <c r="EP32" s="65">
        <v>59.995738763366305</v>
      </c>
      <c r="EQ32" s="66">
        <v>98.397999999999996</v>
      </c>
      <c r="ER32" s="65">
        <v>16.076000000000001</v>
      </c>
      <c r="ES32" s="65">
        <v>26.013999999999999</v>
      </c>
      <c r="ET32" s="66">
        <v>56.222999999999999</v>
      </c>
      <c r="EU32" s="65">
        <v>18.71862331619327</v>
      </c>
      <c r="EV32" s="5"/>
      <c r="EW32" s="5"/>
      <c r="EX32" s="5"/>
      <c r="EY32" s="67"/>
      <c r="EZ32" s="67"/>
      <c r="FA32" s="67"/>
      <c r="FB32" s="67"/>
      <c r="FC32" s="67"/>
      <c r="FD32" s="67"/>
    </row>
    <row r="33" spans="2:160" s="68" customFormat="1" ht="44.45" customHeight="1" x14ac:dyDescent="0.25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69"/>
      <c r="M33" s="70"/>
      <c r="N33" s="157">
        <v>2016</v>
      </c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9"/>
      <c r="AF33" s="160">
        <f>EO33</f>
        <v>309.59100000000001</v>
      </c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45"/>
      <c r="AT33" s="72"/>
      <c r="AU33" s="160">
        <f t="shared" si="10"/>
        <v>58.748930210845721</v>
      </c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45"/>
      <c r="BI33" s="72"/>
      <c r="BJ33" s="160">
        <f t="shared" si="11"/>
        <v>98.275999999999996</v>
      </c>
      <c r="BK33" s="161"/>
      <c r="BL33" s="161"/>
      <c r="BM33" s="161"/>
      <c r="BN33" s="161"/>
      <c r="BO33" s="161"/>
      <c r="BP33" s="161"/>
      <c r="BQ33" s="161"/>
      <c r="BR33" s="161"/>
      <c r="BS33" s="161"/>
      <c r="BT33" s="161"/>
      <c r="BU33" s="161"/>
      <c r="BV33" s="161"/>
      <c r="BW33" s="145"/>
      <c r="BX33" s="72"/>
      <c r="BY33" s="160">
        <f>ER33</f>
        <v>15.945</v>
      </c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45"/>
      <c r="CM33" s="72"/>
      <c r="CN33" s="160">
        <f t="shared" si="13"/>
        <v>25.986999999999998</v>
      </c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45"/>
      <c r="DB33" s="72"/>
      <c r="DC33" s="160">
        <f t="shared" si="14"/>
        <v>56.268000000000001</v>
      </c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45"/>
      <c r="DQ33" s="72"/>
      <c r="DR33" s="160">
        <f>EU33</f>
        <v>18.649152802895024</v>
      </c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73"/>
      <c r="EF33" s="74"/>
      <c r="EG33" s="2"/>
      <c r="EH33" s="144"/>
      <c r="EI33" s="144"/>
      <c r="EJ33" s="100"/>
      <c r="EK33" s="100"/>
      <c r="EL33" s="100"/>
      <c r="EM33" s="5"/>
      <c r="EN33" s="105">
        <v>2016</v>
      </c>
      <c r="EO33" s="64">
        <v>309.59100000000001</v>
      </c>
      <c r="EP33" s="65">
        <v>58.748930210845721</v>
      </c>
      <c r="EQ33" s="66">
        <v>98.275999999999996</v>
      </c>
      <c r="ER33" s="65">
        <v>15.945</v>
      </c>
      <c r="ES33" s="65">
        <v>25.986999999999998</v>
      </c>
      <c r="ET33" s="66">
        <v>56.268000000000001</v>
      </c>
      <c r="EU33" s="65">
        <v>18.649152802895024</v>
      </c>
      <c r="EV33" s="5"/>
      <c r="EW33" s="5"/>
      <c r="EX33" s="5"/>
      <c r="EY33" s="67"/>
      <c r="EZ33" s="67"/>
      <c r="FA33" s="67"/>
      <c r="FB33" s="67"/>
      <c r="FC33" s="67"/>
      <c r="FD33" s="67"/>
    </row>
    <row r="34" spans="2:160" s="68" customFormat="1" ht="44.45" customHeight="1" x14ac:dyDescent="0.3"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77"/>
      <c r="M34" s="148"/>
      <c r="N34" s="185">
        <v>2017</v>
      </c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7"/>
      <c r="AF34" s="160">
        <f>EO34</f>
        <v>313.05700000000002</v>
      </c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47"/>
      <c r="AT34" s="72"/>
      <c r="AU34" s="160">
        <f>EP34</f>
        <v>58.644674234760785</v>
      </c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47"/>
      <c r="BI34" s="72"/>
      <c r="BJ34" s="160">
        <f t="shared" si="11"/>
        <v>99.405000000000001</v>
      </c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47"/>
      <c r="BX34" s="72"/>
      <c r="BY34" s="160">
        <f t="shared" ref="BY34" si="15">ER34</f>
        <v>16.285</v>
      </c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47"/>
      <c r="CM34" s="72"/>
      <c r="CN34" s="160">
        <f>ES34</f>
        <v>26.193999999999999</v>
      </c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47"/>
      <c r="DB34" s="72"/>
      <c r="DC34" s="160">
        <f t="shared" si="14"/>
        <v>56.869</v>
      </c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47"/>
      <c r="DQ34" s="72"/>
      <c r="DR34" s="160">
        <f>EU34</f>
        <v>18.621445431044172</v>
      </c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81"/>
      <c r="EF34" s="82"/>
      <c r="EG34" s="83"/>
      <c r="EH34" s="149"/>
      <c r="EI34" s="149"/>
      <c r="EJ34" s="100"/>
      <c r="EK34" s="100"/>
      <c r="EL34" s="100"/>
      <c r="EM34" s="5"/>
      <c r="EN34" s="146">
        <v>2017</v>
      </c>
      <c r="EO34" s="96">
        <v>313.05700000000002</v>
      </c>
      <c r="EP34" s="96">
        <v>58.644674234760785</v>
      </c>
      <c r="EQ34" s="97">
        <v>99.405000000000001</v>
      </c>
      <c r="ER34" s="96">
        <v>16.285</v>
      </c>
      <c r="ES34" s="96">
        <v>26.193999999999999</v>
      </c>
      <c r="ET34" s="97">
        <v>56.869</v>
      </c>
      <c r="EU34" s="96">
        <v>18.621445431044172</v>
      </c>
      <c r="EV34" s="5"/>
      <c r="EW34" s="5"/>
      <c r="EX34" s="5"/>
      <c r="EY34" s="67"/>
      <c r="EZ34" s="67"/>
      <c r="FA34" s="67"/>
      <c r="FB34" s="67"/>
      <c r="FC34" s="67"/>
      <c r="FD34" s="67"/>
    </row>
    <row r="35" spans="2:160" s="68" customFormat="1" ht="44.45" customHeight="1" x14ac:dyDescent="0.3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77"/>
      <c r="M35" s="78"/>
      <c r="N35" s="175" t="s">
        <v>42</v>
      </c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7"/>
      <c r="AF35" s="172">
        <f>EO35</f>
        <v>315.31400000000002</v>
      </c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79"/>
      <c r="AT35" s="80"/>
      <c r="AU35" s="172">
        <f>EP35</f>
        <v>56.435267881113546</v>
      </c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79"/>
      <c r="BI35" s="80"/>
      <c r="BJ35" s="172">
        <f t="shared" si="2"/>
        <v>103.593</v>
      </c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79"/>
      <c r="BX35" s="80"/>
      <c r="BY35" s="172">
        <f t="shared" si="3"/>
        <v>17.411999999999999</v>
      </c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79"/>
      <c r="CM35" s="80"/>
      <c r="CN35" s="172">
        <f>ES35</f>
        <v>26.015999999999998</v>
      </c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79"/>
      <c r="DB35" s="80"/>
      <c r="DC35" s="172">
        <f t="shared" si="5"/>
        <v>60.079000000000001</v>
      </c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79"/>
      <c r="DQ35" s="80"/>
      <c r="DR35" s="172">
        <f>EU35</f>
        <v>18.541196095346848</v>
      </c>
      <c r="DS35" s="173"/>
      <c r="DT35" s="173"/>
      <c r="DU35" s="173"/>
      <c r="DV35" s="173"/>
      <c r="DW35" s="173"/>
      <c r="DX35" s="173"/>
      <c r="DY35" s="173"/>
      <c r="DZ35" s="173"/>
      <c r="EA35" s="173"/>
      <c r="EB35" s="173"/>
      <c r="EC35" s="173"/>
      <c r="ED35" s="173"/>
      <c r="EE35" s="81"/>
      <c r="EF35" s="82"/>
      <c r="EG35" s="83"/>
      <c r="EH35" s="57"/>
      <c r="EI35" s="57"/>
      <c r="EJ35" s="100"/>
      <c r="EK35" s="100"/>
      <c r="EL35" s="100"/>
      <c r="EM35" s="5"/>
      <c r="EN35" s="146" t="s">
        <v>42</v>
      </c>
      <c r="EO35" s="96">
        <v>315.31400000000002</v>
      </c>
      <c r="EP35" s="96">
        <v>56.435267881113546</v>
      </c>
      <c r="EQ35" s="97">
        <v>103.593</v>
      </c>
      <c r="ER35" s="96">
        <v>17.411999999999999</v>
      </c>
      <c r="ES35" s="96">
        <v>26.015999999999998</v>
      </c>
      <c r="ET35" s="97">
        <v>60.079000000000001</v>
      </c>
      <c r="EU35" s="96">
        <v>18.541196095346848</v>
      </c>
      <c r="EV35" s="5"/>
      <c r="EW35" s="5"/>
      <c r="EX35" s="5"/>
      <c r="EY35" s="67"/>
      <c r="EZ35" s="67"/>
      <c r="FA35" s="67"/>
      <c r="FB35" s="67"/>
      <c r="FC35" s="67"/>
      <c r="FD35" s="67"/>
    </row>
    <row r="36" spans="2:160" s="94" customFormat="1" ht="27.75" customHeight="1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4"/>
      <c r="L36" s="84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6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8"/>
      <c r="AS36" s="88"/>
      <c r="AT36" s="89"/>
      <c r="AU36" s="86"/>
      <c r="AV36" s="87"/>
      <c r="AW36" s="87"/>
      <c r="AX36" s="87"/>
      <c r="AY36" s="87"/>
      <c r="AZ36" s="87"/>
      <c r="BA36" s="87"/>
      <c r="BB36" s="87"/>
      <c r="BC36" s="87"/>
      <c r="BD36" s="88"/>
      <c r="BE36" s="88"/>
      <c r="BF36" s="88"/>
      <c r="BG36" s="88"/>
      <c r="BH36" s="88"/>
      <c r="BI36" s="90"/>
      <c r="BJ36" s="86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8"/>
      <c r="BW36" s="88"/>
      <c r="BX36" s="89"/>
      <c r="BY36" s="86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8"/>
      <c r="CK36" s="88"/>
      <c r="CL36" s="88"/>
      <c r="CM36" s="89"/>
      <c r="CN36" s="86"/>
      <c r="CO36" s="87"/>
      <c r="CP36" s="87"/>
      <c r="CQ36" s="87"/>
      <c r="CR36" s="87"/>
      <c r="CS36" s="87"/>
      <c r="CT36" s="87"/>
      <c r="CU36" s="87"/>
      <c r="CV36" s="87"/>
      <c r="CW36" s="87"/>
      <c r="CX36" s="88"/>
      <c r="CY36" s="88"/>
      <c r="CZ36" s="88"/>
      <c r="DA36" s="88"/>
      <c r="DB36" s="89"/>
      <c r="DC36" s="86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8"/>
      <c r="DO36" s="88"/>
      <c r="DP36" s="88"/>
      <c r="DQ36" s="90"/>
      <c r="DR36" s="86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8"/>
      <c r="ED36" s="88"/>
      <c r="EE36" s="91"/>
      <c r="EF36" s="92"/>
      <c r="EG36" s="83"/>
      <c r="EH36" s="75"/>
      <c r="EI36" s="75"/>
      <c r="EJ36" s="101"/>
      <c r="EK36" s="101"/>
      <c r="EL36" s="101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93"/>
      <c r="EZ36" s="93"/>
      <c r="FA36" s="93"/>
      <c r="FB36" s="93"/>
      <c r="FC36" s="93"/>
      <c r="FD36" s="93"/>
    </row>
    <row r="37" spans="2:160" s="1" customFormat="1" ht="19.5" customHeight="1" thickBot="1" x14ac:dyDescent="0.2">
      <c r="B37" s="2"/>
      <c r="C37" s="2"/>
      <c r="D37" s="2"/>
      <c r="E37" s="2"/>
      <c r="F37" s="2"/>
      <c r="G37" s="2"/>
      <c r="H37" s="2"/>
      <c r="I37" s="2"/>
      <c r="J37" s="2"/>
      <c r="K37" s="167" t="s">
        <v>20</v>
      </c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2"/>
      <c r="EG37" s="83"/>
      <c r="EH37" s="2"/>
      <c r="EI37" s="2"/>
      <c r="EM37" s="5"/>
      <c r="EN37" s="5" t="s">
        <v>39</v>
      </c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</row>
    <row r="38" spans="2:160" s="1" customFormat="1" ht="15.75" customHeight="1" x14ac:dyDescent="0.15">
      <c r="B38" s="2"/>
      <c r="C38" s="2"/>
      <c r="D38" s="2"/>
      <c r="E38" s="2"/>
      <c r="F38" s="2"/>
      <c r="G38" s="2"/>
      <c r="H38" s="2"/>
      <c r="I38" s="2"/>
      <c r="J38" s="2"/>
      <c r="K38" s="190" t="s">
        <v>10</v>
      </c>
      <c r="L38" s="191"/>
      <c r="M38" s="191"/>
      <c r="N38" s="191"/>
      <c r="O38" s="191"/>
      <c r="P38" s="167" t="s">
        <v>11</v>
      </c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2"/>
      <c r="EF38" s="2"/>
      <c r="EG38" s="2"/>
      <c r="EH38" s="2"/>
      <c r="EI38" s="2"/>
      <c r="EM38" s="5"/>
      <c r="EN38" s="106" t="s">
        <v>13</v>
      </c>
      <c r="EO38" s="112" t="s">
        <v>18</v>
      </c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4"/>
      <c r="FC38" s="3"/>
      <c r="FD38" s="3"/>
    </row>
    <row r="39" spans="2:160" s="1" customFormat="1" ht="15.7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95"/>
      <c r="L39" s="95"/>
      <c r="M39" s="95"/>
      <c r="N39" s="95"/>
      <c r="O39" s="95"/>
      <c r="P39" s="167" t="s">
        <v>12</v>
      </c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2"/>
      <c r="EF39" s="2"/>
      <c r="EG39" s="2"/>
      <c r="EH39" s="2"/>
      <c r="EI39" s="2"/>
      <c r="EM39" s="5"/>
      <c r="EN39" s="107" t="s">
        <v>15</v>
      </c>
      <c r="EO39" s="150" t="s">
        <v>19</v>
      </c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6"/>
      <c r="FC39" s="3"/>
      <c r="FD39" s="3"/>
    </row>
    <row r="40" spans="2:160" s="1" customFormat="1" ht="15.7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83"/>
      <c r="M40" s="83"/>
      <c r="N40" s="83"/>
      <c r="O40" s="83"/>
      <c r="P40" s="8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M40" s="5"/>
      <c r="EN40" s="108"/>
      <c r="EO40" s="151" t="s">
        <v>27</v>
      </c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8"/>
      <c r="FC40" s="3"/>
      <c r="FD40" s="3"/>
    </row>
    <row r="41" spans="2:160" ht="15.7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M41" s="5"/>
      <c r="EN41" s="109" t="s">
        <v>16</v>
      </c>
      <c r="EO41" s="128" t="s">
        <v>43</v>
      </c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5"/>
      <c r="FC41" s="3"/>
      <c r="FD41" s="3"/>
    </row>
    <row r="42" spans="2:160" s="1" customFormat="1" ht="15.7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M42" s="5"/>
      <c r="EN42" s="109"/>
      <c r="EO42" s="156" t="s">
        <v>44</v>
      </c>
      <c r="EP42" s="136"/>
      <c r="EQ42" s="136"/>
      <c r="ER42" s="136"/>
      <c r="ES42" s="136"/>
      <c r="ET42" s="136"/>
      <c r="EU42" s="136"/>
      <c r="EV42" s="136"/>
      <c r="EW42" s="136"/>
      <c r="EX42" s="136"/>
      <c r="EY42" s="136"/>
      <c r="EZ42" s="136"/>
      <c r="FA42" s="136"/>
      <c r="FB42" s="137"/>
      <c r="FC42" s="3"/>
      <c r="FD42" s="3"/>
    </row>
    <row r="43" spans="2:160" s="1" customFormat="1" ht="15.75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M43" s="5"/>
      <c r="EN43" s="109"/>
      <c r="EO43" s="126" t="s">
        <v>45</v>
      </c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9"/>
      <c r="FA43" s="129"/>
      <c r="FB43" s="119"/>
      <c r="FC43" s="3"/>
      <c r="FD43" s="3"/>
    </row>
    <row r="44" spans="2:160" ht="15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19"/>
      <c r="CK44" s="19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M44" s="5"/>
      <c r="EN44" s="109"/>
      <c r="EO44" s="188" t="s">
        <v>46</v>
      </c>
      <c r="EP44" s="189"/>
      <c r="EQ44" s="189"/>
      <c r="ER44" s="189"/>
      <c r="ES44" s="189"/>
      <c r="ET44" s="189"/>
      <c r="EU44" s="189"/>
      <c r="EV44" s="189"/>
      <c r="EW44" s="189"/>
      <c r="EX44" s="189"/>
      <c r="EY44" s="189"/>
      <c r="EZ44" s="138"/>
      <c r="FA44" s="138"/>
      <c r="FB44" s="139"/>
      <c r="FC44" s="3"/>
      <c r="FD44" s="3"/>
    </row>
    <row r="45" spans="2:160" ht="15.75" customHeight="1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19"/>
      <c r="CK45" s="19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M45" s="5"/>
      <c r="EN45" s="110"/>
      <c r="EO45" s="126" t="s">
        <v>36</v>
      </c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1"/>
      <c r="FC45" s="3"/>
      <c r="FD45" s="3"/>
    </row>
    <row r="46" spans="2:160" ht="15.7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19"/>
      <c r="CK46" s="19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M46" s="5"/>
      <c r="EN46" s="110"/>
      <c r="EO46" s="152" t="s">
        <v>28</v>
      </c>
      <c r="EP46" s="138"/>
      <c r="EQ46" s="138"/>
      <c r="ER46" s="138"/>
      <c r="ES46" s="138"/>
      <c r="ET46" s="138"/>
      <c r="EU46" s="138"/>
      <c r="EV46" s="138"/>
      <c r="EW46" s="138"/>
      <c r="EX46" s="138"/>
      <c r="EY46" s="138"/>
      <c r="EZ46" s="138"/>
      <c r="FA46" s="138"/>
      <c r="FB46" s="139"/>
      <c r="FC46" s="3"/>
      <c r="FD46" s="3"/>
    </row>
    <row r="47" spans="2:160" ht="15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19"/>
      <c r="CK47" s="19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M47" s="5"/>
      <c r="EN47" s="110"/>
      <c r="EO47" s="126" t="s">
        <v>40</v>
      </c>
      <c r="EP47" s="131"/>
      <c r="EQ47" s="131"/>
      <c r="ER47" s="131"/>
      <c r="ES47" s="131"/>
      <c r="ET47" s="131"/>
      <c r="EU47" s="131"/>
      <c r="EV47" s="131"/>
      <c r="EW47" s="131"/>
      <c r="EX47" s="131"/>
      <c r="EY47" s="131"/>
      <c r="EZ47" s="131"/>
      <c r="FA47" s="131"/>
      <c r="FB47" s="130"/>
      <c r="FC47" s="3"/>
      <c r="FD47" s="3"/>
    </row>
    <row r="48" spans="2:160" ht="15.75" customHeight="1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19"/>
      <c r="CK48" s="19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M48" s="5"/>
      <c r="EN48" s="110"/>
      <c r="EO48" s="152" t="s">
        <v>29</v>
      </c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9"/>
      <c r="FC48" s="3"/>
      <c r="FD48" s="3"/>
    </row>
    <row r="49" spans="2:160" ht="15.75" customHeight="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19"/>
      <c r="CK49" s="19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M49" s="5"/>
      <c r="EN49" s="110"/>
      <c r="EO49" s="126" t="s">
        <v>41</v>
      </c>
      <c r="EP49" s="131"/>
      <c r="EQ49" s="131"/>
      <c r="ER49" s="131"/>
      <c r="ES49" s="131"/>
      <c r="ET49" s="131"/>
      <c r="EU49" s="131"/>
      <c r="EV49" s="131"/>
      <c r="EW49" s="131"/>
      <c r="EX49" s="131"/>
      <c r="EY49" s="131"/>
      <c r="EZ49" s="131"/>
      <c r="FA49" s="131"/>
      <c r="FB49" s="130"/>
      <c r="FC49" s="3"/>
      <c r="FD49" s="3"/>
    </row>
    <row r="50" spans="2:160" ht="15.75" customHeight="1" x14ac:dyDescent="0.15">
      <c r="EM50" s="5"/>
      <c r="EN50" s="110"/>
      <c r="EO50" s="152" t="s">
        <v>30</v>
      </c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9"/>
      <c r="FC50" s="3"/>
      <c r="FD50" s="3"/>
    </row>
    <row r="51" spans="2:160" ht="15.75" customHeight="1" x14ac:dyDescent="0.15">
      <c r="EM51" s="5"/>
      <c r="EN51" s="110"/>
      <c r="EO51" s="127" t="s">
        <v>31</v>
      </c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30"/>
      <c r="FC51" s="3"/>
      <c r="FD51" s="3"/>
    </row>
    <row r="52" spans="2:160" ht="15.75" customHeight="1" x14ac:dyDescent="0.15">
      <c r="EM52" s="5"/>
      <c r="EN52" s="110"/>
      <c r="EO52" s="153" t="s">
        <v>32</v>
      </c>
      <c r="EP52" s="131"/>
      <c r="EQ52" s="131"/>
      <c r="ER52" s="131"/>
      <c r="ES52" s="131"/>
      <c r="ET52" s="131"/>
      <c r="EU52" s="131"/>
      <c r="EV52" s="131"/>
      <c r="EW52" s="131"/>
      <c r="EX52" s="131"/>
      <c r="EY52" s="131"/>
      <c r="EZ52" s="131"/>
      <c r="FA52" s="131"/>
      <c r="FB52" s="130"/>
      <c r="FC52" s="3"/>
      <c r="FD52" s="3"/>
    </row>
    <row r="53" spans="2:160" ht="15.75" customHeight="1" x14ac:dyDescent="0.15">
      <c r="CJ53" s="38"/>
      <c r="CK53" s="38"/>
      <c r="EM53" s="3"/>
      <c r="EN53" s="110"/>
      <c r="EO53" s="127" t="s">
        <v>47</v>
      </c>
      <c r="EP53" s="131"/>
      <c r="EQ53" s="131"/>
      <c r="ER53" s="131"/>
      <c r="ES53" s="131"/>
      <c r="ET53" s="131"/>
      <c r="EU53" s="131"/>
      <c r="EV53" s="131"/>
      <c r="EW53" s="131"/>
      <c r="EX53" s="131"/>
      <c r="EY53" s="131"/>
      <c r="EZ53" s="131"/>
      <c r="FA53" s="131"/>
      <c r="FB53" s="130"/>
      <c r="FC53" s="3"/>
      <c r="FD53" s="3"/>
    </row>
    <row r="54" spans="2:160" ht="15.75" customHeight="1" thickBot="1" x14ac:dyDescent="0.2">
      <c r="CJ54" s="38"/>
      <c r="CK54" s="38"/>
      <c r="EM54" s="3"/>
      <c r="EN54" s="111"/>
      <c r="EO54" s="154" t="s">
        <v>33</v>
      </c>
      <c r="EP54" s="132"/>
      <c r="EQ54" s="132"/>
      <c r="ER54" s="132"/>
      <c r="ES54" s="132"/>
      <c r="ET54" s="132"/>
      <c r="EU54" s="132"/>
      <c r="EV54" s="132"/>
      <c r="EW54" s="132"/>
      <c r="EX54" s="132"/>
      <c r="EY54" s="132"/>
      <c r="EZ54" s="132"/>
      <c r="FA54" s="132"/>
      <c r="FB54" s="133"/>
      <c r="FC54" s="3"/>
      <c r="FD54" s="3"/>
    </row>
    <row r="55" spans="2:160" ht="15.75" customHeight="1" thickBot="1" x14ac:dyDescent="0.2">
      <c r="CJ55" s="38"/>
      <c r="CK55" s="38"/>
      <c r="EG55" s="1"/>
      <c r="EM55" s="3"/>
      <c r="EN55" s="5"/>
      <c r="EO55" s="5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</row>
    <row r="56" spans="2:160" ht="15.75" customHeight="1" x14ac:dyDescent="0.15">
      <c r="CJ56" s="38"/>
      <c r="CK56" s="38"/>
      <c r="EM56" s="5"/>
      <c r="EN56" s="106" t="s">
        <v>13</v>
      </c>
      <c r="EO56" s="125" t="s">
        <v>14</v>
      </c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4"/>
      <c r="FC56" s="3"/>
      <c r="FD56" s="3"/>
    </row>
    <row r="57" spans="2:160" ht="15.75" customHeight="1" x14ac:dyDescent="0.15">
      <c r="EM57" s="5"/>
      <c r="EN57" s="107" t="s">
        <v>15</v>
      </c>
      <c r="EO57" s="128" t="s">
        <v>17</v>
      </c>
      <c r="EP57" s="115"/>
      <c r="EQ57" s="115"/>
      <c r="ER57" s="115"/>
      <c r="ES57" s="115"/>
      <c r="ET57" s="115"/>
      <c r="EU57" s="115"/>
      <c r="EV57" s="115"/>
      <c r="EW57" s="115"/>
      <c r="EX57" s="115"/>
      <c r="EY57" s="115"/>
      <c r="EZ57" s="115"/>
      <c r="FA57" s="115"/>
      <c r="FB57" s="116"/>
      <c r="FC57" s="3"/>
      <c r="FD57" s="3"/>
    </row>
    <row r="58" spans="2:160" ht="15.75" customHeight="1" x14ac:dyDescent="0.15">
      <c r="EM58" s="5"/>
      <c r="EN58" s="108"/>
      <c r="EO58" s="151" t="s">
        <v>23</v>
      </c>
      <c r="EP58" s="117"/>
      <c r="EQ58" s="117"/>
      <c r="ER58" s="117"/>
      <c r="ES58" s="117"/>
      <c r="ET58" s="117"/>
      <c r="EU58" s="117"/>
      <c r="EV58" s="117"/>
      <c r="EW58" s="117"/>
      <c r="EX58" s="117"/>
      <c r="EY58" s="117"/>
      <c r="EZ58" s="117"/>
      <c r="FA58" s="117"/>
      <c r="FB58" s="118"/>
      <c r="FC58" s="3"/>
      <c r="FD58" s="3"/>
    </row>
    <row r="59" spans="2:160" ht="15.75" customHeight="1" x14ac:dyDescent="0.15">
      <c r="EM59" s="5"/>
      <c r="EN59" s="109" t="s">
        <v>16</v>
      </c>
      <c r="EO59" s="128" t="s">
        <v>24</v>
      </c>
      <c r="EP59" s="115"/>
      <c r="EQ59" s="115"/>
      <c r="ER59" s="115"/>
      <c r="ES59" s="115"/>
      <c r="ET59" s="115"/>
      <c r="EU59" s="115"/>
      <c r="EV59" s="115"/>
      <c r="EW59" s="115"/>
      <c r="EX59" s="115"/>
      <c r="EY59" s="115"/>
      <c r="EZ59" s="115"/>
      <c r="FA59" s="115"/>
      <c r="FB59" s="116"/>
      <c r="FC59" s="3"/>
      <c r="FD59" s="3"/>
    </row>
    <row r="60" spans="2:160" ht="15.75" customHeight="1" x14ac:dyDescent="0.15">
      <c r="EM60" s="5"/>
      <c r="EN60" s="109"/>
      <c r="EO60" s="152" t="s">
        <v>25</v>
      </c>
      <c r="EP60" s="123"/>
      <c r="EQ60" s="123"/>
      <c r="ER60" s="123"/>
      <c r="ES60" s="123"/>
      <c r="ET60" s="123"/>
      <c r="EU60" s="123"/>
      <c r="EV60" s="123"/>
      <c r="EW60" s="123"/>
      <c r="EX60" s="123"/>
      <c r="EY60" s="123"/>
      <c r="EZ60" s="123"/>
      <c r="FA60" s="123"/>
      <c r="FB60" s="124"/>
      <c r="FC60" s="3"/>
      <c r="FD60" s="3"/>
    </row>
    <row r="61" spans="2:160" ht="15.75" customHeight="1" x14ac:dyDescent="0.15">
      <c r="EM61" s="5"/>
      <c r="EN61" s="110"/>
      <c r="EO61" s="126" t="s">
        <v>35</v>
      </c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19"/>
      <c r="FC61" s="3"/>
      <c r="FD61" s="3"/>
    </row>
    <row r="62" spans="2:160" ht="15.75" customHeight="1" thickBot="1" x14ac:dyDescent="0.2">
      <c r="EM62" s="5"/>
      <c r="EN62" s="111"/>
      <c r="EO62" s="155" t="s">
        <v>26</v>
      </c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2"/>
      <c r="FC62" s="5"/>
      <c r="FD62" s="3"/>
    </row>
    <row r="63" spans="2:160" ht="15.75" customHeight="1" x14ac:dyDescent="0.15">
      <c r="EM63" s="3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3"/>
      <c r="FD63" s="3"/>
    </row>
    <row r="64" spans="2:160" ht="15.75" customHeight="1" x14ac:dyDescent="0.15"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</row>
    <row r="65" spans="143:160" ht="15.75" customHeight="1" x14ac:dyDescent="0.15"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</row>
    <row r="66" spans="143:160" ht="15.75" customHeight="1" x14ac:dyDescent="0.15"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</row>
  </sheetData>
  <mergeCells count="164">
    <mergeCell ref="CN34:CZ34"/>
    <mergeCell ref="DC34:DO34"/>
    <mergeCell ref="DR34:ED34"/>
    <mergeCell ref="EO44:EY44"/>
    <mergeCell ref="K38:O38"/>
    <mergeCell ref="P38:ED38"/>
    <mergeCell ref="P39:ED39"/>
    <mergeCell ref="AU27:BG27"/>
    <mergeCell ref="AU28:BG28"/>
    <mergeCell ref="BY28:CK28"/>
    <mergeCell ref="BY29:CK29"/>
    <mergeCell ref="N34:AE34"/>
    <mergeCell ref="AF34:AR34"/>
    <mergeCell ref="AU34:BG34"/>
    <mergeCell ref="BJ34:BV34"/>
    <mergeCell ref="BY34:CK34"/>
    <mergeCell ref="DR30:ED30"/>
    <mergeCell ref="N27:AE27"/>
    <mergeCell ref="N28:AE28"/>
    <mergeCell ref="N29:AE29"/>
    <mergeCell ref="AF27:AR27"/>
    <mergeCell ref="AF28:AR28"/>
    <mergeCell ref="AF29:AR29"/>
    <mergeCell ref="BJ23:BV23"/>
    <mergeCell ref="BY23:CK23"/>
    <mergeCell ref="DC28:DO28"/>
    <mergeCell ref="DC29:DO29"/>
    <mergeCell ref="DR27:ED27"/>
    <mergeCell ref="DR28:ED28"/>
    <mergeCell ref="DR29:ED29"/>
    <mergeCell ref="AF24:AR24"/>
    <mergeCell ref="AU24:BG24"/>
    <mergeCell ref="AF26:AR26"/>
    <mergeCell ref="AU26:BG26"/>
    <mergeCell ref="AF30:AR30"/>
    <mergeCell ref="AU30:BG30"/>
    <mergeCell ref="BY25:CK25"/>
    <mergeCell ref="AF25:AR25"/>
    <mergeCell ref="AU25:BG25"/>
    <mergeCell ref="AU29:BG29"/>
    <mergeCell ref="EO13:EP13"/>
    <mergeCell ref="EQ13:EU13"/>
    <mergeCell ref="DR25:ED25"/>
    <mergeCell ref="CN22:CZ22"/>
    <mergeCell ref="DC22:DO22"/>
    <mergeCell ref="DR20:ED20"/>
    <mergeCell ref="DR21:ED21"/>
    <mergeCell ref="DC19:DO19"/>
    <mergeCell ref="DR19:ED19"/>
    <mergeCell ref="DR24:ED24"/>
    <mergeCell ref="DE16:DO16"/>
    <mergeCell ref="DR18:ED18"/>
    <mergeCell ref="CN25:CZ25"/>
    <mergeCell ref="DC24:DO24"/>
    <mergeCell ref="DC25:DO25"/>
    <mergeCell ref="CN24:CZ24"/>
    <mergeCell ref="DR17:ED17"/>
    <mergeCell ref="ET15:ET16"/>
    <mergeCell ref="ES15:ES16"/>
    <mergeCell ref="ER15:ER16"/>
    <mergeCell ref="DC21:DO21"/>
    <mergeCell ref="DC27:DO27"/>
    <mergeCell ref="BJ24:BV24"/>
    <mergeCell ref="BY24:CK24"/>
    <mergeCell ref="BJ31:BV31"/>
    <mergeCell ref="BY31:CK31"/>
    <mergeCell ref="BJ25:BV25"/>
    <mergeCell ref="BJ30:BV30"/>
    <mergeCell ref="BY30:CK30"/>
    <mergeCell ref="DC30:DO30"/>
    <mergeCell ref="CN30:CZ30"/>
    <mergeCell ref="CN27:CZ27"/>
    <mergeCell ref="CN28:CZ28"/>
    <mergeCell ref="CN29:CZ29"/>
    <mergeCell ref="BJ27:BV27"/>
    <mergeCell ref="BJ28:BV28"/>
    <mergeCell ref="BJ29:BV29"/>
    <mergeCell ref="BY27:CK27"/>
    <mergeCell ref="CN17:CZ17"/>
    <mergeCell ref="DC17:DO17"/>
    <mergeCell ref="BJ20:BV20"/>
    <mergeCell ref="BY20:CK20"/>
    <mergeCell ref="CN20:CZ20"/>
    <mergeCell ref="DC20:DO20"/>
    <mergeCell ref="DC18:DO18"/>
    <mergeCell ref="AF17:AR17"/>
    <mergeCell ref="AU17:BG17"/>
    <mergeCell ref="CA16:CK16"/>
    <mergeCell ref="BJ17:BV17"/>
    <mergeCell ref="BY17:CK17"/>
    <mergeCell ref="K37:EE37"/>
    <mergeCell ref="N31:AE31"/>
    <mergeCell ref="N30:AE30"/>
    <mergeCell ref="N17:AE17"/>
    <mergeCell ref="N19:AE19"/>
    <mergeCell ref="DR35:ED35"/>
    <mergeCell ref="AF35:AR35"/>
    <mergeCell ref="AU35:BG35"/>
    <mergeCell ref="BJ35:BV35"/>
    <mergeCell ref="BY35:CK35"/>
    <mergeCell ref="DC35:DO35"/>
    <mergeCell ref="CN35:CZ35"/>
    <mergeCell ref="N21:AE21"/>
    <mergeCell ref="N22:AE22"/>
    <mergeCell ref="N23:AE23"/>
    <mergeCell ref="N24:AE24"/>
    <mergeCell ref="N25:AE25"/>
    <mergeCell ref="N35:AE35"/>
    <mergeCell ref="N26:AE26"/>
    <mergeCell ref="AF21:AR21"/>
    <mergeCell ref="AU21:BG21"/>
    <mergeCell ref="N18:AE18"/>
    <mergeCell ref="AF18:AR18"/>
    <mergeCell ref="AU18:BG18"/>
    <mergeCell ref="BJ18:BV18"/>
    <mergeCell ref="BY18:CK18"/>
    <mergeCell ref="CN18:CZ18"/>
    <mergeCell ref="N20:AE20"/>
    <mergeCell ref="BJ21:BV21"/>
    <mergeCell ref="BY21:CK21"/>
    <mergeCell ref="CN21:CZ21"/>
    <mergeCell ref="AF20:AR20"/>
    <mergeCell ref="AU20:BG20"/>
    <mergeCell ref="AF19:AR19"/>
    <mergeCell ref="AU19:BG19"/>
    <mergeCell ref="BJ19:BV19"/>
    <mergeCell ref="BY19:CK19"/>
    <mergeCell ref="CN19:CZ19"/>
    <mergeCell ref="BJ26:BV26"/>
    <mergeCell ref="BY26:CK26"/>
    <mergeCell ref="CN26:CZ26"/>
    <mergeCell ref="DC26:DO26"/>
    <mergeCell ref="DC31:DO31"/>
    <mergeCell ref="DR26:ED26"/>
    <mergeCell ref="DR22:ED22"/>
    <mergeCell ref="N32:AE32"/>
    <mergeCell ref="AF32:AR32"/>
    <mergeCell ref="AU32:BG32"/>
    <mergeCell ref="BJ32:BV32"/>
    <mergeCell ref="BY32:CK32"/>
    <mergeCell ref="CN32:CZ32"/>
    <mergeCell ref="DC32:DO32"/>
    <mergeCell ref="DR32:ED32"/>
    <mergeCell ref="AF22:AR22"/>
    <mergeCell ref="AU22:BG22"/>
    <mergeCell ref="BJ22:BV22"/>
    <mergeCell ref="BY22:CK22"/>
    <mergeCell ref="DR23:ED23"/>
    <mergeCell ref="AF23:AR23"/>
    <mergeCell ref="AU23:BG23"/>
    <mergeCell ref="CN23:CZ23"/>
    <mergeCell ref="DC23:DO23"/>
    <mergeCell ref="N33:AE33"/>
    <mergeCell ref="AF33:AR33"/>
    <mergeCell ref="AU33:BG33"/>
    <mergeCell ref="BJ33:BV33"/>
    <mergeCell ref="BY33:CK33"/>
    <mergeCell ref="CN33:CZ33"/>
    <mergeCell ref="DC33:DO33"/>
    <mergeCell ref="DR33:ED33"/>
    <mergeCell ref="DR31:ED31"/>
    <mergeCell ref="CN31:CZ31"/>
    <mergeCell ref="AF31:AR31"/>
    <mergeCell ref="AU31:BG31"/>
  </mergeCells>
  <phoneticPr fontId="21"/>
  <hyperlinks>
    <hyperlink ref="EO44:FA44" r:id="rId1" display="http://www.e-stat.go.jp/SG1/estat/List.do?lid=000001106710"/>
    <hyperlink ref="EO48:FA48" r:id="rId2" display="勤労者世帯（世帯数分布～繰入金） 　http://www.e-stat.go.jp/SG1/estat/Xlsdl.do?sinfid=000021171434"/>
    <hyperlink ref="EO50:FA50" r:id="rId3" display="勤労者世帯（非消費支出～エンゲル係数） http://www.e-stat.go.jp/SG1/estat/Xlsdl.do?sinfid=000021171437"/>
    <hyperlink ref="EO58:FA58" r:id="rId4" display="日本の長期統計系列　http://www.stat.go.jp/data/chouki/index.htm"/>
    <hyperlink ref="EO46:FA46" r:id="rId5" display="勤労者世帯（支払～家具・家事用品） http://www.e-stat.go.jp/SG1/estat/Xlsdl.do?sinfid=000021171435"/>
    <hyperlink ref="EO58" r:id="rId6"/>
    <hyperlink ref="EO60" r:id="rId7"/>
    <hyperlink ref="EO62" r:id="rId8"/>
    <hyperlink ref="EO40" r:id="rId9"/>
    <hyperlink ref="EO52" r:id="rId10"/>
    <hyperlink ref="EO54" r:id="rId11"/>
    <hyperlink ref="EO46" r:id="rId12"/>
    <hyperlink ref="EO48" r:id="rId13"/>
    <hyperlink ref="EO50" r:id="rId14"/>
    <hyperlink ref="EO42" r:id="rId15"/>
    <hyperlink ref="EO44" r:id="rId16"/>
  </hyperlinks>
  <pageMargins left="0.39370078740157477" right="0.39370078740157477" top="0.59055118110236215" bottom="0.59055118110236215" header="0.39370078740157477" footer="0.19685039370078738"/>
  <pageSetup paperSize="9" scale="64" orientation="portrait" r:id="rId17"/>
  <colBreaks count="1" manualBreakCount="1">
    <brk id="139" min="2" max="45" man="1"/>
  </colBreak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図表1-8</vt:lpstr>
      <vt:lpstr>'図表1-8'!Print_Area</vt:lpstr>
      <vt:lpstr>Source1</vt:lpstr>
      <vt:lpstr>Source2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2017-03-13T09:05:17Z</cp:lastPrinted>
  <dcterms:created xsi:type="dcterms:W3CDTF">2012-03-30T06:27:46Z</dcterms:created>
  <dcterms:modified xsi:type="dcterms:W3CDTF">2020-03-23T05:11:40Z</dcterms:modified>
</cp:coreProperties>
</file>