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75" yWindow="-45" windowWidth="18180" windowHeight="4455"/>
  </bookViews>
  <sheets>
    <sheet name="図表1-11" sheetId="1" r:id="rId1"/>
  </sheets>
  <definedNames>
    <definedName name="_xlnm.Print_Area" localSheetId="0">'図表1-11'!$B$3:$EQ$58</definedName>
    <definedName name="Source1">'図表1-11'!#REF!</definedName>
    <definedName name="Table1">'図表1-11'!$EV$11:$FH$34</definedName>
  </definedNames>
  <calcPr calcId="162913"/>
</workbook>
</file>

<file path=xl/calcChain.xml><?xml version="1.0" encoding="utf-8"?>
<calcChain xmlns="http://schemas.openxmlformats.org/spreadsheetml/2006/main">
  <c r="DT55" i="1" l="1"/>
  <c r="DJ55" i="1"/>
  <c r="CP55" i="1"/>
  <c r="CF55" i="1"/>
  <c r="BL55" i="1"/>
  <c r="DT54" i="1"/>
  <c r="DJ54" i="1"/>
  <c r="CP54" i="1"/>
  <c r="CF54" i="1"/>
  <c r="BL54" i="1"/>
  <c r="DT53" i="1"/>
  <c r="DJ53" i="1"/>
  <c r="CP53" i="1"/>
  <c r="CF53" i="1"/>
  <c r="BL53" i="1"/>
  <c r="DT52" i="1"/>
  <c r="DJ52" i="1"/>
  <c r="CP52" i="1"/>
  <c r="CF52" i="1"/>
  <c r="BL52" i="1"/>
  <c r="DT51" i="1"/>
  <c r="DJ51" i="1"/>
  <c r="CP51" i="1"/>
  <c r="CF51" i="1"/>
  <c r="BL51" i="1"/>
  <c r="DT50" i="1"/>
  <c r="DJ50" i="1"/>
  <c r="CP50" i="1"/>
  <c r="CF50" i="1"/>
  <c r="BL50" i="1"/>
  <c r="DT49" i="1"/>
  <c r="DJ49" i="1"/>
  <c r="CP49" i="1"/>
  <c r="CF49" i="1"/>
  <c r="BL49" i="1"/>
  <c r="DT48" i="1"/>
  <c r="DJ48" i="1"/>
  <c r="CP48" i="1"/>
  <c r="CF48" i="1"/>
  <c r="BL48" i="1"/>
  <c r="DT47" i="1"/>
  <c r="DJ47" i="1"/>
  <c r="CP47" i="1"/>
  <c r="CF47" i="1"/>
  <c r="BL47" i="1"/>
  <c r="DT46" i="1"/>
  <c r="DJ46" i="1"/>
  <c r="CP46" i="1"/>
  <c r="CF46" i="1"/>
  <c r="BL46" i="1"/>
  <c r="DT45" i="1"/>
  <c r="DJ45" i="1"/>
  <c r="CP45" i="1"/>
  <c r="CF45" i="1"/>
  <c r="BL45" i="1"/>
  <c r="DT44" i="1"/>
  <c r="DJ44" i="1"/>
  <c r="CP44" i="1"/>
  <c r="CF44" i="1"/>
  <c r="BL44" i="1"/>
  <c r="DT43" i="1"/>
  <c r="DJ43" i="1"/>
  <c r="CP43" i="1"/>
  <c r="CF43" i="1"/>
  <c r="BL43" i="1"/>
  <c r="DT42" i="1"/>
  <c r="DJ42" i="1"/>
  <c r="CP42" i="1"/>
  <c r="CF42" i="1"/>
  <c r="BL42" i="1"/>
  <c r="DT41" i="1"/>
  <c r="DJ41" i="1"/>
  <c r="CP41" i="1"/>
  <c r="CF41" i="1"/>
  <c r="BL41" i="1"/>
  <c r="DT40" i="1"/>
  <c r="DJ40" i="1"/>
  <c r="CP40" i="1"/>
  <c r="CF40" i="1"/>
  <c r="BL40" i="1"/>
  <c r="DT39" i="1"/>
  <c r="DJ39" i="1"/>
  <c r="CP39" i="1"/>
  <c r="CF39" i="1"/>
  <c r="BL39" i="1"/>
  <c r="DT38" i="1"/>
  <c r="DJ38" i="1"/>
  <c r="CP38" i="1"/>
  <c r="CF38" i="1"/>
  <c r="BL38" i="1"/>
  <c r="DT37" i="1"/>
  <c r="DJ37" i="1"/>
  <c r="CP37" i="1"/>
  <c r="CF37" i="1"/>
  <c r="BL37" i="1"/>
  <c r="DT36" i="1"/>
  <c r="DJ36" i="1"/>
  <c r="CP36" i="1"/>
  <c r="CF36" i="1"/>
  <c r="BL36" i="1"/>
  <c r="DT35" i="1"/>
  <c r="DJ35" i="1"/>
  <c r="CP35" i="1"/>
  <c r="CF35" i="1"/>
  <c r="BL35" i="1"/>
  <c r="DT34" i="1"/>
  <c r="DJ34" i="1"/>
  <c r="CP34" i="1"/>
  <c r="CF34" i="1"/>
  <c r="BL34" i="1"/>
  <c r="DT33" i="1"/>
  <c r="DJ33" i="1"/>
  <c r="CP33" i="1"/>
  <c r="CF33" i="1"/>
  <c r="BL33" i="1"/>
  <c r="DT32" i="1"/>
  <c r="DJ32" i="1"/>
  <c r="CP32" i="1"/>
  <c r="CF32" i="1"/>
  <c r="BL32" i="1"/>
  <c r="DT31" i="1"/>
  <c r="DJ31" i="1"/>
  <c r="CP31" i="1"/>
  <c r="CF31" i="1"/>
  <c r="BL31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50" i="1"/>
  <c r="BB51" i="1"/>
  <c r="BB52" i="1"/>
  <c r="BB53" i="1"/>
  <c r="BB54" i="1"/>
  <c r="BB55" i="1"/>
  <c r="BB32" i="1"/>
  <c r="BB31" i="1"/>
  <c r="FF77" i="1"/>
  <c r="ED55" i="1" s="1"/>
  <c r="FF76" i="1"/>
  <c r="ED54" i="1" s="1"/>
  <c r="FF75" i="1"/>
  <c r="ED53" i="1" s="1"/>
  <c r="FF74" i="1"/>
  <c r="ED52" i="1" s="1"/>
  <c r="FF73" i="1"/>
  <c r="ED51" i="1" s="1"/>
  <c r="FF72" i="1"/>
  <c r="ED50" i="1" s="1"/>
  <c r="FF71" i="1"/>
  <c r="ED49" i="1" s="1"/>
  <c r="FF70" i="1"/>
  <c r="ED48" i="1" s="1"/>
  <c r="FF69" i="1"/>
  <c r="ED47" i="1" s="1"/>
  <c r="FF68" i="1"/>
  <c r="ED46" i="1" s="1"/>
  <c r="FF67" i="1"/>
  <c r="ED45" i="1" s="1"/>
  <c r="FF66" i="1"/>
  <c r="ED44" i="1" s="1"/>
  <c r="FF65" i="1"/>
  <c r="ED43" i="1" s="1"/>
  <c r="FF64" i="1"/>
  <c r="ED42" i="1" s="1"/>
  <c r="FF63" i="1"/>
  <c r="ED41" i="1" s="1"/>
  <c r="FF62" i="1"/>
  <c r="ED40" i="1" s="1"/>
  <c r="FF61" i="1"/>
  <c r="ED39" i="1" s="1"/>
  <c r="FF60" i="1"/>
  <c r="ED38" i="1" s="1"/>
  <c r="FF59" i="1"/>
  <c r="ED37" i="1" s="1"/>
  <c r="FF58" i="1"/>
  <c r="ED36" i="1" s="1"/>
  <c r="FF56" i="1"/>
  <c r="ED34" i="1" s="1"/>
  <c r="FF55" i="1"/>
  <c r="ED33" i="1" s="1"/>
  <c r="FF54" i="1"/>
  <c r="ED32" i="1" s="1"/>
  <c r="FC77" i="1"/>
  <c r="CZ55" i="1" s="1"/>
  <c r="FC76" i="1"/>
  <c r="CZ54" i="1" s="1"/>
  <c r="FC75" i="1"/>
  <c r="CZ53" i="1" s="1"/>
  <c r="FC74" i="1"/>
  <c r="CZ52" i="1" s="1"/>
  <c r="FC73" i="1"/>
  <c r="CZ51" i="1" s="1"/>
  <c r="FC72" i="1"/>
  <c r="CZ50" i="1" s="1"/>
  <c r="FC71" i="1"/>
  <c r="CZ49" i="1" s="1"/>
  <c r="FC70" i="1"/>
  <c r="CZ48" i="1" s="1"/>
  <c r="FC69" i="1"/>
  <c r="CZ47" i="1" s="1"/>
  <c r="FC68" i="1"/>
  <c r="CZ46" i="1" s="1"/>
  <c r="FC67" i="1"/>
  <c r="CZ45" i="1" s="1"/>
  <c r="FC66" i="1"/>
  <c r="CZ44" i="1" s="1"/>
  <c r="FC65" i="1"/>
  <c r="CZ43" i="1" s="1"/>
  <c r="FC64" i="1"/>
  <c r="CZ42" i="1" s="1"/>
  <c r="FC63" i="1"/>
  <c r="CZ41" i="1" s="1"/>
  <c r="FC62" i="1"/>
  <c r="CZ40" i="1" s="1"/>
  <c r="FC61" i="1"/>
  <c r="CZ39" i="1" s="1"/>
  <c r="FC60" i="1"/>
  <c r="CZ38" i="1" s="1"/>
  <c r="FC59" i="1"/>
  <c r="CZ37" i="1" s="1"/>
  <c r="FC58" i="1"/>
  <c r="CZ36" i="1" s="1"/>
  <c r="FC57" i="1"/>
  <c r="CZ35" i="1" s="1"/>
  <c r="FC56" i="1"/>
  <c r="CZ34" i="1" s="1"/>
  <c r="FC55" i="1"/>
  <c r="CZ33" i="1" s="1"/>
  <c r="FC54" i="1"/>
  <c r="CZ32" i="1" s="1"/>
  <c r="EZ77" i="1"/>
  <c r="BV55" i="1" s="1"/>
  <c r="EZ76" i="1"/>
  <c r="BV54" i="1" s="1"/>
  <c r="EZ75" i="1"/>
  <c r="BV53" i="1" s="1"/>
  <c r="EZ74" i="1"/>
  <c r="BV52" i="1" s="1"/>
  <c r="EZ73" i="1"/>
  <c r="BV51" i="1" s="1"/>
  <c r="EZ72" i="1"/>
  <c r="BV50" i="1" s="1"/>
  <c r="EZ71" i="1"/>
  <c r="BV49" i="1" s="1"/>
  <c r="EZ70" i="1"/>
  <c r="BV48" i="1" s="1"/>
  <c r="EZ69" i="1"/>
  <c r="BV47" i="1" s="1"/>
  <c r="EZ68" i="1"/>
  <c r="BV46" i="1" s="1"/>
  <c r="EZ67" i="1"/>
  <c r="BV45" i="1" s="1"/>
  <c r="EZ66" i="1"/>
  <c r="BV44" i="1" s="1"/>
  <c r="EZ65" i="1"/>
  <c r="BV43" i="1" s="1"/>
  <c r="EZ64" i="1"/>
  <c r="BV42" i="1" s="1"/>
  <c r="EZ63" i="1"/>
  <c r="BV41" i="1" s="1"/>
  <c r="EZ62" i="1"/>
  <c r="BV40" i="1" s="1"/>
  <c r="EZ61" i="1"/>
  <c r="BV39" i="1" s="1"/>
  <c r="EZ60" i="1"/>
  <c r="BV38" i="1" s="1"/>
  <c r="EZ59" i="1"/>
  <c r="BV37" i="1" s="1"/>
  <c r="EZ58" i="1"/>
  <c r="BV36" i="1" s="1"/>
  <c r="EZ57" i="1"/>
  <c r="BV35" i="1" s="1"/>
  <c r="EZ56" i="1"/>
  <c r="BV34" i="1" s="1"/>
  <c r="EZ55" i="1"/>
  <c r="BV33" i="1" s="1"/>
  <c r="EZ54" i="1"/>
  <c r="BV32" i="1" s="1"/>
  <c r="FF53" i="1"/>
  <c r="ED31" i="1" s="1"/>
  <c r="FC53" i="1"/>
  <c r="CZ31" i="1" s="1"/>
  <c r="EZ53" i="1"/>
  <c r="BV31" i="1" s="1"/>
  <c r="AM19" i="1" l="1"/>
  <c r="AM17" i="1"/>
  <c r="AM15" i="1"/>
  <c r="AM13" i="1"/>
  <c r="DE19" i="1"/>
  <c r="DE17" i="1"/>
  <c r="DE15" i="1"/>
  <c r="DE13" i="1"/>
  <c r="CU19" i="1"/>
  <c r="CU17" i="1"/>
  <c r="CU15" i="1"/>
  <c r="CK19" i="1"/>
  <c r="CK17" i="1"/>
  <c r="CK15" i="1"/>
  <c r="CA19" i="1"/>
  <c r="CA17" i="1"/>
  <c r="CA15" i="1"/>
  <c r="BQ19" i="1"/>
  <c r="BQ17" i="1"/>
  <c r="BQ15" i="1"/>
  <c r="BG19" i="1"/>
  <c r="BG17" i="1"/>
  <c r="BG15" i="1"/>
  <c r="AW19" i="1"/>
  <c r="AW17" i="1"/>
  <c r="AW15" i="1"/>
  <c r="AW13" i="1"/>
  <c r="CU13" i="1"/>
  <c r="CK13" i="1"/>
  <c r="CA13" i="1"/>
  <c r="BQ13" i="1"/>
  <c r="BG13" i="1"/>
  <c r="DY17" i="1" l="1"/>
  <c r="DY13" i="1"/>
  <c r="DY19" i="1"/>
  <c r="DY15" i="1"/>
</calcChain>
</file>

<file path=xl/sharedStrings.xml><?xml version="1.0" encoding="utf-8"?>
<sst xmlns="http://schemas.openxmlformats.org/spreadsheetml/2006/main" count="129" uniqueCount="93">
  <si>
    <t>調査名</t>
    <rPh sb="0" eb="2">
      <t>チョウサ</t>
    </rPh>
    <rPh sb="2" eb="3">
      <t>メイ</t>
    </rPh>
    <phoneticPr fontId="3"/>
  </si>
  <si>
    <t>合計</t>
    <rPh sb="0" eb="2">
      <t>ゴウケイ</t>
    </rPh>
    <phoneticPr fontId="3"/>
  </si>
  <si>
    <t>固定電話</t>
    <rPh sb="0" eb="2">
      <t>コテイ</t>
    </rPh>
    <rPh sb="2" eb="4">
      <t>デンワ</t>
    </rPh>
    <phoneticPr fontId="3"/>
  </si>
  <si>
    <t>資料：総務省統計局｢家計消費状況調査｣</t>
    <rPh sb="0" eb="2">
      <t>シリョウ</t>
    </rPh>
    <rPh sb="3" eb="6">
      <t>ソウムショウ</t>
    </rPh>
    <rPh sb="6" eb="9">
      <t>トウケイキョク</t>
    </rPh>
    <rPh sb="10" eb="12">
      <t>カケイ</t>
    </rPh>
    <rPh sb="12" eb="14">
      <t>ショウヒ</t>
    </rPh>
    <rPh sb="14" eb="16">
      <t>ジョウキョウ</t>
    </rPh>
    <rPh sb="16" eb="18">
      <t>チョウサ</t>
    </rPh>
    <phoneticPr fontId="3"/>
  </si>
  <si>
    <t>移動電話（携帯電話・ＰＨＳ）</t>
    <rPh sb="0" eb="2">
      <t>イドウ</t>
    </rPh>
    <rPh sb="2" eb="4">
      <t>デンワ</t>
    </rPh>
    <rPh sb="5" eb="7">
      <t>ケイタイ</t>
    </rPh>
    <rPh sb="7" eb="9">
      <t>デンワ</t>
    </rPh>
    <phoneticPr fontId="3"/>
  </si>
  <si>
    <t>インターネット接続料
（プロバイダー料と通信料）</t>
    <rPh sb="7" eb="10">
      <t>セツゾクリョウ</t>
    </rPh>
    <rPh sb="18" eb="19">
      <t>リョウ</t>
    </rPh>
    <rPh sb="20" eb="23">
      <t>ツウシンリョウ</t>
    </rPh>
    <phoneticPr fontId="3"/>
  </si>
  <si>
    <r>
      <t xml:space="preserve">出所 </t>
    </r>
    <r>
      <rPr>
        <sz val="11"/>
        <rFont val="ＭＳ Ｐゴシック"/>
        <family val="3"/>
        <charset val="128"/>
      </rPr>
      <t xml:space="preserve">  </t>
    </r>
    <rPh sb="0" eb="2">
      <t>シュッショ</t>
    </rPh>
    <phoneticPr fontId="3"/>
  </si>
  <si>
    <t>総務省統計局</t>
    <phoneticPr fontId="3"/>
  </si>
  <si>
    <t>家計消費状況調査</t>
    <phoneticPr fontId="3"/>
  </si>
  <si>
    <t>http://www.stat.go.jp/data/joukyou/</t>
    <phoneticPr fontId="3"/>
  </si>
  <si>
    <t>収集先表</t>
    <rPh sb="0" eb="2">
      <t>シュウシュウ</t>
    </rPh>
    <rPh sb="2" eb="3">
      <t>サキ</t>
    </rPh>
    <rPh sb="3" eb="4">
      <t>ヒョウ</t>
    </rPh>
    <phoneticPr fontId="3"/>
  </si>
  <si>
    <t>http://www.stat.go.jp/data/joukyou/12.htm</t>
    <phoneticPr fontId="3"/>
  </si>
  <si>
    <t>http://www.e-stat.go.jp/SG1/estat/Xlsdl.do?sinfid=000000661047</t>
    <phoneticPr fontId="3"/>
  </si>
  <si>
    <t>http://www.e-stat.go.jp/SG1/estat/Xlsdl.do?sinfid=000001169246</t>
    <phoneticPr fontId="3"/>
  </si>
  <si>
    <t>http://www.e-stat.go.jp/SG1/estat/Xlsdl.do?sinfid=000002114479</t>
    <phoneticPr fontId="3"/>
  </si>
  <si>
    <t>http://www.e-stat.go.jp/SG1/estat/Xlsdl.do?sinfid=000008633518</t>
    <phoneticPr fontId="3"/>
  </si>
  <si>
    <t>http://www.e-stat.go.jp/SG1/estat/Xlsdl.do?sinfid=000018904182</t>
    <phoneticPr fontId="3"/>
  </si>
  <si>
    <t>図表1-11　通信の月間支出額</t>
    <rPh sb="0" eb="2">
      <t>ズヒョウ</t>
    </rPh>
    <rPh sb="7" eb="9">
      <t>ツウシン</t>
    </rPh>
    <rPh sb="10" eb="12">
      <t>ゲッカン</t>
    </rPh>
    <rPh sb="12" eb="14">
      <t>シシュツ</t>
    </rPh>
    <rPh sb="14" eb="15">
      <t>ガク</t>
    </rPh>
    <phoneticPr fontId="3"/>
  </si>
  <si>
    <r>
      <rPr>
        <sz val="12"/>
        <rFont val="ＭＳ Ｐゴシック"/>
        <family val="3"/>
        <charset val="128"/>
      </rPr>
      <t xml:space="preserve">インターネット
</t>
    </r>
    <r>
      <rPr>
        <sz val="14"/>
        <rFont val="ＭＳ Ｐゴシック"/>
        <family val="3"/>
        <charset val="128"/>
      </rPr>
      <t>接続料</t>
    </r>
    <r>
      <rPr>
        <sz val="10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（プロバイダ料と通信料）</t>
    </r>
    <rPh sb="8" eb="11">
      <t>セツゾクリョウ</t>
    </rPh>
    <rPh sb="18" eb="19">
      <t>リョウ</t>
    </rPh>
    <rPh sb="20" eb="23">
      <t>ツウシンリョウ</t>
    </rPh>
    <phoneticPr fontId="3"/>
  </si>
  <si>
    <t>合計</t>
    <phoneticPr fontId="3"/>
  </si>
  <si>
    <t>2004年</t>
    <rPh sb="4" eb="5">
      <t>ネン</t>
    </rPh>
    <phoneticPr fontId="8"/>
  </si>
  <si>
    <t>＞調査結果＞年報</t>
    <rPh sb="1" eb="3">
      <t>チョウサ</t>
    </rPh>
    <rPh sb="3" eb="5">
      <t>ケッカ</t>
    </rPh>
    <rPh sb="6" eb="8">
      <t>ネンポウ</t>
    </rPh>
    <phoneticPr fontId="3"/>
  </si>
  <si>
    <r>
      <t>2004</t>
    </r>
    <r>
      <rPr>
        <sz val="14"/>
        <rFont val="HG丸ｺﾞｼｯｸM-PRO"/>
        <family val="3"/>
        <charset val="128"/>
      </rPr>
      <t>年</t>
    </r>
    <rPh sb="4" eb="5">
      <t>ネン</t>
    </rPh>
    <phoneticPr fontId="3"/>
  </si>
  <si>
    <t>[図表1-11]</t>
    <rPh sb="1" eb="3">
      <t>ズヒョウ</t>
    </rPh>
    <phoneticPr fontId="3"/>
  </si>
  <si>
    <t>＞平成16年平均結果表（支出関連項目）＞3-1 全国・地方・都市階級別 ＞1世帯当たり1か月間の支出（総世帯（農林漁家世帯を含む）：全世帯）</t>
    <rPh sb="51" eb="52">
      <t>ソウ</t>
    </rPh>
    <rPh sb="52" eb="54">
      <t>セタイ</t>
    </rPh>
    <rPh sb="55" eb="57">
      <t>ノウリン</t>
    </rPh>
    <rPh sb="57" eb="59">
      <t>ギョカ</t>
    </rPh>
    <rPh sb="59" eb="61">
      <t>セタイ</t>
    </rPh>
    <rPh sb="62" eb="63">
      <t>フク</t>
    </rPh>
    <rPh sb="66" eb="69">
      <t>ゼンセタイ</t>
    </rPh>
    <phoneticPr fontId="3"/>
  </si>
  <si>
    <t>＞平成18年平均結果表（支出関連項目）＞3-1 全国・地方・都市階級別 ＞1世帯当たり1か月間の支出（総世帯（農林漁家世帯を含む）：全世帯）</t>
    <rPh sb="56" eb="57">
      <t>リン</t>
    </rPh>
    <phoneticPr fontId="3"/>
  </si>
  <si>
    <t>＞平成20年平均結果表（支出関連項目）＞3-1 全国・地方・都市階級別 ＞1世帯当たり1か月間の支出（総世帯（農林漁家世帯を含む）：全世帯）</t>
    <rPh sb="56" eb="57">
      <t>リン</t>
    </rPh>
    <phoneticPr fontId="3"/>
  </si>
  <si>
    <t>＞平成22年平均結果表（支出関連項目）＞3-1 全国・地方・都市階級別 ＞1世帯当たり1か月間の支出（総世帯（農林漁家世帯を含む）：全世帯）</t>
    <rPh sb="56" eb="57">
      <t>リン</t>
    </rPh>
    <phoneticPr fontId="3"/>
  </si>
  <si>
    <t>＞平成24年平均結果表（支出関連項目）＞3-1 全国・地方・都市階級別 ＞1世帯当たり1か月間の支出（総世帯（農林漁家世帯を含む）：全世帯）</t>
    <rPh sb="1" eb="3">
      <t>ヘイセイ</t>
    </rPh>
    <rPh sb="5" eb="6">
      <t>ネン</t>
    </rPh>
    <rPh sb="6" eb="8">
      <t>ヘイキン</t>
    </rPh>
    <rPh sb="8" eb="10">
      <t>ケッカ</t>
    </rPh>
    <rPh sb="10" eb="11">
      <t>ヒョウ</t>
    </rPh>
    <rPh sb="12" eb="14">
      <t>シシュツ</t>
    </rPh>
    <rPh sb="14" eb="16">
      <t>カンレン</t>
    </rPh>
    <rPh sb="16" eb="18">
      <t>コウモク</t>
    </rPh>
    <rPh sb="56" eb="57">
      <t>リン</t>
    </rPh>
    <phoneticPr fontId="3"/>
  </si>
  <si>
    <t>2016年</t>
    <rPh sb="4" eb="5">
      <t>ネン</t>
    </rPh>
    <phoneticPr fontId="8"/>
  </si>
  <si>
    <t>-</t>
  </si>
  <si>
    <t xml:space="preserve">＞平成26年平均結果表（支出関連項目）＞1世帯当たり1か月間の支出＞3-1 全国・地方・都市階級別 </t>
  </si>
  <si>
    <t>http://www.e-stat.go.jp/SG1/estat/Xlsdl.do?sinfid=000028277160</t>
  </si>
  <si>
    <r>
      <t>＞平成2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 xml:space="preserve">年平均結果表（支出関連項目）＞1世帯当たり1か月間の支出＞3-1 全国・地方・都市階級別 </t>
    </r>
    <phoneticPr fontId="3"/>
  </si>
  <si>
    <t>https://www.e-stat.go.jp/stat-search/file-download?statInfId=000031529855&amp;fileKind=0</t>
    <phoneticPr fontId="3"/>
  </si>
  <si>
    <r>
      <t>＞平成</t>
    </r>
    <r>
      <rPr>
        <sz val="11"/>
        <rFont val="ＭＳ Ｐゴシック"/>
        <family val="3"/>
        <charset val="128"/>
      </rPr>
      <t>30</t>
    </r>
    <r>
      <rPr>
        <sz val="11"/>
        <rFont val="ＭＳ Ｐゴシック"/>
        <family val="3"/>
        <charset val="128"/>
      </rPr>
      <t>年平均結果表（支出関連項目）＞</t>
    </r>
    <r>
      <rPr>
        <sz val="11"/>
        <rFont val="ＭＳ Ｐゴシック"/>
        <family val="3"/>
        <charset val="128"/>
      </rPr>
      <t xml:space="preserve">1世帯当たり1か月間の支出＞3-1 全国・地方・都市階級別 </t>
    </r>
    <phoneticPr fontId="3"/>
  </si>
  <si>
    <t>https://www.e-stat.go.jp/stat-search/file-download?statInfId=000031794527&amp;fileKind=0</t>
  </si>
  <si>
    <t>2018/
H30</t>
    <phoneticPr fontId="3"/>
  </si>
  <si>
    <t>食　事</t>
  </si>
  <si>
    <t>出所</t>
    <rPh sb="0" eb="2">
      <t>シュッショ</t>
    </rPh>
    <phoneticPr fontId="3"/>
  </si>
  <si>
    <t>総務省統計局</t>
    <rPh sb="0" eb="2">
      <t>ソウム</t>
    </rPh>
    <rPh sb="2" eb="3">
      <t>ショウ</t>
    </rPh>
    <rPh sb="3" eb="6">
      <t>トウケイキョク</t>
    </rPh>
    <phoneticPr fontId="3"/>
  </si>
  <si>
    <t>社会生活基本調査</t>
    <rPh sb="0" eb="2">
      <t>シャカイ</t>
    </rPh>
    <rPh sb="2" eb="4">
      <t>セイカツ</t>
    </rPh>
    <rPh sb="4" eb="6">
      <t>キホン</t>
    </rPh>
    <rPh sb="6" eb="8">
      <t>チョウサ</t>
    </rPh>
    <phoneticPr fontId="3"/>
  </si>
  <si>
    <t>https://www.stat.go.jp/data/shakai/2016/index.html</t>
  </si>
  <si>
    <t>平成28年社会生活基本調査の結果</t>
    <phoneticPr fontId="3"/>
  </si>
  <si>
    <t>https://www.stat.go.jp/data/shakai/2016/kekka.html</t>
  </si>
  <si>
    <t>資料：総務省統計局｢社会生活基本調査｣</t>
    <rPh sb="0" eb="2">
      <t>シリョウ</t>
    </rPh>
    <rPh sb="3" eb="6">
      <t>ソウムショウ</t>
    </rPh>
    <rPh sb="6" eb="9">
      <t>トウケイキョク</t>
    </rPh>
    <phoneticPr fontId="3"/>
  </si>
  <si>
    <t xml:space="preserve"> （注）週全体の総平均時間。</t>
    <rPh sb="2" eb="3">
      <t>チュウ</t>
    </rPh>
    <rPh sb="4" eb="5">
      <t>シュウ</t>
    </rPh>
    <rPh sb="5" eb="7">
      <t>ゼンタイ</t>
    </rPh>
    <rPh sb="8" eb="9">
      <t>ソウ</t>
    </rPh>
    <rPh sb="9" eb="11">
      <t>ヘイキン</t>
    </rPh>
    <rPh sb="11" eb="13">
      <t>ジカン</t>
    </rPh>
    <phoneticPr fontId="3"/>
  </si>
  <si>
    <t>[図表1-12]</t>
    <rPh sb="1" eb="3">
      <t>ズヒョウ</t>
    </rPh>
    <phoneticPr fontId="3"/>
  </si>
  <si>
    <r>
      <rPr>
        <sz val="14"/>
        <rFont val="ＭＳ Ｐゴシック"/>
        <family val="3"/>
        <charset val="128"/>
      </rPr>
      <t>移動電話</t>
    </r>
    <r>
      <rPr>
        <sz val="11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（携帯電話・ＰＨＳ）</t>
    </r>
    <rPh sb="0" eb="2">
      <t>イドウ</t>
    </rPh>
    <rPh sb="2" eb="4">
      <t>デンワ</t>
    </rPh>
    <rPh sb="6" eb="8">
      <t>ケイタイ</t>
    </rPh>
    <rPh sb="8" eb="10">
      <t>デンワ</t>
    </rPh>
    <phoneticPr fontId="3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</si>
  <si>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</si>
  <si>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</si>
  <si>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</si>
  <si>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増減</t>
    <rPh sb="0" eb="2">
      <t>ゾウゲン</t>
    </rPh>
    <phoneticPr fontId="3"/>
  </si>
  <si>
    <t>１次活動</t>
    <rPh sb="1" eb="2">
      <t>ジ</t>
    </rPh>
    <rPh sb="2" eb="4">
      <t>カツドウ</t>
    </rPh>
    <phoneticPr fontId="3"/>
  </si>
  <si>
    <t>睡眠</t>
    <rPh sb="0" eb="2">
      <t>スイミン</t>
    </rPh>
    <phoneticPr fontId="3"/>
  </si>
  <si>
    <t>身の回りの用事</t>
    <rPh sb="0" eb="1">
      <t>ミ</t>
    </rPh>
    <rPh sb="2" eb="3">
      <t>マワ</t>
    </rPh>
    <rPh sb="5" eb="7">
      <t>ヨウジ</t>
    </rPh>
    <phoneticPr fontId="3"/>
  </si>
  <si>
    <t>食事</t>
    <rPh sb="0" eb="2">
      <t>ショクジ</t>
    </rPh>
    <phoneticPr fontId="3"/>
  </si>
  <si>
    <t>２次活動</t>
    <rPh sb="1" eb="2">
      <t>ジ</t>
    </rPh>
    <rPh sb="2" eb="4">
      <t>カツドウ</t>
    </rPh>
    <phoneticPr fontId="3"/>
  </si>
  <si>
    <t>仕事等</t>
    <rPh sb="0" eb="2">
      <t>シゴト</t>
    </rPh>
    <rPh sb="2" eb="3">
      <t>トウ</t>
    </rPh>
    <phoneticPr fontId="3"/>
  </si>
  <si>
    <t>通勤・通学</t>
    <rPh sb="0" eb="2">
      <t>ツウキン</t>
    </rPh>
    <rPh sb="3" eb="5">
      <t>ツウガク</t>
    </rPh>
    <phoneticPr fontId="3"/>
  </si>
  <si>
    <t>仕事</t>
    <rPh sb="0" eb="2">
      <t>シゴト</t>
    </rPh>
    <phoneticPr fontId="3"/>
  </si>
  <si>
    <t>学業</t>
    <rPh sb="0" eb="2">
      <t>ガクギョウ</t>
    </rPh>
    <phoneticPr fontId="3"/>
  </si>
  <si>
    <t>家事関連</t>
    <rPh sb="0" eb="2">
      <t>カジ</t>
    </rPh>
    <rPh sb="2" eb="4">
      <t>カンレン</t>
    </rPh>
    <phoneticPr fontId="3"/>
  </si>
  <si>
    <t>家事</t>
    <rPh sb="0" eb="2">
      <t>カジ</t>
    </rPh>
    <phoneticPr fontId="3"/>
  </si>
  <si>
    <t>介護・看護</t>
    <rPh sb="0" eb="2">
      <t>カイゴ</t>
    </rPh>
    <rPh sb="3" eb="5">
      <t>カンゴ</t>
    </rPh>
    <phoneticPr fontId="3"/>
  </si>
  <si>
    <t>育児</t>
    <rPh sb="0" eb="2">
      <t>イクジ</t>
    </rPh>
    <phoneticPr fontId="3"/>
  </si>
  <si>
    <t>買い物</t>
    <rPh sb="0" eb="1">
      <t>カ</t>
    </rPh>
    <rPh sb="2" eb="3">
      <t>モノ</t>
    </rPh>
    <phoneticPr fontId="3"/>
  </si>
  <si>
    <t>３次活動</t>
    <rPh sb="1" eb="2">
      <t>ジ</t>
    </rPh>
    <rPh sb="2" eb="4">
      <t>カツドウ</t>
    </rPh>
    <phoneticPr fontId="3"/>
  </si>
  <si>
    <t>移動（通勤・通学を除く）</t>
    <rPh sb="0" eb="2">
      <t>イドウ</t>
    </rPh>
    <rPh sb="3" eb="5">
      <t>ツウキン</t>
    </rPh>
    <rPh sb="6" eb="8">
      <t>ツウガク</t>
    </rPh>
    <rPh sb="9" eb="10">
      <t>ノゾ</t>
    </rPh>
    <phoneticPr fontId="3"/>
  </si>
  <si>
    <t>休養・くつろぎ</t>
    <rPh sb="0" eb="2">
      <t>キュウヨウ</t>
    </rPh>
    <phoneticPr fontId="3"/>
  </si>
  <si>
    <t>趣味・娯楽</t>
    <rPh sb="0" eb="2">
      <t>シュミ</t>
    </rPh>
    <rPh sb="3" eb="5">
      <t>ゴラク</t>
    </rPh>
    <phoneticPr fontId="3"/>
  </si>
  <si>
    <t>スポーツ</t>
    <phoneticPr fontId="3"/>
  </si>
  <si>
    <t>交際・付き合い</t>
    <rPh sb="0" eb="2">
      <t>コウサイ</t>
    </rPh>
    <rPh sb="3" eb="4">
      <t>ツ</t>
    </rPh>
    <rPh sb="5" eb="6">
      <t>ア</t>
    </rPh>
    <phoneticPr fontId="3"/>
  </si>
  <si>
    <t>受診・療養</t>
    <rPh sb="0" eb="2">
      <t>ジュシン</t>
    </rPh>
    <rPh sb="3" eb="5">
      <t>リョウヨウ</t>
    </rPh>
    <phoneticPr fontId="3"/>
  </si>
  <si>
    <t>その他</t>
    <rPh sb="2" eb="3">
      <t>タ</t>
    </rPh>
    <phoneticPr fontId="3"/>
  </si>
  <si>
    <t>身の回りの用事</t>
    <rPh sb="0" eb="1">
      <t>ミ</t>
    </rPh>
    <rPh sb="2" eb="3">
      <t>マワ</t>
    </rPh>
    <rPh sb="5" eb="7">
      <t>ヨウジ</t>
    </rPh>
    <phoneticPr fontId="3"/>
  </si>
  <si>
    <t>通勤、通学</t>
    <rPh sb="0" eb="2">
      <t>ツウキン</t>
    </rPh>
    <rPh sb="3" eb="5">
      <t>ツウガク</t>
    </rPh>
    <phoneticPr fontId="3"/>
  </si>
  <si>
    <t>移動（通勤・通学を除く）</t>
    <phoneticPr fontId="3"/>
  </si>
  <si>
    <t>テレビ・ラジオ・新聞・雑誌</t>
    <phoneticPr fontId="3"/>
  </si>
  <si>
    <t>休養・くつろぎ</t>
    <phoneticPr fontId="3"/>
  </si>
  <si>
    <t>学習・自己啓発・訓練（学業以外）</t>
    <phoneticPr fontId="3"/>
  </si>
  <si>
    <t>趣味・娯楽</t>
    <phoneticPr fontId="3"/>
  </si>
  <si>
    <t>スポーツ</t>
    <phoneticPr fontId="3"/>
  </si>
  <si>
    <t>ボランティア活動・社会参加活動</t>
    <phoneticPr fontId="3"/>
  </si>
  <si>
    <t>図表1-12　男女，行動の種類別生活時間　週全体</t>
    <rPh sb="0" eb="2">
      <t>ズヒョウ</t>
    </rPh>
    <rPh sb="21" eb="22">
      <t>シュウ</t>
    </rPh>
    <rPh sb="22" eb="24">
      <t>ゼンタイ</t>
    </rPh>
    <phoneticPr fontId="3"/>
  </si>
  <si>
    <t>平成28年社会生活基本調査　調査票Ａに基づく結果　生活時間に関する結果 ＞　結果の概要（PDF：1,129KB）</t>
    <phoneticPr fontId="3"/>
  </si>
  <si>
    <t>https://www.stat.go.jp/data/shakai/2016/pdf/gaiyou2.pdf</t>
    <phoneticPr fontId="3"/>
  </si>
  <si>
    <t xml:space="preserve">    ＞　表１ 男女，行動の種類別生活時間（平成23，28年）－週全体</t>
    <phoneticPr fontId="3"/>
  </si>
  <si>
    <t>2011年</t>
    <rPh sb="4" eb="5">
      <t>ネン</t>
    </rPh>
    <phoneticPr fontId="3"/>
  </si>
  <si>
    <r>
      <t>2011</t>
    </r>
    <r>
      <rPr>
        <sz val="11"/>
        <rFont val="ＭＳ Ｐゴシック"/>
        <family val="3"/>
        <charset val="128"/>
      </rPr>
      <t>年</t>
    </r>
    <rPh sb="4" eb="5">
      <t>ネン</t>
    </rPh>
    <phoneticPr fontId="3"/>
  </si>
  <si>
    <t>2016年</t>
    <rPh sb="4" eb="5">
      <t>ネン</t>
    </rPh>
    <phoneticPr fontId="3"/>
  </si>
  <si>
    <t xml:space="preserve"> （注）１．二人以上の世帯のうち勤労者世帯。</t>
    <rPh sb="2" eb="3">
      <t>チュウ</t>
    </rPh>
    <rPh sb="6" eb="8">
      <t>フタリ</t>
    </rPh>
    <rPh sb="8" eb="10">
      <t>イジョウ</t>
    </rPh>
    <rPh sb="11" eb="13">
      <t>セタイ</t>
    </rPh>
    <rPh sb="16" eb="19">
      <t>キンロウシャ</t>
    </rPh>
    <rPh sb="19" eb="21">
      <t>セタイ</t>
    </rPh>
    <phoneticPr fontId="3"/>
  </si>
  <si>
    <t>２．2016年以降は集計項目変更に伴い、「固定電話」の項目が廃止。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</si>
</sst>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"/>
    <numFmt numFmtId="177" formatCode="0.00_ "/>
    <numFmt numFmtId="178" formatCode="0.00;&quot;▲ &quot;0.00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Times New Roman"/>
      <family val="1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4"/>
      <name val="Century Gothic"/>
      <family val="2"/>
    </font>
    <font>
      <sz val="14"/>
      <name val="Century Gothic"/>
      <family val="2"/>
    </font>
    <font>
      <sz val="12"/>
      <name val="Century Gothic"/>
      <family val="2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HG丸ｺﾞｼｯｸM-PRO"/>
      <family val="3"/>
      <charset val="128"/>
    </font>
    <font>
      <sz val="10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Century Gothic"/>
      <family val="2"/>
    </font>
    <font>
      <sz val="11"/>
      <name val="Century Gothic"/>
      <family val="2"/>
    </font>
    <font>
      <b/>
      <sz val="10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1"/>
      <name val="Century Gothic"/>
      <family val="2"/>
    </font>
    <font>
      <sz val="1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</cellStyleXfs>
  <cellXfs count="186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Border="1">
      <alignment vertical="center"/>
    </xf>
    <xf numFmtId="0" fontId="0" fillId="3" borderId="0" xfId="0" applyFill="1">
      <alignment vertical="center"/>
    </xf>
    <xf numFmtId="0" fontId="0" fillId="3" borderId="0" xfId="0" applyFill="1" applyAlignment="1">
      <alignment vertical="center"/>
    </xf>
    <xf numFmtId="0" fontId="1" fillId="3" borderId="0" xfId="0" applyFont="1" applyFill="1" applyBorder="1" applyAlignment="1">
      <alignment vertical="center"/>
    </xf>
    <xf numFmtId="0" fontId="0" fillId="3" borderId="0" xfId="0" applyFill="1" applyBorder="1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0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8" fontId="0" fillId="2" borderId="1" xfId="2" applyFont="1" applyFill="1" applyBorder="1" applyAlignment="1">
      <alignment horizontal="right" vertical="center"/>
    </xf>
    <xf numFmtId="38" fontId="1" fillId="2" borderId="1" xfId="2" applyFont="1" applyFill="1" applyBorder="1" applyAlignment="1">
      <alignment horizontal="right" vertical="center"/>
    </xf>
    <xf numFmtId="0" fontId="0" fillId="2" borderId="1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38" fontId="6" fillId="2" borderId="0" xfId="2" applyFont="1" applyFill="1" applyBorder="1" applyAlignment="1">
      <alignment vertical="center"/>
    </xf>
    <xf numFmtId="176" fontId="0" fillId="2" borderId="0" xfId="0" applyNumberFormat="1" applyFill="1" applyBorder="1">
      <alignment vertical="center"/>
    </xf>
    <xf numFmtId="0" fontId="0" fillId="3" borderId="8" xfId="0" applyFont="1" applyFill="1" applyBorder="1" applyAlignment="1">
      <alignment horizontal="left" vertical="center"/>
    </xf>
    <xf numFmtId="0" fontId="0" fillId="3" borderId="9" xfId="0" applyFont="1" applyFill="1" applyBorder="1">
      <alignment vertical="center"/>
    </xf>
    <xf numFmtId="0" fontId="1" fillId="3" borderId="10" xfId="0" applyFont="1" applyFill="1" applyBorder="1">
      <alignment vertical="center"/>
    </xf>
    <xf numFmtId="0" fontId="1" fillId="3" borderId="11" xfId="0" applyFont="1" applyFill="1" applyBorder="1">
      <alignment vertical="center"/>
    </xf>
    <xf numFmtId="0" fontId="0" fillId="3" borderId="12" xfId="0" applyFont="1" applyFill="1" applyBorder="1">
      <alignment vertical="center"/>
    </xf>
    <xf numFmtId="0" fontId="0" fillId="3" borderId="13" xfId="0" applyFont="1" applyFill="1" applyBorder="1" applyAlignment="1">
      <alignment vertical="center"/>
    </xf>
    <xf numFmtId="0" fontId="1" fillId="3" borderId="14" xfId="0" applyFont="1" applyFill="1" applyBorder="1">
      <alignment vertical="center"/>
    </xf>
    <xf numFmtId="0" fontId="7" fillId="3" borderId="15" xfId="1" applyFill="1" applyBorder="1" applyAlignment="1" applyProtection="1">
      <alignment vertical="center"/>
    </xf>
    <xf numFmtId="0" fontId="1" fillId="3" borderId="16" xfId="0" applyFont="1" applyFill="1" applyBorder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7" xfId="0" applyFont="1" applyFill="1" applyBorder="1">
      <alignment vertical="center"/>
    </xf>
    <xf numFmtId="0" fontId="0" fillId="3" borderId="13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7" fillId="3" borderId="0" xfId="1" applyFont="1" applyFill="1" applyBorder="1" applyAlignment="1" applyProtection="1">
      <alignment horizontal="left" vertical="center"/>
    </xf>
    <xf numFmtId="0" fontId="1" fillId="3" borderId="12" xfId="0" applyFont="1" applyFill="1" applyBorder="1">
      <alignment vertical="center"/>
    </xf>
    <xf numFmtId="0" fontId="7" fillId="3" borderId="13" xfId="1" applyFill="1" applyBorder="1" applyAlignment="1" applyProtection="1">
      <alignment horizontal="left" vertical="center"/>
    </xf>
    <xf numFmtId="0" fontId="1" fillId="3" borderId="13" xfId="1" applyFont="1" applyFill="1" applyBorder="1" applyAlignment="1" applyProtection="1">
      <alignment horizontal="left" vertical="center"/>
    </xf>
    <xf numFmtId="0" fontId="0" fillId="3" borderId="0" xfId="0" applyFill="1" applyBorder="1" applyAlignment="1">
      <alignment horizontal="left" vertical="top"/>
    </xf>
    <xf numFmtId="0" fontId="0" fillId="3" borderId="0" xfId="0" applyFill="1" applyBorder="1" applyAlignment="1">
      <alignment horizontal="left" vertical="center"/>
    </xf>
    <xf numFmtId="0" fontId="7" fillId="3" borderId="0" xfId="1" applyFill="1" applyBorder="1" applyAlignment="1" applyProtection="1">
      <alignment horizontal="left" vertical="top"/>
    </xf>
    <xf numFmtId="0" fontId="7" fillId="3" borderId="0" xfId="1" applyFill="1" applyBorder="1" applyAlignment="1" applyProtection="1">
      <alignment horizontal="left" vertical="center"/>
    </xf>
    <xf numFmtId="0" fontId="1" fillId="3" borderId="18" xfId="0" applyFont="1" applyFill="1" applyBorder="1">
      <alignment vertical="center"/>
    </xf>
    <xf numFmtId="0" fontId="1" fillId="3" borderId="19" xfId="1" applyFont="1" applyFill="1" applyBorder="1" applyAlignment="1" applyProtection="1">
      <alignment horizontal="left" vertical="center"/>
    </xf>
    <xf numFmtId="0" fontId="7" fillId="3" borderId="20" xfId="1" applyFill="1" applyBorder="1" applyAlignment="1" applyProtection="1">
      <alignment horizontal="left" vertical="top"/>
    </xf>
    <xf numFmtId="0" fontId="0" fillId="3" borderId="20" xfId="0" applyFill="1" applyBorder="1" applyAlignment="1">
      <alignment horizontal="left" vertical="center"/>
    </xf>
    <xf numFmtId="0" fontId="1" fillId="3" borderId="21" xfId="0" applyFont="1" applyFill="1" applyBorder="1" applyAlignment="1">
      <alignment vertical="center"/>
    </xf>
    <xf numFmtId="0" fontId="1" fillId="3" borderId="22" xfId="0" applyFont="1" applyFill="1" applyBorder="1" applyAlignment="1">
      <alignment vertical="center"/>
    </xf>
    <xf numFmtId="0" fontId="7" fillId="3" borderId="21" xfId="1" applyFont="1" applyFill="1" applyBorder="1" applyAlignment="1" applyProtection="1">
      <alignment horizontal="left" vertical="center"/>
    </xf>
    <xf numFmtId="0" fontId="0" fillId="3" borderId="21" xfId="0" applyFill="1" applyBorder="1" applyAlignment="1">
      <alignment horizontal="left" vertical="center"/>
    </xf>
    <xf numFmtId="0" fontId="0" fillId="3" borderId="23" xfId="0" applyFill="1" applyBorder="1" applyAlignment="1">
      <alignment horizontal="left" vertical="center"/>
    </xf>
    <xf numFmtId="0" fontId="5" fillId="3" borderId="27" xfId="0" applyFont="1" applyFill="1" applyBorder="1" applyAlignment="1">
      <alignment horizontal="distributed" vertical="center" wrapText="1"/>
    </xf>
    <xf numFmtId="0" fontId="5" fillId="3" borderId="15" xfId="0" applyFont="1" applyFill="1" applyBorder="1" applyAlignment="1">
      <alignment horizontal="distributed" vertical="center" wrapText="1"/>
    </xf>
    <xf numFmtId="0" fontId="5" fillId="3" borderId="25" xfId="0" applyFont="1" applyFill="1" applyBorder="1" applyAlignment="1">
      <alignment horizontal="distributed" vertical="center" wrapText="1"/>
    </xf>
    <xf numFmtId="0" fontId="14" fillId="3" borderId="13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distributed" vertical="center"/>
    </xf>
    <xf numFmtId="0" fontId="14" fillId="3" borderId="7" xfId="0" applyFont="1" applyFill="1" applyBorder="1" applyAlignment="1">
      <alignment horizontal="distributed" vertical="center"/>
    </xf>
    <xf numFmtId="0" fontId="14" fillId="3" borderId="16" xfId="0" applyFont="1" applyFill="1" applyBorder="1" applyAlignment="1">
      <alignment horizontal="distributed" vertical="center"/>
    </xf>
    <xf numFmtId="0" fontId="14" fillId="3" borderId="25" xfId="0" applyFont="1" applyFill="1" applyBorder="1" applyAlignment="1">
      <alignment horizontal="distributed" vertical="center"/>
    </xf>
    <xf numFmtId="0" fontId="0" fillId="3" borderId="7" xfId="0" applyFont="1" applyFill="1" applyBorder="1" applyAlignment="1">
      <alignment horizontal="distributed" vertical="center" wrapText="1"/>
    </xf>
    <xf numFmtId="0" fontId="12" fillId="3" borderId="27" xfId="0" applyFont="1" applyFill="1" applyBorder="1" applyAlignment="1">
      <alignment horizontal="distributed" vertical="center"/>
    </xf>
    <xf numFmtId="0" fontId="0" fillId="3" borderId="25" xfId="0" applyFont="1" applyFill="1" applyBorder="1" applyAlignment="1">
      <alignment horizontal="distributed" vertical="center" wrapText="1"/>
    </xf>
    <xf numFmtId="0" fontId="12" fillId="3" borderId="25" xfId="0" applyFont="1" applyFill="1" applyBorder="1" applyAlignment="1">
      <alignment horizontal="distributed" vertical="center"/>
    </xf>
    <xf numFmtId="0" fontId="0" fillId="3" borderId="2" xfId="0" applyFont="1" applyFill="1" applyBorder="1" applyAlignment="1">
      <alignment horizontal="distributed" vertical="center" wrapText="1"/>
    </xf>
    <xf numFmtId="0" fontId="0" fillId="3" borderId="15" xfId="0" applyFont="1" applyFill="1" applyBorder="1" applyAlignment="1">
      <alignment horizontal="distributed" vertical="center" wrapText="1"/>
    </xf>
    <xf numFmtId="0" fontId="12" fillId="3" borderId="2" xfId="0" applyFont="1" applyFill="1" applyBorder="1" applyAlignment="1">
      <alignment horizontal="distributed" vertical="center"/>
    </xf>
    <xf numFmtId="0" fontId="12" fillId="3" borderId="15" xfId="0" applyFont="1" applyFill="1" applyBorder="1" applyAlignment="1">
      <alignment horizontal="distributed" vertical="center"/>
    </xf>
    <xf numFmtId="0" fontId="5" fillId="3" borderId="2" xfId="0" applyFont="1" applyFill="1" applyBorder="1" applyAlignment="1">
      <alignment horizontal="distributed" vertical="center" wrapText="1"/>
    </xf>
    <xf numFmtId="0" fontId="0" fillId="3" borderId="13" xfId="1" applyFont="1" applyFill="1" applyBorder="1" applyAlignment="1" applyProtection="1">
      <alignment horizontal="left" vertical="center"/>
    </xf>
    <xf numFmtId="0" fontId="0" fillId="2" borderId="0" xfId="0" applyFill="1" applyBorder="1" applyAlignment="1"/>
    <xf numFmtId="0" fontId="2" fillId="3" borderId="0" xfId="0" applyFont="1" applyFill="1" applyBorder="1" applyAlignment="1"/>
    <xf numFmtId="0" fontId="2" fillId="3" borderId="0" xfId="0" applyFont="1" applyFill="1" applyBorder="1" applyAlignment="1"/>
    <xf numFmtId="0" fontId="2" fillId="3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38" fontId="10" fillId="3" borderId="0" xfId="0" applyNumberFormat="1" applyFont="1" applyFill="1" applyBorder="1" applyAlignment="1">
      <alignment vertical="center"/>
    </xf>
    <xf numFmtId="0" fontId="10" fillId="3" borderId="13" xfId="0" applyFont="1" applyFill="1" applyBorder="1" applyAlignment="1">
      <alignment vertical="center"/>
    </xf>
    <xf numFmtId="38" fontId="10" fillId="3" borderId="13" xfId="0" applyNumberFormat="1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right" vertical="center"/>
    </xf>
    <xf numFmtId="0" fontId="5" fillId="3" borderId="29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5" fillId="3" borderId="30" xfId="0" applyFont="1" applyFill="1" applyBorder="1">
      <alignment vertical="center"/>
    </xf>
    <xf numFmtId="0" fontId="5" fillId="3" borderId="32" xfId="0" applyFont="1" applyFill="1" applyBorder="1" applyAlignment="1">
      <alignment horizontal="right" vertical="center"/>
    </xf>
    <xf numFmtId="0" fontId="5" fillId="3" borderId="24" xfId="0" applyFont="1" applyFill="1" applyBorder="1">
      <alignment vertical="center"/>
    </xf>
    <xf numFmtId="0" fontId="5" fillId="3" borderId="34" xfId="0" applyFont="1" applyFill="1" applyBorder="1" applyAlignment="1">
      <alignment horizontal="right" vertical="center"/>
    </xf>
    <xf numFmtId="0" fontId="16" fillId="3" borderId="0" xfId="1" applyFont="1" applyFill="1" applyBorder="1" applyAlignment="1" applyProtection="1">
      <alignment vertical="center"/>
    </xf>
    <xf numFmtId="0" fontId="5" fillId="3" borderId="16" xfId="0" applyFont="1" applyFill="1" applyBorder="1">
      <alignment vertical="center"/>
    </xf>
    <xf numFmtId="0" fontId="5" fillId="3" borderId="0" xfId="0" applyFont="1" applyFill="1" applyBorder="1">
      <alignment vertical="center"/>
    </xf>
    <xf numFmtId="0" fontId="5" fillId="3" borderId="34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5" fillId="3" borderId="35" xfId="0" applyFont="1" applyFill="1" applyBorder="1" applyAlignment="1">
      <alignment horizontal="right" vertical="center"/>
    </xf>
    <xf numFmtId="0" fontId="5" fillId="3" borderId="31" xfId="0" applyFont="1" applyFill="1" applyBorder="1">
      <alignment vertical="center"/>
    </xf>
    <xf numFmtId="0" fontId="5" fillId="3" borderId="32" xfId="0" applyFont="1" applyFill="1" applyBorder="1" applyAlignment="1">
      <alignment vertical="center"/>
    </xf>
    <xf numFmtId="0" fontId="5" fillId="3" borderId="24" xfId="0" applyFont="1" applyFill="1" applyBorder="1" applyAlignment="1">
      <alignment vertical="center"/>
    </xf>
    <xf numFmtId="0" fontId="5" fillId="3" borderId="33" xfId="0" applyFont="1" applyFill="1" applyBorder="1">
      <alignment vertical="center"/>
    </xf>
    <xf numFmtId="0" fontId="17" fillId="3" borderId="34" xfId="1" applyFont="1" applyFill="1" applyBorder="1" applyAlignment="1" applyProtection="1">
      <alignment vertical="center"/>
    </xf>
    <xf numFmtId="0" fontId="5" fillId="3" borderId="22" xfId="0" applyFont="1" applyFill="1" applyBorder="1">
      <alignment vertical="center"/>
    </xf>
    <xf numFmtId="0" fontId="5" fillId="3" borderId="21" xfId="0" applyFont="1" applyFill="1" applyBorder="1">
      <alignment vertical="center"/>
    </xf>
    <xf numFmtId="0" fontId="2" fillId="3" borderId="0" xfId="0" applyFont="1" applyFill="1" applyBorder="1" applyAlignment="1">
      <alignment vertical="top"/>
    </xf>
    <xf numFmtId="0" fontId="2" fillId="3" borderId="24" xfId="0" applyFont="1" applyFill="1" applyBorder="1" applyAlignment="1"/>
    <xf numFmtId="0" fontId="5" fillId="2" borderId="6" xfId="0" applyFont="1" applyFill="1" applyBorder="1" applyAlignment="1">
      <alignment horizontal="center" vertical="center" wrapText="1"/>
    </xf>
    <xf numFmtId="177" fontId="1" fillId="2" borderId="1" xfId="2" applyNumberFormat="1" applyFont="1" applyFill="1" applyBorder="1" applyAlignment="1">
      <alignment horizontal="right" vertical="center"/>
    </xf>
    <xf numFmtId="177" fontId="5" fillId="2" borderId="1" xfId="0" applyNumberFormat="1" applyFont="1" applyFill="1" applyBorder="1">
      <alignment vertical="center"/>
    </xf>
    <xf numFmtId="177" fontId="0" fillId="2" borderId="1" xfId="2" applyNumberFormat="1" applyFont="1" applyFill="1" applyBorder="1" applyAlignment="1">
      <alignment horizontal="right" vertical="center"/>
    </xf>
    <xf numFmtId="0" fontId="22" fillId="2" borderId="6" xfId="0" applyFont="1" applyFill="1" applyBorder="1" applyAlignment="1">
      <alignment horizontal="center" vertical="center"/>
    </xf>
    <xf numFmtId="177" fontId="22" fillId="2" borderId="1" xfId="0" applyNumberFormat="1" applyFont="1" applyFill="1" applyBorder="1">
      <alignment vertical="center"/>
    </xf>
    <xf numFmtId="0" fontId="19" fillId="2" borderId="6" xfId="0" applyFont="1" applyFill="1" applyBorder="1" applyAlignment="1">
      <alignment horizontal="center" vertical="center" wrapText="1"/>
    </xf>
    <xf numFmtId="177" fontId="19" fillId="2" borderId="1" xfId="2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NumberFormat="1" applyFont="1" applyFill="1" applyBorder="1">
      <alignment vertical="center"/>
    </xf>
    <xf numFmtId="0" fontId="23" fillId="3" borderId="0" xfId="0" applyFont="1" applyFill="1" applyBorder="1">
      <alignment vertical="center"/>
    </xf>
    <xf numFmtId="0" fontId="0" fillId="3" borderId="21" xfId="0" applyFill="1" applyBorder="1">
      <alignment vertical="center"/>
    </xf>
    <xf numFmtId="0" fontId="7" fillId="3" borderId="0" xfId="1" applyFill="1" applyBorder="1" applyAlignment="1" applyProtection="1">
      <alignment vertical="center"/>
    </xf>
    <xf numFmtId="0" fontId="7" fillId="3" borderId="21" xfId="1" applyFill="1" applyBorder="1" applyAlignment="1" applyProtection="1">
      <alignment vertical="center"/>
    </xf>
    <xf numFmtId="0" fontId="17" fillId="3" borderId="0" xfId="1" applyFont="1" applyFill="1" applyBorder="1" applyAlignment="1" applyProtection="1">
      <alignment vertical="center"/>
    </xf>
    <xf numFmtId="0" fontId="5" fillId="3" borderId="34" xfId="1" applyFont="1" applyFill="1" applyBorder="1" applyAlignment="1" applyProtection="1">
      <alignment vertical="center"/>
    </xf>
    <xf numFmtId="178" fontId="18" fillId="3" borderId="3" xfId="0" applyNumberFormat="1" applyFont="1" applyFill="1" applyBorder="1" applyAlignment="1">
      <alignment vertical="center"/>
    </xf>
    <xf numFmtId="178" fontId="4" fillId="3" borderId="3" xfId="0" applyNumberFormat="1" applyFont="1" applyFill="1" applyBorder="1" applyAlignment="1">
      <alignment vertical="center"/>
    </xf>
    <xf numFmtId="178" fontId="19" fillId="3" borderId="3" xfId="0" applyNumberFormat="1" applyFont="1" applyFill="1" applyBorder="1" applyAlignment="1">
      <alignment vertical="center"/>
    </xf>
    <xf numFmtId="178" fontId="20" fillId="3" borderId="3" xfId="0" applyNumberFormat="1" applyFont="1" applyFill="1" applyBorder="1" applyAlignment="1">
      <alignment horizontal="right" vertical="center"/>
    </xf>
    <xf numFmtId="178" fontId="11" fillId="3" borderId="3" xfId="0" applyNumberFormat="1" applyFont="1" applyFill="1" applyBorder="1" applyAlignment="1">
      <alignment horizontal="right" vertical="center"/>
    </xf>
    <xf numFmtId="178" fontId="24" fillId="3" borderId="3" xfId="0" applyNumberFormat="1" applyFont="1" applyFill="1" applyBorder="1" applyAlignment="1">
      <alignment horizontal="right" vertical="center"/>
    </xf>
    <xf numFmtId="0" fontId="14" fillId="3" borderId="24" xfId="0" applyFont="1" applyFill="1" applyBorder="1" applyAlignment="1">
      <alignment horizontal="distributed" vertical="center"/>
    </xf>
    <xf numFmtId="0" fontId="14" fillId="3" borderId="16" xfId="0" applyFont="1" applyFill="1" applyBorder="1" applyAlignment="1">
      <alignment horizontal="distributed" vertical="center"/>
    </xf>
    <xf numFmtId="0" fontId="0" fillId="3" borderId="24" xfId="0" applyFont="1" applyFill="1" applyBorder="1" applyAlignment="1">
      <alignment horizontal="distributed" vertical="center" wrapText="1"/>
    </xf>
    <xf numFmtId="0" fontId="0" fillId="3" borderId="16" xfId="0" applyFont="1" applyFill="1" applyBorder="1" applyAlignment="1">
      <alignment horizontal="distributed" vertical="center" wrapText="1"/>
    </xf>
    <xf numFmtId="0" fontId="12" fillId="3" borderId="24" xfId="0" applyFont="1" applyFill="1" applyBorder="1" applyAlignment="1">
      <alignment horizontal="distributed" vertical="center"/>
    </xf>
    <xf numFmtId="0" fontId="12" fillId="3" borderId="16" xfId="0" applyFont="1" applyFill="1" applyBorder="1" applyAlignment="1">
      <alignment horizontal="distributed" vertical="center"/>
    </xf>
    <xf numFmtId="0" fontId="5" fillId="3" borderId="24" xfId="0" applyFont="1" applyFill="1" applyBorder="1" applyAlignment="1">
      <alignment horizontal="distributed" vertical="center" wrapText="1"/>
    </xf>
    <xf numFmtId="0" fontId="5" fillId="3" borderId="16" xfId="0" applyFont="1" applyFill="1" applyBorder="1" applyAlignment="1">
      <alignment horizontal="distributed" vertical="center" wrapText="1"/>
    </xf>
    <xf numFmtId="0" fontId="17" fillId="3" borderId="35" xfId="1" applyFont="1" applyFill="1" applyBorder="1" applyAlignment="1" applyProtection="1">
      <alignment horizontal="left" vertical="center"/>
    </xf>
    <xf numFmtId="0" fontId="17" fillId="3" borderId="20" xfId="1" applyFont="1" applyFill="1" applyBorder="1" applyAlignment="1" applyProtection="1">
      <alignment horizontal="left" vertical="center"/>
    </xf>
    <xf numFmtId="0" fontId="17" fillId="3" borderId="23" xfId="1" applyFont="1" applyFill="1" applyBorder="1" applyAlignment="1" applyProtection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2" fillId="3" borderId="24" xfId="0" applyFont="1" applyFill="1" applyBorder="1" applyAlignment="1"/>
    <xf numFmtId="0" fontId="2" fillId="3" borderId="0" xfId="0" applyFont="1" applyFill="1" applyBorder="1" applyAlignment="1"/>
    <xf numFmtId="0" fontId="11" fillId="3" borderId="13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/>
    </xf>
    <xf numFmtId="38" fontId="10" fillId="3" borderId="2" xfId="0" applyNumberFormat="1" applyFont="1" applyFill="1" applyBorder="1" applyAlignment="1">
      <alignment horizontal="center" vertical="center"/>
    </xf>
    <xf numFmtId="38" fontId="10" fillId="3" borderId="24" xfId="0" applyNumberFormat="1" applyFont="1" applyFill="1" applyBorder="1" applyAlignment="1">
      <alignment horizontal="center" vertical="center"/>
    </xf>
    <xf numFmtId="38" fontId="10" fillId="3" borderId="7" xfId="0" applyNumberFormat="1" applyFont="1" applyFill="1" applyBorder="1" applyAlignment="1">
      <alignment horizontal="center" vertical="center"/>
    </xf>
    <xf numFmtId="38" fontId="10" fillId="3" borderId="15" xfId="0" applyNumberFormat="1" applyFont="1" applyFill="1" applyBorder="1" applyAlignment="1">
      <alignment horizontal="center" vertical="center"/>
    </xf>
    <xf numFmtId="38" fontId="10" fillId="3" borderId="16" xfId="0" applyNumberFormat="1" applyFont="1" applyFill="1" applyBorder="1" applyAlignment="1">
      <alignment horizontal="center" vertical="center"/>
    </xf>
    <xf numFmtId="38" fontId="10" fillId="3" borderId="25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/>
    </xf>
    <xf numFmtId="38" fontId="9" fillId="3" borderId="2" xfId="0" applyNumberFormat="1" applyFont="1" applyFill="1" applyBorder="1" applyAlignment="1">
      <alignment horizontal="center" vertical="center"/>
    </xf>
    <xf numFmtId="38" fontId="9" fillId="3" borderId="24" xfId="0" applyNumberFormat="1" applyFont="1" applyFill="1" applyBorder="1" applyAlignment="1">
      <alignment horizontal="center" vertical="center"/>
    </xf>
    <xf numFmtId="38" fontId="9" fillId="3" borderId="15" xfId="0" applyNumberFormat="1" applyFont="1" applyFill="1" applyBorder="1" applyAlignment="1">
      <alignment horizontal="center" vertical="center"/>
    </xf>
    <xf numFmtId="38" fontId="9" fillId="3" borderId="16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178" fontId="20" fillId="3" borderId="6" xfId="0" applyNumberFormat="1" applyFont="1" applyFill="1" applyBorder="1" applyAlignment="1">
      <alignment horizontal="right" vertical="center"/>
    </xf>
    <xf numFmtId="178" fontId="20" fillId="3" borderId="26" xfId="0" applyNumberFormat="1" applyFont="1" applyFill="1" applyBorder="1" applyAlignment="1">
      <alignment horizontal="right" vertical="center"/>
    </xf>
    <xf numFmtId="178" fontId="11" fillId="3" borderId="6" xfId="0" applyNumberFormat="1" applyFont="1" applyFill="1" applyBorder="1" applyAlignment="1">
      <alignment horizontal="right" vertical="center"/>
    </xf>
    <xf numFmtId="178" fontId="11" fillId="3" borderId="26" xfId="0" applyNumberFormat="1" applyFont="1" applyFill="1" applyBorder="1" applyAlignment="1">
      <alignment horizontal="right" vertical="center"/>
    </xf>
    <xf numFmtId="0" fontId="12" fillId="3" borderId="1" xfId="0" applyFont="1" applyFill="1" applyBorder="1" applyAlignment="1">
      <alignment horizontal="distributed" vertical="center" indent="4"/>
    </xf>
    <xf numFmtId="0" fontId="14" fillId="3" borderId="1" xfId="0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distributed" vertical="center" indent="2"/>
    </xf>
    <xf numFmtId="0" fontId="12" fillId="3" borderId="1" xfId="0" applyFont="1" applyFill="1" applyBorder="1" applyAlignment="1">
      <alignment horizontal="distributed" vertical="center" indent="2"/>
    </xf>
    <xf numFmtId="0" fontId="0" fillId="2" borderId="6" xfId="0" applyFont="1" applyFill="1" applyBorder="1" applyAlignment="1">
      <alignment horizontal="center" vertical="center"/>
    </xf>
    <xf numFmtId="0" fontId="0" fillId="2" borderId="26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17" fillId="3" borderId="34" xfId="1" applyFont="1" applyFill="1" applyBorder="1" applyAlignment="1" applyProtection="1">
      <alignment horizontal="left" vertical="center"/>
    </xf>
    <xf numFmtId="0" fontId="17" fillId="3" borderId="0" xfId="1" applyFont="1" applyFill="1" applyBorder="1" applyAlignment="1" applyProtection="1">
      <alignment horizontal="left" vertical="center"/>
    </xf>
    <xf numFmtId="0" fontId="17" fillId="3" borderId="21" xfId="1" applyFont="1" applyFill="1" applyBorder="1" applyAlignment="1" applyProtection="1">
      <alignment horizontal="left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27214</xdr:colOff>
      <xdr:row>8</xdr:row>
      <xdr:rowOff>136524</xdr:rowOff>
    </xdr:from>
    <xdr:to>
      <xdr:col>6</xdr:col>
      <xdr:colOff>7494</xdr:colOff>
      <xdr:row>57</xdr:row>
      <xdr:rowOff>113142</xdr:rowOff>
    </xdr:to>
    <xdr:grpSp>
      <xdr:nvGrpSpPr>
        <xdr:cNvPr id="162" name="グループ化 161"/>
        <xdr:cNvGrpSpPr/>
      </xdr:nvGrpSpPr>
      <xdr:grpSpPr>
        <a:xfrm>
          <a:off x="227239" y="1736724"/>
          <a:ext cx="1056605" cy="13959318"/>
          <a:chOff x="500834" y="333375"/>
          <a:chExt cx="1059158" cy="13551598"/>
        </a:xfrm>
      </xdr:grpSpPr>
      <xdr:grpSp>
        <xdr:nvGrpSpPr>
          <xdr:cNvPr id="163" name="グループ化 162"/>
          <xdr:cNvGrpSpPr/>
        </xdr:nvGrpSpPr>
        <xdr:grpSpPr>
          <a:xfrm>
            <a:off x="504814" y="1467712"/>
            <a:ext cx="796537" cy="1016987"/>
            <a:chOff x="6606020" y="1329766"/>
            <a:chExt cx="804412" cy="925484"/>
          </a:xfrm>
        </xdr:grpSpPr>
        <xdr:grpSp>
          <xdr:nvGrpSpPr>
            <xdr:cNvPr id="439" name="Group 360"/>
            <xdr:cNvGrpSpPr>
              <a:grpSpLocks/>
            </xdr:cNvGrpSpPr>
          </xdr:nvGrpSpPr>
          <xdr:grpSpPr bwMode="auto">
            <a:xfrm flipH="1">
              <a:off x="6606020" y="1329766"/>
              <a:ext cx="804412" cy="925484"/>
              <a:chOff x="1149" y="277"/>
              <a:chExt cx="83" cy="91"/>
            </a:xfrm>
          </xdr:grpSpPr>
          <xdr:sp macro="" textlink="">
            <xdr:nvSpPr>
              <xdr:cNvPr id="447" name="Rectangle 361" descr="index_2b_金融資産"/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48" name="AutoShape 362" descr="index_2b_金融資産"/>
              <xdr:cNvSpPr>
                <a:spLocks noChangeArrowheads="1"/>
              </xdr:cNvSpPr>
            </xdr:nvSpPr>
            <xdr:spPr bwMode="auto">
              <a:xfrm flipH="1">
                <a:off x="1149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440" name="Text Box 15"/>
            <xdr:cNvSpPr txBox="1">
              <a:spLocks noChangeArrowheads="1"/>
            </xdr:cNvSpPr>
          </xdr:nvSpPr>
          <xdr:spPr bwMode="auto">
            <a:xfrm>
              <a:off x="6980842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441" name="Text Box 16"/>
            <xdr:cNvSpPr txBox="1">
              <a:spLocks noChangeArrowheads="1"/>
            </xdr:cNvSpPr>
          </xdr:nvSpPr>
          <xdr:spPr bwMode="auto">
            <a:xfrm>
              <a:off x="6980842" y="152075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442" name="Text Box 18"/>
            <xdr:cNvSpPr txBox="1">
              <a:spLocks noChangeArrowheads="1"/>
            </xdr:cNvSpPr>
          </xdr:nvSpPr>
          <xdr:spPr bwMode="auto">
            <a:xfrm>
              <a:off x="6980842" y="1694960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443" name="Text Box 19"/>
            <xdr:cNvSpPr txBox="1">
              <a:spLocks noChangeArrowheads="1"/>
            </xdr:cNvSpPr>
          </xdr:nvSpPr>
          <xdr:spPr bwMode="auto">
            <a:xfrm>
              <a:off x="6980842" y="186916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444" name="Text Box 20"/>
            <xdr:cNvSpPr txBox="1">
              <a:spLocks noChangeArrowheads="1"/>
            </xdr:cNvSpPr>
          </xdr:nvSpPr>
          <xdr:spPr bwMode="auto">
            <a:xfrm>
              <a:off x="6980842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445" name="Text Box 22"/>
            <xdr:cNvSpPr txBox="1">
              <a:spLocks noChangeArrowheads="1"/>
            </xdr:cNvSpPr>
          </xdr:nvSpPr>
          <xdr:spPr bwMode="auto">
            <a:xfrm>
              <a:off x="6790565" y="1351098"/>
              <a:ext cx="198721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446" name="Text Box 23"/>
            <xdr:cNvSpPr txBox="1">
              <a:spLocks noChangeArrowheads="1"/>
            </xdr:cNvSpPr>
          </xdr:nvSpPr>
          <xdr:spPr bwMode="auto">
            <a:xfrm>
              <a:off x="6800187" y="2043370"/>
              <a:ext cx="198721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164" name="Group 217"/>
          <xdr:cNvGrpSpPr>
            <a:grpSpLocks/>
          </xdr:cNvGrpSpPr>
        </xdr:nvGrpSpPr>
        <xdr:grpSpPr bwMode="auto">
          <a:xfrm>
            <a:off x="504814" y="2536036"/>
            <a:ext cx="798561" cy="1037475"/>
            <a:chOff x="1115" y="389"/>
            <a:chExt cx="83" cy="92"/>
          </a:xfrm>
        </xdr:grpSpPr>
        <xdr:grpSp>
          <xdr:nvGrpSpPr>
            <xdr:cNvPr id="428" name="Group 218"/>
            <xdr:cNvGrpSpPr>
              <a:grpSpLocks/>
            </xdr:cNvGrpSpPr>
          </xdr:nvGrpSpPr>
          <xdr:grpSpPr bwMode="auto">
            <a:xfrm flipH="1">
              <a:off x="1115" y="390"/>
              <a:ext cx="83" cy="91"/>
              <a:chOff x="1148" y="374"/>
              <a:chExt cx="83" cy="91"/>
            </a:xfrm>
          </xdr:grpSpPr>
          <xdr:sp macro="" textlink="">
            <xdr:nvSpPr>
              <xdr:cNvPr id="437" name="Rectangle 219" descr="index_3_雇用労働"/>
              <xdr:cNvSpPr>
                <a:spLocks noChangeArrowheads="1"/>
              </xdr:cNvSpPr>
            </xdr:nvSpPr>
            <xdr:spPr bwMode="auto">
              <a:xfrm flipH="1">
                <a:off x="1164" y="374"/>
                <a:ext cx="67" cy="91"/>
              </a:xfrm>
              <a:prstGeom prst="rect">
                <a:avLst/>
              </a:prstGeom>
              <a:solidFill>
                <a:srgbClr val="E6EA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38" name="AutoShape 220" descr="index_3_雇用労働"/>
              <xdr:cNvSpPr>
                <a:spLocks noChangeArrowheads="1"/>
              </xdr:cNvSpPr>
            </xdr:nvSpPr>
            <xdr:spPr bwMode="auto">
              <a:xfrm flipH="1">
                <a:off x="1148" y="374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EA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29" name="Group 221"/>
            <xdr:cNvGrpSpPr>
              <a:grpSpLocks/>
            </xdr:cNvGrpSpPr>
          </xdr:nvGrpSpPr>
          <xdr:grpSpPr bwMode="auto">
            <a:xfrm>
              <a:off x="1141" y="389"/>
              <a:ext cx="40" cy="89"/>
              <a:chOff x="48" y="372"/>
              <a:chExt cx="40" cy="89"/>
            </a:xfrm>
          </xdr:grpSpPr>
          <xdr:grpSp>
            <xdr:nvGrpSpPr>
              <xdr:cNvPr id="430" name="Group 222"/>
              <xdr:cNvGrpSpPr>
                <a:grpSpLocks/>
              </xdr:cNvGrpSpPr>
            </xdr:nvGrpSpPr>
            <xdr:grpSpPr bwMode="auto">
              <a:xfrm>
                <a:off x="48" y="372"/>
                <a:ext cx="37" cy="46"/>
                <a:chOff x="48" y="373"/>
                <a:chExt cx="37" cy="46"/>
              </a:xfrm>
            </xdr:grpSpPr>
            <xdr:sp macro="" textlink="">
              <xdr:nvSpPr>
                <xdr:cNvPr id="435" name="Text Box 223"/>
                <xdr:cNvSpPr txBox="1">
                  <a:spLocks noChangeArrowheads="1"/>
                </xdr:cNvSpPr>
              </xdr:nvSpPr>
              <xdr:spPr bwMode="auto">
                <a:xfrm>
                  <a:off x="48" y="373"/>
                  <a:ext cx="37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雇</a:t>
                  </a:r>
                </a:p>
              </xdr:txBody>
            </xdr:sp>
            <xdr:sp macro="" textlink="">
              <xdr:nvSpPr>
                <xdr:cNvPr id="436" name="Text Box 224"/>
                <xdr:cNvSpPr txBox="1">
                  <a:spLocks noChangeArrowheads="1"/>
                </xdr:cNvSpPr>
              </xdr:nvSpPr>
              <xdr:spPr bwMode="auto">
                <a:xfrm>
                  <a:off x="48" y="391"/>
                  <a:ext cx="36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用</a:t>
                  </a:r>
                </a:p>
              </xdr:txBody>
            </xdr:sp>
          </xdr:grpSp>
          <xdr:grpSp>
            <xdr:nvGrpSpPr>
              <xdr:cNvPr id="431" name="Group 225"/>
              <xdr:cNvGrpSpPr>
                <a:grpSpLocks/>
              </xdr:cNvGrpSpPr>
            </xdr:nvGrpSpPr>
            <xdr:grpSpPr bwMode="auto">
              <a:xfrm>
                <a:off x="48" y="412"/>
                <a:ext cx="40" cy="49"/>
                <a:chOff x="48" y="414"/>
                <a:chExt cx="40" cy="49"/>
              </a:xfrm>
            </xdr:grpSpPr>
            <xdr:sp macro="" textlink="">
              <xdr:nvSpPr>
                <xdr:cNvPr id="433" name="Text Box 226"/>
                <xdr:cNvSpPr txBox="1">
                  <a:spLocks noChangeArrowheads="1"/>
                </xdr:cNvSpPr>
              </xdr:nvSpPr>
              <xdr:spPr bwMode="auto">
                <a:xfrm>
                  <a:off x="48" y="414"/>
                  <a:ext cx="38" cy="29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労</a:t>
                  </a:r>
                </a:p>
              </xdr:txBody>
            </xdr:sp>
            <xdr:sp macro="" textlink="">
              <xdr:nvSpPr>
                <xdr:cNvPr id="434" name="Text Box 227"/>
                <xdr:cNvSpPr txBox="1">
                  <a:spLocks noChangeArrowheads="1"/>
                </xdr:cNvSpPr>
              </xdr:nvSpPr>
              <xdr:spPr bwMode="auto">
                <a:xfrm>
                  <a:off x="48" y="435"/>
                  <a:ext cx="40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働</a:t>
                  </a:r>
                </a:p>
              </xdr:txBody>
            </xdr:sp>
          </xdr:grpSp>
          <xdr:sp macro="" textlink="">
            <xdr:nvSpPr>
              <xdr:cNvPr id="432" name="Text Box 228"/>
              <xdr:cNvSpPr txBox="1">
                <a:spLocks noChangeArrowheads="1"/>
              </xdr:cNvSpPr>
            </xdr:nvSpPr>
            <xdr:spPr bwMode="auto">
              <a:xfrm>
                <a:off x="49" y="404"/>
                <a:ext cx="36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・</a:t>
                </a:r>
              </a:p>
            </xdr:txBody>
          </xdr:sp>
        </xdr:grpSp>
      </xdr:grpSp>
      <xdr:grpSp>
        <xdr:nvGrpSpPr>
          <xdr:cNvPr id="165" name="Group 229"/>
          <xdr:cNvGrpSpPr>
            <a:grpSpLocks/>
          </xdr:cNvGrpSpPr>
        </xdr:nvGrpSpPr>
        <xdr:grpSpPr bwMode="auto">
          <a:xfrm>
            <a:off x="504814" y="5810741"/>
            <a:ext cx="798561" cy="1026210"/>
            <a:chOff x="1115" y="584"/>
            <a:chExt cx="83" cy="91"/>
          </a:xfrm>
        </xdr:grpSpPr>
        <xdr:grpSp>
          <xdr:nvGrpSpPr>
            <xdr:cNvPr id="422" name="Group 230"/>
            <xdr:cNvGrpSpPr>
              <a:grpSpLocks/>
            </xdr:cNvGrpSpPr>
          </xdr:nvGrpSpPr>
          <xdr:grpSpPr bwMode="auto">
            <a:xfrm flipH="1">
              <a:off x="1115" y="584"/>
              <a:ext cx="83" cy="91"/>
              <a:chOff x="1148" y="568"/>
              <a:chExt cx="83" cy="91"/>
            </a:xfrm>
          </xdr:grpSpPr>
          <xdr:sp macro="" textlink="">
            <xdr:nvSpPr>
              <xdr:cNvPr id="426" name="Rectangle 231" descr="index_5_住宅"/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7" name="AutoShape 232" descr="index_5_住宅"/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23" name="Group 233"/>
            <xdr:cNvGrpSpPr>
              <a:grpSpLocks/>
            </xdr:cNvGrpSpPr>
          </xdr:nvGrpSpPr>
          <xdr:grpSpPr bwMode="auto">
            <a:xfrm>
              <a:off x="1141" y="596"/>
              <a:ext cx="37" cy="65"/>
              <a:chOff x="48" y="576"/>
              <a:chExt cx="37" cy="65"/>
            </a:xfrm>
          </xdr:grpSpPr>
          <xdr:sp macro="" textlink="">
            <xdr:nvSpPr>
              <xdr:cNvPr id="424" name="Text Box 234"/>
              <xdr:cNvSpPr txBox="1">
                <a:spLocks noChangeArrowheads="1"/>
              </xdr:cNvSpPr>
            </xdr:nvSpPr>
            <xdr:spPr bwMode="auto">
              <a:xfrm>
                <a:off x="48" y="576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425" name="Text Box 235"/>
              <xdr:cNvSpPr txBox="1">
                <a:spLocks noChangeArrowheads="1"/>
              </xdr:cNvSpPr>
            </xdr:nvSpPr>
            <xdr:spPr bwMode="auto">
              <a:xfrm>
                <a:off x="48" y="611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166" name="Group 236"/>
          <xdr:cNvGrpSpPr>
            <a:grpSpLocks/>
          </xdr:cNvGrpSpPr>
        </xdr:nvGrpSpPr>
        <xdr:grpSpPr bwMode="auto">
          <a:xfrm>
            <a:off x="504814" y="3640413"/>
            <a:ext cx="798561" cy="1023188"/>
            <a:chOff x="1115" y="487"/>
            <a:chExt cx="83" cy="91"/>
          </a:xfrm>
        </xdr:grpSpPr>
        <xdr:grpSp>
          <xdr:nvGrpSpPr>
            <xdr:cNvPr id="409" name="Group 237"/>
            <xdr:cNvGrpSpPr>
              <a:grpSpLocks/>
            </xdr:cNvGrpSpPr>
          </xdr:nvGrpSpPr>
          <xdr:grpSpPr bwMode="auto">
            <a:xfrm flipH="1">
              <a:off x="1115" y="487"/>
              <a:ext cx="83" cy="91"/>
              <a:chOff x="1148" y="471"/>
              <a:chExt cx="83" cy="91"/>
            </a:xfrm>
          </xdr:grpSpPr>
          <xdr:sp macro="" textlink="">
            <xdr:nvSpPr>
              <xdr:cNvPr id="420" name="Rectangle 238" descr="index_4_教育"/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1" name="AutoShape 239" descr="index_4_教育"/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10" name="Group 240"/>
            <xdr:cNvGrpSpPr>
              <a:grpSpLocks/>
            </xdr:cNvGrpSpPr>
          </xdr:nvGrpSpPr>
          <xdr:grpSpPr bwMode="auto">
            <a:xfrm>
              <a:off x="1123" y="495"/>
              <a:ext cx="66" cy="68"/>
              <a:chOff x="1065" y="479"/>
              <a:chExt cx="66" cy="68"/>
            </a:xfrm>
          </xdr:grpSpPr>
          <xdr:grpSp>
            <xdr:nvGrpSpPr>
              <xdr:cNvPr id="411" name="Group 241"/>
              <xdr:cNvGrpSpPr>
                <a:grpSpLocks/>
              </xdr:cNvGrpSpPr>
            </xdr:nvGrpSpPr>
            <xdr:grpSpPr bwMode="auto">
              <a:xfrm>
                <a:off x="1092" y="479"/>
                <a:ext cx="39" cy="65"/>
                <a:chOff x="58" y="479"/>
                <a:chExt cx="39" cy="65"/>
              </a:xfrm>
            </xdr:grpSpPr>
            <xdr:sp macro="" textlink="">
              <xdr:nvSpPr>
                <xdr:cNvPr id="416" name="Text Box 242"/>
                <xdr:cNvSpPr txBox="1">
                  <a:spLocks noChangeArrowheads="1"/>
                </xdr:cNvSpPr>
              </xdr:nvSpPr>
              <xdr:spPr bwMode="auto">
                <a:xfrm>
                  <a:off x="58" y="479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417" name="Group 243"/>
                <xdr:cNvGrpSpPr>
                  <a:grpSpLocks/>
                </xdr:cNvGrpSpPr>
              </xdr:nvGrpSpPr>
              <xdr:grpSpPr bwMode="auto">
                <a:xfrm>
                  <a:off x="58" y="503"/>
                  <a:ext cx="36" cy="41"/>
                  <a:chOff x="58" y="503"/>
                  <a:chExt cx="36" cy="41"/>
                </a:xfrm>
              </xdr:grpSpPr>
              <xdr:sp macro="" textlink="">
                <xdr:nvSpPr>
                  <xdr:cNvPr id="418" name="Text Box 244"/>
                  <xdr:cNvSpPr txBox="1">
                    <a:spLocks noChangeArrowheads="1"/>
                  </xdr:cNvSpPr>
                </xdr:nvSpPr>
                <xdr:spPr bwMode="auto">
                  <a:xfrm>
                    <a:off x="58" y="503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419" name="Text Box 245"/>
                  <xdr:cNvSpPr txBox="1">
                    <a:spLocks noChangeArrowheads="1"/>
                  </xdr:cNvSpPr>
                </xdr:nvSpPr>
                <xdr:spPr bwMode="auto">
                  <a:xfrm>
                    <a:off x="58" y="521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412" name="Group 246"/>
              <xdr:cNvGrpSpPr>
                <a:grpSpLocks/>
              </xdr:cNvGrpSpPr>
            </xdr:nvGrpSpPr>
            <xdr:grpSpPr bwMode="auto">
              <a:xfrm>
                <a:off x="1065" y="481"/>
                <a:ext cx="32" cy="66"/>
                <a:chOff x="26" y="481"/>
                <a:chExt cx="32" cy="66"/>
              </a:xfrm>
            </xdr:grpSpPr>
            <xdr:sp macro="" textlink="">
              <xdr:nvSpPr>
                <xdr:cNvPr id="413" name="Text Box 247"/>
                <xdr:cNvSpPr txBox="1">
                  <a:spLocks noChangeArrowheads="1"/>
                </xdr:cNvSpPr>
              </xdr:nvSpPr>
              <xdr:spPr bwMode="auto">
                <a:xfrm>
                  <a:off x="26" y="481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414" name="Text Box 248"/>
                <xdr:cNvSpPr txBox="1">
                  <a:spLocks noChangeArrowheads="1"/>
                </xdr:cNvSpPr>
              </xdr:nvSpPr>
              <xdr:spPr bwMode="auto">
                <a:xfrm>
                  <a:off x="26" y="524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415" name="Text Box 249"/>
                <xdr:cNvSpPr txBox="1">
                  <a:spLocks noChangeArrowheads="1"/>
                </xdr:cNvSpPr>
              </xdr:nvSpPr>
              <xdr:spPr bwMode="auto">
                <a:xfrm>
                  <a:off x="27" y="502"/>
                  <a:ext cx="31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167" name="Group 250"/>
          <xdr:cNvGrpSpPr>
            <a:grpSpLocks/>
          </xdr:cNvGrpSpPr>
        </xdr:nvGrpSpPr>
        <xdr:grpSpPr bwMode="auto">
          <a:xfrm>
            <a:off x="504814" y="4695586"/>
            <a:ext cx="798561" cy="1052491"/>
            <a:chOff x="1115" y="678"/>
            <a:chExt cx="83" cy="94"/>
          </a:xfrm>
        </xdr:grpSpPr>
        <xdr:grpSp>
          <xdr:nvGrpSpPr>
            <xdr:cNvPr id="399" name="Group 251"/>
            <xdr:cNvGrpSpPr>
              <a:grpSpLocks/>
            </xdr:cNvGrpSpPr>
          </xdr:nvGrpSpPr>
          <xdr:grpSpPr bwMode="auto">
            <a:xfrm flipH="1">
              <a:off x="1115" y="681"/>
              <a:ext cx="83" cy="91"/>
              <a:chOff x="1148" y="665"/>
              <a:chExt cx="83" cy="91"/>
            </a:xfrm>
          </xdr:grpSpPr>
          <xdr:sp macro="" textlink="">
            <xdr:nvSpPr>
              <xdr:cNvPr id="407" name="Rectangle 252" descr="index_6_冠婚葬祭"/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08" name="AutoShape 253" descr="index_6_冠婚葬祭"/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00" name="Group 254"/>
            <xdr:cNvGrpSpPr>
              <a:grpSpLocks/>
            </xdr:cNvGrpSpPr>
          </xdr:nvGrpSpPr>
          <xdr:grpSpPr bwMode="auto">
            <a:xfrm>
              <a:off x="1141" y="678"/>
              <a:ext cx="46" cy="92"/>
              <a:chOff x="49" y="661"/>
              <a:chExt cx="46" cy="92"/>
            </a:xfrm>
          </xdr:grpSpPr>
          <xdr:grpSp>
            <xdr:nvGrpSpPr>
              <xdr:cNvPr id="401" name="Group 255"/>
              <xdr:cNvGrpSpPr>
                <a:grpSpLocks/>
              </xdr:cNvGrpSpPr>
            </xdr:nvGrpSpPr>
            <xdr:grpSpPr bwMode="auto">
              <a:xfrm>
                <a:off x="49" y="661"/>
                <a:ext cx="42" cy="52"/>
                <a:chOff x="49" y="661"/>
                <a:chExt cx="42" cy="52"/>
              </a:xfrm>
            </xdr:grpSpPr>
            <xdr:sp macro="" textlink="">
              <xdr:nvSpPr>
                <xdr:cNvPr id="405" name="Text Box 256"/>
                <xdr:cNvSpPr txBox="1">
                  <a:spLocks noChangeArrowheads="1"/>
                </xdr:cNvSpPr>
              </xdr:nvSpPr>
              <xdr:spPr bwMode="auto">
                <a:xfrm>
                  <a:off x="49" y="661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406" name="Text Box 257"/>
                <xdr:cNvSpPr txBox="1">
                  <a:spLocks noChangeArrowheads="1"/>
                </xdr:cNvSpPr>
              </xdr:nvSpPr>
              <xdr:spPr bwMode="auto">
                <a:xfrm>
                  <a:off x="49" y="688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402" name="Group 258"/>
              <xdr:cNvGrpSpPr>
                <a:grpSpLocks/>
              </xdr:cNvGrpSpPr>
            </xdr:nvGrpSpPr>
            <xdr:grpSpPr bwMode="auto">
              <a:xfrm>
                <a:off x="49" y="701"/>
                <a:ext cx="46" cy="52"/>
                <a:chOff x="49" y="701"/>
                <a:chExt cx="46" cy="52"/>
              </a:xfrm>
            </xdr:grpSpPr>
            <xdr:sp macro="" textlink="">
              <xdr:nvSpPr>
                <xdr:cNvPr id="403" name="Text Box 259"/>
                <xdr:cNvSpPr txBox="1">
                  <a:spLocks noChangeArrowheads="1"/>
                </xdr:cNvSpPr>
              </xdr:nvSpPr>
              <xdr:spPr bwMode="auto">
                <a:xfrm>
                  <a:off x="49" y="701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404" name="Text Box 260"/>
                <xdr:cNvSpPr txBox="1">
                  <a:spLocks noChangeArrowheads="1"/>
                </xdr:cNvSpPr>
              </xdr:nvSpPr>
              <xdr:spPr bwMode="auto">
                <a:xfrm>
                  <a:off x="49" y="725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168" name="Group 272"/>
          <xdr:cNvGrpSpPr>
            <a:grpSpLocks/>
          </xdr:cNvGrpSpPr>
        </xdr:nvGrpSpPr>
        <xdr:grpSpPr bwMode="auto">
          <a:xfrm>
            <a:off x="504814" y="6880640"/>
            <a:ext cx="798561" cy="1026211"/>
            <a:chOff x="1115" y="874"/>
            <a:chExt cx="83" cy="91"/>
          </a:xfrm>
        </xdr:grpSpPr>
        <xdr:grpSp>
          <xdr:nvGrpSpPr>
            <xdr:cNvPr id="393" name="Group 273"/>
            <xdr:cNvGrpSpPr>
              <a:grpSpLocks/>
            </xdr:cNvGrpSpPr>
          </xdr:nvGrpSpPr>
          <xdr:grpSpPr bwMode="auto">
            <a:xfrm flipH="1">
              <a:off x="1115" y="874"/>
              <a:ext cx="83" cy="91"/>
              <a:chOff x="1148" y="858"/>
              <a:chExt cx="83" cy="91"/>
            </a:xfrm>
          </xdr:grpSpPr>
          <xdr:sp macro="" textlink="">
            <xdr:nvSpPr>
              <xdr:cNvPr id="397" name="Rectangle 274" descr="index_8_老後"/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98" name="AutoShape 275" descr="index_8_老後"/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94" name="Group 276"/>
            <xdr:cNvGrpSpPr>
              <a:grpSpLocks/>
            </xdr:cNvGrpSpPr>
          </xdr:nvGrpSpPr>
          <xdr:grpSpPr bwMode="auto">
            <a:xfrm>
              <a:off x="1141" y="884"/>
              <a:ext cx="37" cy="65"/>
              <a:chOff x="48" y="574"/>
              <a:chExt cx="37" cy="65"/>
            </a:xfrm>
          </xdr:grpSpPr>
          <xdr:sp macro="" textlink="">
            <xdr:nvSpPr>
              <xdr:cNvPr id="395" name="Text Box 277"/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396" name="Text Box 278"/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169" name="Group 279"/>
          <xdr:cNvGrpSpPr>
            <a:grpSpLocks/>
          </xdr:cNvGrpSpPr>
        </xdr:nvGrpSpPr>
        <xdr:grpSpPr bwMode="auto">
          <a:xfrm>
            <a:off x="504814" y="7979562"/>
            <a:ext cx="798561" cy="1014375"/>
            <a:chOff x="1115" y="971"/>
            <a:chExt cx="83" cy="91"/>
          </a:xfrm>
        </xdr:grpSpPr>
        <xdr:grpSp>
          <xdr:nvGrpSpPr>
            <xdr:cNvPr id="381" name="Group 280"/>
            <xdr:cNvGrpSpPr>
              <a:grpSpLocks/>
            </xdr:cNvGrpSpPr>
          </xdr:nvGrpSpPr>
          <xdr:grpSpPr bwMode="auto">
            <a:xfrm flipH="1">
              <a:off x="1115" y="971"/>
              <a:ext cx="83" cy="91"/>
              <a:chOff x="1148" y="955"/>
              <a:chExt cx="83" cy="91"/>
            </a:xfrm>
          </xdr:grpSpPr>
          <xdr:sp macro="" textlink="">
            <xdr:nvSpPr>
              <xdr:cNvPr id="391" name="Rectangle 281" descr="index_9_高齢化"/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92" name="AutoShape 282" descr="index_9_高齢化"/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82" name="Group 283"/>
            <xdr:cNvGrpSpPr>
              <a:grpSpLocks/>
            </xdr:cNvGrpSpPr>
          </xdr:nvGrpSpPr>
          <xdr:grpSpPr bwMode="auto">
            <a:xfrm>
              <a:off x="1132" y="978"/>
              <a:ext cx="43" cy="81"/>
              <a:chOff x="39" y="952"/>
              <a:chExt cx="43" cy="81"/>
            </a:xfrm>
          </xdr:grpSpPr>
          <xdr:sp macro="" textlink="">
            <xdr:nvSpPr>
              <xdr:cNvPr id="383" name="Text Box 284"/>
              <xdr:cNvSpPr txBox="1">
                <a:spLocks noChangeArrowheads="1"/>
              </xdr:cNvSpPr>
            </xdr:nvSpPr>
            <xdr:spPr bwMode="auto">
              <a:xfrm>
                <a:off x="60" y="952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高</a:t>
                </a:r>
              </a:p>
            </xdr:txBody>
          </xdr:sp>
          <xdr:sp macro="" textlink="">
            <xdr:nvSpPr>
              <xdr:cNvPr id="384" name="Text Box 285"/>
              <xdr:cNvSpPr txBox="1">
                <a:spLocks noChangeArrowheads="1"/>
              </xdr:cNvSpPr>
            </xdr:nvSpPr>
            <xdr:spPr bwMode="auto">
              <a:xfrm>
                <a:off x="60" y="972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齢</a:t>
                </a:r>
              </a:p>
            </xdr:txBody>
          </xdr:sp>
          <xdr:sp macro="" textlink="">
            <xdr:nvSpPr>
              <xdr:cNvPr id="385" name="Text Box 286"/>
              <xdr:cNvSpPr txBox="1">
                <a:spLocks noChangeArrowheads="1"/>
              </xdr:cNvSpPr>
            </xdr:nvSpPr>
            <xdr:spPr bwMode="auto">
              <a:xfrm>
                <a:off x="60" y="992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化</a:t>
                </a:r>
              </a:p>
            </xdr:txBody>
          </xdr:sp>
          <xdr:sp macro="" textlink="">
            <xdr:nvSpPr>
              <xdr:cNvPr id="386" name="Text Box 286"/>
              <xdr:cNvSpPr txBox="1">
                <a:spLocks noChangeArrowheads="1"/>
              </xdr:cNvSpPr>
            </xdr:nvSpPr>
            <xdr:spPr bwMode="auto">
              <a:xfrm>
                <a:off x="60" y="1010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・</a:t>
                </a:r>
              </a:p>
            </xdr:txBody>
          </xdr:sp>
          <xdr:sp macro="" textlink="">
            <xdr:nvSpPr>
              <xdr:cNvPr id="387" name="Text Box 284"/>
              <xdr:cNvSpPr txBox="1">
                <a:spLocks noChangeArrowheads="1"/>
              </xdr:cNvSpPr>
            </xdr:nvSpPr>
            <xdr:spPr bwMode="auto">
              <a:xfrm>
                <a:off x="39" y="952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社</a:t>
                </a:r>
              </a:p>
            </xdr:txBody>
          </xdr:sp>
          <xdr:sp macro="" textlink="">
            <xdr:nvSpPr>
              <xdr:cNvPr id="388" name="Text Box 285"/>
              <xdr:cNvSpPr txBox="1">
                <a:spLocks noChangeArrowheads="1"/>
              </xdr:cNvSpPr>
            </xdr:nvSpPr>
            <xdr:spPr bwMode="auto">
              <a:xfrm>
                <a:off x="39" y="971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会</a:t>
                </a:r>
              </a:p>
            </xdr:txBody>
          </xdr:sp>
          <xdr:sp macro="" textlink="">
            <xdr:nvSpPr>
              <xdr:cNvPr id="389" name="Text Box 286"/>
              <xdr:cNvSpPr txBox="1">
                <a:spLocks noChangeArrowheads="1"/>
              </xdr:cNvSpPr>
            </xdr:nvSpPr>
            <xdr:spPr bwMode="auto">
              <a:xfrm>
                <a:off x="39" y="991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保</a:t>
                </a:r>
              </a:p>
            </xdr:txBody>
          </xdr:sp>
          <xdr:sp macro="" textlink="">
            <xdr:nvSpPr>
              <xdr:cNvPr id="390" name="Text Box 286"/>
              <xdr:cNvSpPr txBox="1">
                <a:spLocks noChangeArrowheads="1"/>
              </xdr:cNvSpPr>
            </xdr:nvSpPr>
            <xdr:spPr bwMode="auto">
              <a:xfrm>
                <a:off x="39" y="1010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障</a:t>
                </a:r>
              </a:p>
            </xdr:txBody>
          </xdr:sp>
        </xdr:grpSp>
      </xdr:grpSp>
      <xdr:grpSp>
        <xdr:nvGrpSpPr>
          <xdr:cNvPr id="170" name="グループ化 169"/>
          <xdr:cNvGrpSpPr/>
        </xdr:nvGrpSpPr>
        <xdr:grpSpPr>
          <a:xfrm>
            <a:off x="504814" y="9039444"/>
            <a:ext cx="798561" cy="1062558"/>
            <a:chOff x="0" y="9344748"/>
            <a:chExt cx="798177" cy="908410"/>
          </a:xfrm>
        </xdr:grpSpPr>
        <xdr:sp macro="" textlink="">
          <xdr:nvSpPr>
            <xdr:cNvPr id="366" name="Rectangle 300" descr="index_11_生活や金融"/>
            <xdr:cNvSpPr>
              <a:spLocks noChangeArrowheads="1"/>
            </xdr:cNvSpPr>
          </xdr:nvSpPr>
          <xdr:spPr bwMode="auto">
            <a:xfrm>
              <a:off x="0" y="9354690"/>
              <a:ext cx="644312" cy="879418"/>
            </a:xfrm>
            <a:prstGeom prst="rect">
              <a:avLst/>
            </a:prstGeom>
            <a:blipFill dpi="0" rotWithShape="1">
              <a:blip xmlns:r="http://schemas.openxmlformats.org/officeDocument/2006/relationships" r:embed="rId6"/>
              <a:srcRect/>
              <a:tile tx="0" ty="0" sx="100000" sy="100000" flip="none" algn="tl"/>
            </a:blip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367" name="グループ化 366"/>
            <xdr:cNvGrpSpPr/>
          </xdr:nvGrpSpPr>
          <xdr:grpSpPr>
            <a:xfrm>
              <a:off x="365431" y="9344748"/>
              <a:ext cx="432746" cy="908410"/>
              <a:chOff x="365431" y="9344748"/>
              <a:chExt cx="432746" cy="908410"/>
            </a:xfrm>
          </xdr:grpSpPr>
          <xdr:sp macro="" textlink="">
            <xdr:nvSpPr>
              <xdr:cNvPr id="374" name="AutoShape 301" descr="index_11_生活や金融"/>
              <xdr:cNvSpPr>
                <a:spLocks noChangeArrowheads="1"/>
              </xdr:cNvSpPr>
            </xdr:nvSpPr>
            <xdr:spPr bwMode="auto">
              <a:xfrm>
                <a:off x="519296" y="9354690"/>
                <a:ext cx="278881" cy="879418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75" name="Text Box 304"/>
              <xdr:cNvSpPr txBox="1">
                <a:spLocks noChangeArrowheads="1"/>
              </xdr:cNvSpPr>
            </xdr:nvSpPr>
            <xdr:spPr bwMode="auto">
              <a:xfrm>
                <a:off x="365431" y="9344748"/>
                <a:ext cx="298114" cy="22227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生</a:t>
                </a:r>
              </a:p>
            </xdr:txBody>
          </xdr:sp>
          <xdr:sp macro="" textlink="">
            <xdr:nvSpPr>
              <xdr:cNvPr id="376" name="Text Box 305"/>
              <xdr:cNvSpPr txBox="1">
                <a:spLocks noChangeArrowheads="1"/>
              </xdr:cNvSpPr>
            </xdr:nvSpPr>
            <xdr:spPr bwMode="auto">
              <a:xfrm>
                <a:off x="365431" y="9511079"/>
                <a:ext cx="346197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活</a:t>
                </a:r>
              </a:p>
            </xdr:txBody>
          </xdr:sp>
          <xdr:sp macro="" textlink="">
            <xdr:nvSpPr>
              <xdr:cNvPr id="377" name="Text Box 306"/>
              <xdr:cNvSpPr txBox="1">
                <a:spLocks noChangeArrowheads="1"/>
              </xdr:cNvSpPr>
            </xdr:nvSpPr>
            <xdr:spPr bwMode="auto">
              <a:xfrm>
                <a:off x="378858" y="9627046"/>
                <a:ext cx="326964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や</a:t>
                </a:r>
              </a:p>
            </xdr:txBody>
          </xdr:sp>
          <xdr:sp macro="" textlink="">
            <xdr:nvSpPr>
              <xdr:cNvPr id="378" name="Text Box 307"/>
              <xdr:cNvSpPr txBox="1">
                <a:spLocks noChangeArrowheads="1"/>
              </xdr:cNvSpPr>
            </xdr:nvSpPr>
            <xdr:spPr bwMode="auto">
              <a:xfrm>
                <a:off x="365431" y="9772005"/>
                <a:ext cx="346197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金</a:t>
                </a:r>
              </a:p>
            </xdr:txBody>
          </xdr:sp>
          <xdr:sp macro="" textlink="">
            <xdr:nvSpPr>
              <xdr:cNvPr id="379" name="Text Box 308"/>
              <xdr:cNvSpPr txBox="1">
                <a:spLocks noChangeArrowheads="1"/>
              </xdr:cNvSpPr>
            </xdr:nvSpPr>
            <xdr:spPr bwMode="auto">
              <a:xfrm>
                <a:off x="365431" y="9920774"/>
                <a:ext cx="346197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融</a:t>
                </a:r>
              </a:p>
            </xdr:txBody>
          </xdr:sp>
          <xdr:sp macro="" textlink="">
            <xdr:nvSpPr>
              <xdr:cNvPr id="380" name="Text Box 309"/>
              <xdr:cNvSpPr txBox="1">
                <a:spLocks noChangeArrowheads="1"/>
              </xdr:cNvSpPr>
            </xdr:nvSpPr>
            <xdr:spPr bwMode="auto">
              <a:xfrm>
                <a:off x="369241" y="10021224"/>
                <a:ext cx="346197" cy="2319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に</a:t>
                </a:r>
              </a:p>
            </xdr:txBody>
          </xdr:sp>
        </xdr:grpSp>
        <xdr:grpSp>
          <xdr:nvGrpSpPr>
            <xdr:cNvPr id="368" name="グループ化 367"/>
            <xdr:cNvGrpSpPr/>
          </xdr:nvGrpSpPr>
          <xdr:grpSpPr>
            <a:xfrm>
              <a:off x="96166" y="9356456"/>
              <a:ext cx="298114" cy="896702"/>
              <a:chOff x="96166" y="9356456"/>
              <a:chExt cx="298114" cy="896702"/>
            </a:xfrm>
          </xdr:grpSpPr>
          <xdr:sp macro="" textlink="">
            <xdr:nvSpPr>
              <xdr:cNvPr id="369" name="Text Box 311"/>
              <xdr:cNvSpPr txBox="1">
                <a:spLocks noChangeArrowheads="1"/>
              </xdr:cNvSpPr>
            </xdr:nvSpPr>
            <xdr:spPr bwMode="auto">
              <a:xfrm>
                <a:off x="96166" y="9356456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関</a:t>
                </a:r>
              </a:p>
            </xdr:txBody>
          </xdr:sp>
          <xdr:sp macro="" textlink="">
            <xdr:nvSpPr>
              <xdr:cNvPr id="370" name="Text Box 312"/>
              <xdr:cNvSpPr txBox="1">
                <a:spLocks noChangeArrowheads="1"/>
              </xdr:cNvSpPr>
            </xdr:nvSpPr>
            <xdr:spPr bwMode="auto">
              <a:xfrm>
                <a:off x="96166" y="9526017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す</a:t>
                </a:r>
              </a:p>
            </xdr:txBody>
          </xdr:sp>
          <xdr:sp macro="" textlink="">
            <xdr:nvSpPr>
              <xdr:cNvPr id="371" name="Text Box 313"/>
              <xdr:cNvSpPr txBox="1">
                <a:spLocks noChangeArrowheads="1"/>
              </xdr:cNvSpPr>
            </xdr:nvSpPr>
            <xdr:spPr bwMode="auto">
              <a:xfrm>
                <a:off x="96166" y="9703198"/>
                <a:ext cx="298114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る</a:t>
                </a:r>
              </a:p>
            </xdr:txBody>
          </xdr:sp>
          <xdr:sp macro="" textlink="">
            <xdr:nvSpPr>
              <xdr:cNvPr id="372" name="Text Box 314"/>
              <xdr:cNvSpPr txBox="1">
                <a:spLocks noChangeArrowheads="1"/>
              </xdr:cNvSpPr>
            </xdr:nvSpPr>
            <xdr:spPr bwMode="auto">
              <a:xfrm>
                <a:off x="96166" y="9847855"/>
                <a:ext cx="298114" cy="2319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意</a:t>
                </a:r>
              </a:p>
            </xdr:txBody>
          </xdr:sp>
          <xdr:sp macro="" textlink="">
            <xdr:nvSpPr>
              <xdr:cNvPr id="373" name="Text Box 315"/>
              <xdr:cNvSpPr txBox="1">
                <a:spLocks noChangeArrowheads="1"/>
              </xdr:cNvSpPr>
            </xdr:nvSpPr>
            <xdr:spPr bwMode="auto">
              <a:xfrm>
                <a:off x="96166" y="10040551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識</a:t>
                </a:r>
              </a:p>
            </xdr:txBody>
          </xdr:sp>
        </xdr:grpSp>
      </xdr:grpSp>
      <xdr:grpSp>
        <xdr:nvGrpSpPr>
          <xdr:cNvPr id="171" name="Group 316"/>
          <xdr:cNvGrpSpPr>
            <a:grpSpLocks/>
          </xdr:cNvGrpSpPr>
        </xdr:nvGrpSpPr>
        <xdr:grpSpPr bwMode="auto">
          <a:xfrm>
            <a:off x="504814" y="10194408"/>
            <a:ext cx="798561" cy="1023188"/>
            <a:chOff x="1115" y="1261"/>
            <a:chExt cx="83" cy="91"/>
          </a:xfrm>
        </xdr:grpSpPr>
        <xdr:grpSp>
          <xdr:nvGrpSpPr>
            <xdr:cNvPr id="352" name="Group 317"/>
            <xdr:cNvGrpSpPr>
              <a:grpSpLocks/>
            </xdr:cNvGrpSpPr>
          </xdr:nvGrpSpPr>
          <xdr:grpSpPr bwMode="auto">
            <a:xfrm flipH="1">
              <a:off x="1115" y="1261"/>
              <a:ext cx="83" cy="91"/>
              <a:chOff x="1115" y="1261"/>
              <a:chExt cx="83" cy="91"/>
            </a:xfrm>
          </xdr:grpSpPr>
          <xdr:sp macro="" textlink="">
            <xdr:nvSpPr>
              <xdr:cNvPr id="364" name="Rectangle 318" descr="index_12_一般経済指標"/>
              <xdr:cNvSpPr>
                <a:spLocks noChangeArrowheads="1"/>
              </xdr:cNvSpPr>
            </xdr:nvSpPr>
            <xdr:spPr bwMode="auto">
              <a:xfrm flipH="1">
                <a:off x="1131" y="1261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65" name="AutoShape 319" descr="index_8_老後"/>
              <xdr:cNvSpPr>
                <a:spLocks noChangeArrowheads="1"/>
              </xdr:cNvSpPr>
            </xdr:nvSpPr>
            <xdr:spPr bwMode="auto">
              <a:xfrm flipH="1">
                <a:off x="1115" y="1261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53" name="Group 320"/>
            <xdr:cNvGrpSpPr>
              <a:grpSpLocks/>
            </xdr:cNvGrpSpPr>
          </xdr:nvGrpSpPr>
          <xdr:grpSpPr bwMode="auto">
            <a:xfrm>
              <a:off x="1124" y="1266"/>
              <a:ext cx="64" cy="80"/>
              <a:chOff x="1066" y="1250"/>
              <a:chExt cx="64" cy="80"/>
            </a:xfrm>
          </xdr:grpSpPr>
          <xdr:grpSp>
            <xdr:nvGrpSpPr>
              <xdr:cNvPr id="354" name="Group 321"/>
              <xdr:cNvGrpSpPr>
                <a:grpSpLocks/>
              </xdr:cNvGrpSpPr>
            </xdr:nvGrpSpPr>
            <xdr:grpSpPr bwMode="auto">
              <a:xfrm>
                <a:off x="1094" y="1250"/>
                <a:ext cx="36" cy="80"/>
                <a:chOff x="61" y="1250"/>
                <a:chExt cx="36" cy="80"/>
              </a:xfrm>
            </xdr:grpSpPr>
            <xdr:grpSp>
              <xdr:nvGrpSpPr>
                <xdr:cNvPr id="358" name="Group 322"/>
                <xdr:cNvGrpSpPr>
                  <a:grpSpLocks/>
                </xdr:cNvGrpSpPr>
              </xdr:nvGrpSpPr>
              <xdr:grpSpPr bwMode="auto">
                <a:xfrm>
                  <a:off x="61" y="1250"/>
                  <a:ext cx="36" cy="40"/>
                  <a:chOff x="61" y="1250"/>
                  <a:chExt cx="36" cy="40"/>
                </a:xfrm>
              </xdr:grpSpPr>
              <xdr:sp macro="" textlink="">
                <xdr:nvSpPr>
                  <xdr:cNvPr id="362" name="Text Box 323"/>
                  <xdr:cNvSpPr txBox="1">
                    <a:spLocks noChangeArrowheads="1"/>
                  </xdr:cNvSpPr>
                </xdr:nvSpPr>
                <xdr:spPr bwMode="auto">
                  <a:xfrm>
                    <a:off x="61" y="1250"/>
                    <a:ext cx="34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一</a:t>
                    </a:r>
                  </a:p>
                </xdr:txBody>
              </xdr:sp>
              <xdr:sp macro="" textlink="">
                <xdr:nvSpPr>
                  <xdr:cNvPr id="363" name="Text Box 324"/>
                  <xdr:cNvSpPr txBox="1">
                    <a:spLocks noChangeArrowheads="1"/>
                  </xdr:cNvSpPr>
                </xdr:nvSpPr>
                <xdr:spPr bwMode="auto">
                  <a:xfrm>
                    <a:off x="61" y="1265"/>
                    <a:ext cx="36" cy="25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般</a:t>
                    </a:r>
                  </a:p>
                </xdr:txBody>
              </xdr:sp>
            </xdr:grpSp>
            <xdr:grpSp>
              <xdr:nvGrpSpPr>
                <xdr:cNvPr id="359" name="Group 325"/>
                <xdr:cNvGrpSpPr>
                  <a:grpSpLocks/>
                </xdr:cNvGrpSpPr>
              </xdr:nvGrpSpPr>
              <xdr:grpSpPr bwMode="auto">
                <a:xfrm>
                  <a:off x="61" y="1282"/>
                  <a:ext cx="36" cy="48"/>
                  <a:chOff x="61" y="1282"/>
                  <a:chExt cx="36" cy="48"/>
                </a:xfrm>
              </xdr:grpSpPr>
              <xdr:sp macro="" textlink="">
                <xdr:nvSpPr>
                  <xdr:cNvPr id="360" name="Text Box 326"/>
                  <xdr:cNvSpPr txBox="1">
                    <a:spLocks noChangeArrowheads="1"/>
                  </xdr:cNvSpPr>
                </xdr:nvSpPr>
                <xdr:spPr bwMode="auto">
                  <a:xfrm>
                    <a:off x="61" y="1282"/>
                    <a:ext cx="36" cy="28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経</a:t>
                    </a:r>
                  </a:p>
                </xdr:txBody>
              </xdr:sp>
              <xdr:sp macro="" textlink="">
                <xdr:nvSpPr>
                  <xdr:cNvPr id="361" name="Text Box 327"/>
                  <xdr:cNvSpPr txBox="1">
                    <a:spLocks noChangeArrowheads="1"/>
                  </xdr:cNvSpPr>
                </xdr:nvSpPr>
                <xdr:spPr bwMode="auto">
                  <a:xfrm>
                    <a:off x="61" y="1305"/>
                    <a:ext cx="36" cy="25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済</a:t>
                    </a:r>
                  </a:p>
                </xdr:txBody>
              </xdr:sp>
            </xdr:grpSp>
          </xdr:grpSp>
          <xdr:grpSp>
            <xdr:nvGrpSpPr>
              <xdr:cNvPr id="355" name="Group 328"/>
              <xdr:cNvGrpSpPr>
                <a:grpSpLocks/>
              </xdr:cNvGrpSpPr>
            </xdr:nvGrpSpPr>
            <xdr:grpSpPr bwMode="auto">
              <a:xfrm>
                <a:off x="1066" y="1251"/>
                <a:ext cx="33" cy="79"/>
                <a:chOff x="31" y="1251"/>
                <a:chExt cx="33" cy="79"/>
              </a:xfrm>
            </xdr:grpSpPr>
            <xdr:sp macro="" textlink="">
              <xdr:nvSpPr>
                <xdr:cNvPr id="356" name="Text Box 329"/>
                <xdr:cNvSpPr txBox="1">
                  <a:spLocks noChangeArrowheads="1"/>
                </xdr:cNvSpPr>
              </xdr:nvSpPr>
              <xdr:spPr bwMode="auto">
                <a:xfrm>
                  <a:off x="31" y="1251"/>
                  <a:ext cx="33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指</a:t>
                  </a:r>
                </a:p>
              </xdr:txBody>
            </xdr:sp>
            <xdr:sp macro="" textlink="">
              <xdr:nvSpPr>
                <xdr:cNvPr id="357" name="Text Box 330"/>
                <xdr:cNvSpPr txBox="1">
                  <a:spLocks noChangeArrowheads="1"/>
                </xdr:cNvSpPr>
              </xdr:nvSpPr>
              <xdr:spPr bwMode="auto">
                <a:xfrm>
                  <a:off x="32" y="1304"/>
                  <a:ext cx="32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標</a:t>
                  </a:r>
                </a:p>
              </xdr:txBody>
            </xdr:sp>
          </xdr:grpSp>
        </xdr:grpSp>
      </xdr:grpSp>
      <xdr:grpSp>
        <xdr:nvGrpSpPr>
          <xdr:cNvPr id="172" name="Group 331"/>
          <xdr:cNvGrpSpPr>
            <a:grpSpLocks/>
          </xdr:cNvGrpSpPr>
        </xdr:nvGrpSpPr>
        <xdr:grpSpPr bwMode="auto">
          <a:xfrm>
            <a:off x="504814" y="11242058"/>
            <a:ext cx="798561" cy="1065635"/>
            <a:chOff x="1115" y="1354"/>
            <a:chExt cx="83" cy="95"/>
          </a:xfrm>
        </xdr:grpSpPr>
        <xdr:grpSp>
          <xdr:nvGrpSpPr>
            <xdr:cNvPr id="342" name="Group 332"/>
            <xdr:cNvGrpSpPr>
              <a:grpSpLocks/>
            </xdr:cNvGrpSpPr>
          </xdr:nvGrpSpPr>
          <xdr:grpSpPr bwMode="auto">
            <a:xfrm flipH="1">
              <a:off x="1115" y="1358"/>
              <a:ext cx="83" cy="91"/>
              <a:chOff x="1148" y="1342"/>
              <a:chExt cx="83" cy="91"/>
            </a:xfrm>
          </xdr:grpSpPr>
          <xdr:sp macro="" textlink="">
            <xdr:nvSpPr>
              <xdr:cNvPr id="350" name="Rectangle 333" descr="index_13_参考"/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51" name="AutoShape 334" descr="index_13_参考"/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43" name="Group 335"/>
            <xdr:cNvGrpSpPr>
              <a:grpSpLocks/>
            </xdr:cNvGrpSpPr>
          </xdr:nvGrpSpPr>
          <xdr:grpSpPr bwMode="auto">
            <a:xfrm>
              <a:off x="1141" y="1354"/>
              <a:ext cx="46" cy="92"/>
              <a:chOff x="49" y="660"/>
              <a:chExt cx="46" cy="92"/>
            </a:xfrm>
          </xdr:grpSpPr>
          <xdr:grpSp>
            <xdr:nvGrpSpPr>
              <xdr:cNvPr id="344" name="Group 336"/>
              <xdr:cNvGrpSpPr>
                <a:grpSpLocks/>
              </xdr:cNvGrpSpPr>
            </xdr:nvGrpSpPr>
            <xdr:grpSpPr bwMode="auto">
              <a:xfrm>
                <a:off x="49" y="660"/>
                <a:ext cx="42" cy="52"/>
                <a:chOff x="49" y="660"/>
                <a:chExt cx="42" cy="52"/>
              </a:xfrm>
            </xdr:grpSpPr>
            <xdr:sp macro="" textlink="">
              <xdr:nvSpPr>
                <xdr:cNvPr id="348" name="Text Box 337"/>
                <xdr:cNvSpPr txBox="1">
                  <a:spLocks noChangeArrowheads="1"/>
                </xdr:cNvSpPr>
              </xdr:nvSpPr>
              <xdr:spPr bwMode="auto">
                <a:xfrm>
                  <a:off x="49" y="660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349" name="Text Box 338"/>
                <xdr:cNvSpPr txBox="1">
                  <a:spLocks noChangeArrowheads="1"/>
                </xdr:cNvSpPr>
              </xdr:nvSpPr>
              <xdr:spPr bwMode="auto">
                <a:xfrm>
                  <a:off x="49" y="687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345" name="Group 339"/>
              <xdr:cNvGrpSpPr>
                <a:grpSpLocks/>
              </xdr:cNvGrpSpPr>
            </xdr:nvGrpSpPr>
            <xdr:grpSpPr bwMode="auto">
              <a:xfrm>
                <a:off x="49" y="700"/>
                <a:ext cx="46" cy="52"/>
                <a:chOff x="49" y="700"/>
                <a:chExt cx="46" cy="52"/>
              </a:xfrm>
            </xdr:grpSpPr>
            <xdr:sp macro="" textlink="">
              <xdr:nvSpPr>
                <xdr:cNvPr id="346" name="Text Box 340"/>
                <xdr:cNvSpPr txBox="1">
                  <a:spLocks noChangeArrowheads="1"/>
                </xdr:cNvSpPr>
              </xdr:nvSpPr>
              <xdr:spPr bwMode="auto">
                <a:xfrm>
                  <a:off x="49" y="700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347" name="Text Box 341"/>
                <xdr:cNvSpPr txBox="1">
                  <a:spLocks noChangeArrowheads="1"/>
                </xdr:cNvSpPr>
              </xdr:nvSpPr>
              <xdr:spPr bwMode="auto">
                <a:xfrm>
                  <a:off x="49" y="724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173" name="Group 342"/>
          <xdr:cNvGrpSpPr>
            <a:grpSpLocks/>
          </xdr:cNvGrpSpPr>
        </xdr:nvGrpSpPr>
        <xdr:grpSpPr bwMode="auto">
          <a:xfrm>
            <a:off x="504814" y="13512807"/>
            <a:ext cx="817282" cy="372166"/>
            <a:chOff x="1115" y="1557"/>
            <a:chExt cx="85" cy="33"/>
          </a:xfrm>
        </xdr:grpSpPr>
        <xdr:grpSp>
          <xdr:nvGrpSpPr>
            <xdr:cNvPr id="338" name="Group 343"/>
            <xdr:cNvGrpSpPr>
              <a:grpSpLocks/>
            </xdr:cNvGrpSpPr>
          </xdr:nvGrpSpPr>
          <xdr:grpSpPr bwMode="auto">
            <a:xfrm>
              <a:off x="1115" y="1557"/>
              <a:ext cx="85" cy="31"/>
              <a:chOff x="22" y="1576"/>
              <a:chExt cx="85" cy="31"/>
            </a:xfrm>
          </xdr:grpSpPr>
          <xdr:sp macro="" textlink="">
            <xdr:nvSpPr>
              <xdr:cNvPr id="340" name="AutoShape 344"/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41" name="Rectangle 345"/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39" name="Text Box 346"/>
            <xdr:cNvSpPr txBox="1">
              <a:spLocks noChangeArrowheads="1"/>
            </xdr:cNvSpPr>
          </xdr:nvSpPr>
          <xdr:spPr bwMode="auto">
            <a:xfrm>
              <a:off x="1137" y="1559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174" name="Group 378"/>
          <xdr:cNvGrpSpPr>
            <a:grpSpLocks/>
          </xdr:cNvGrpSpPr>
        </xdr:nvGrpSpPr>
        <xdr:grpSpPr bwMode="auto">
          <a:xfrm>
            <a:off x="504814" y="12358054"/>
            <a:ext cx="798561" cy="1019565"/>
            <a:chOff x="1115" y="1454"/>
            <a:chExt cx="83" cy="91"/>
          </a:xfrm>
        </xdr:grpSpPr>
        <xdr:grpSp>
          <xdr:nvGrpSpPr>
            <xdr:cNvPr id="332" name="Group 379"/>
            <xdr:cNvGrpSpPr>
              <a:grpSpLocks/>
            </xdr:cNvGrpSpPr>
          </xdr:nvGrpSpPr>
          <xdr:grpSpPr bwMode="auto">
            <a:xfrm flipH="1">
              <a:off x="1115" y="1454"/>
              <a:ext cx="83" cy="91"/>
              <a:chOff x="1148" y="1438"/>
              <a:chExt cx="83" cy="91"/>
            </a:xfrm>
          </xdr:grpSpPr>
          <xdr:sp macro="" textlink="">
            <xdr:nvSpPr>
              <xdr:cNvPr id="336" name="Rectangle 380" descr="index_索引"/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37" name="AutoShape 381" descr="index_索引"/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33" name="Group 382"/>
            <xdr:cNvGrpSpPr>
              <a:grpSpLocks/>
            </xdr:cNvGrpSpPr>
          </xdr:nvGrpSpPr>
          <xdr:grpSpPr bwMode="auto">
            <a:xfrm>
              <a:off x="1142" y="1464"/>
              <a:ext cx="37" cy="65"/>
              <a:chOff x="48" y="574"/>
              <a:chExt cx="37" cy="65"/>
            </a:xfrm>
          </xdr:grpSpPr>
          <xdr:sp macro="" textlink="">
            <xdr:nvSpPr>
              <xdr:cNvPr id="334" name="Text Box 383"/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335" name="Text Box 384"/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175" name="Group 348"/>
          <xdr:cNvGrpSpPr>
            <a:grpSpLocks/>
          </xdr:cNvGrpSpPr>
        </xdr:nvGrpSpPr>
        <xdr:grpSpPr bwMode="auto">
          <a:xfrm flipH="1">
            <a:off x="500834" y="488253"/>
            <a:ext cx="788580" cy="894773"/>
            <a:chOff x="1148" y="180"/>
            <a:chExt cx="81" cy="91"/>
          </a:xfrm>
        </xdr:grpSpPr>
        <xdr:sp macro="" textlink="">
          <xdr:nvSpPr>
            <xdr:cNvPr id="207" name="Rectangle 349" descr="index_1_家計の収支"/>
            <xdr:cNvSpPr>
              <a:spLocks noChangeArrowheads="1"/>
            </xdr:cNvSpPr>
          </xdr:nvSpPr>
          <xdr:spPr bwMode="auto">
            <a:xfrm flipH="1">
              <a:off x="1164" y="180"/>
              <a:ext cx="65" cy="91"/>
            </a:xfrm>
            <a:prstGeom prst="rect">
              <a:avLst/>
            </a:prstGeom>
            <a:solidFill>
              <a:srgbClr val="F0748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331" name="AutoShape 350" descr="index_1_家計の収支"/>
            <xdr:cNvSpPr>
              <a:spLocks noChangeArrowheads="1"/>
            </xdr:cNvSpPr>
          </xdr:nvSpPr>
          <xdr:spPr bwMode="auto">
            <a:xfrm flipH="1">
              <a:off x="1148" y="180"/>
              <a:ext cx="29" cy="91"/>
            </a:xfrm>
            <a:prstGeom prst="roundRect">
              <a:avLst>
                <a:gd name="adj" fmla="val 48486"/>
              </a:avLst>
            </a:prstGeom>
            <a:solidFill>
              <a:srgbClr val="F0748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176" name="グループ化 175"/>
          <xdr:cNvGrpSpPr/>
        </xdr:nvGrpSpPr>
        <xdr:grpSpPr>
          <a:xfrm>
            <a:off x="882728" y="333375"/>
            <a:ext cx="677264" cy="1748811"/>
            <a:chOff x="871938" y="353786"/>
            <a:chExt cx="667067" cy="1850864"/>
          </a:xfrm>
        </xdr:grpSpPr>
        <xdr:grpSp>
          <xdr:nvGrpSpPr>
            <xdr:cNvPr id="177" name="Group 364"/>
            <xdr:cNvGrpSpPr>
              <a:grpSpLocks/>
            </xdr:cNvGrpSpPr>
          </xdr:nvGrpSpPr>
          <xdr:grpSpPr bwMode="auto">
            <a:xfrm>
              <a:off x="871938" y="353786"/>
              <a:ext cx="610744" cy="1850864"/>
              <a:chOff x="64" y="251"/>
              <a:chExt cx="64" cy="179"/>
            </a:xfrm>
          </xdr:grpSpPr>
          <xdr:sp macro="" textlink="">
            <xdr:nvSpPr>
              <xdr:cNvPr id="183" name="AutoShape 365"/>
              <xdr:cNvSpPr>
                <a:spLocks noChangeArrowheads="1"/>
              </xdr:cNvSpPr>
            </xdr:nvSpPr>
            <xdr:spPr bwMode="auto">
              <a:xfrm flipH="1">
                <a:off x="90" y="251"/>
                <a:ext cx="38" cy="179"/>
              </a:xfrm>
              <a:prstGeom prst="roundRect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F0465A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84" name="AutoShape 366"/>
              <xdr:cNvSpPr>
                <a:spLocks noChangeArrowheads="1"/>
              </xdr:cNvSpPr>
            </xdr:nvSpPr>
            <xdr:spPr bwMode="auto">
              <a:xfrm rot="16200000">
                <a:off x="58" y="299"/>
                <a:ext cx="42" cy="29"/>
              </a:xfrm>
              <a:prstGeom prst="triangle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F0465A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185" name="AutoShape 368"/>
              <xdr:cNvSpPr>
                <a:spLocks noChangeArrowheads="1"/>
              </xdr:cNvSpPr>
            </xdr:nvSpPr>
            <xdr:spPr bwMode="auto">
              <a:xfrm rot="5400000">
                <a:off x="68" y="309"/>
                <a:ext cx="56" cy="8"/>
              </a:xfrm>
              <a:custGeom>
                <a:avLst/>
                <a:gdLst>
                  <a:gd name="T0" fmla="*/ 0 w 21600"/>
                  <a:gd name="T1" fmla="*/ 0 h 21600"/>
                  <a:gd name="T2" fmla="*/ 0 w 21600"/>
                  <a:gd name="T3" fmla="*/ 0 h 21600"/>
                  <a:gd name="T4" fmla="*/ 0 w 21600"/>
                  <a:gd name="T5" fmla="*/ 0 h 21600"/>
                  <a:gd name="T6" fmla="*/ 0 w 21600"/>
                  <a:gd name="T7" fmla="*/ 0 h 21600"/>
                  <a:gd name="T8" fmla="*/ 0 60000 65536"/>
                  <a:gd name="T9" fmla="*/ 0 60000 65536"/>
                  <a:gd name="T10" fmla="*/ 0 60000 65536"/>
                  <a:gd name="T11" fmla="*/ 0 60000 65536"/>
                  <a:gd name="T12" fmla="*/ 2700 w 21600"/>
                  <a:gd name="T13" fmla="*/ 2700 h 21600"/>
                  <a:gd name="T14" fmla="*/ 18900 w 21600"/>
                  <a:gd name="T15" fmla="*/ 18900 h 21600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T12" t="T13" r="T14" b="T15"/>
                <a:pathLst>
                  <a:path w="21600" h="21600">
                    <a:moveTo>
                      <a:pt x="0" y="0"/>
                    </a:moveTo>
                    <a:lnTo>
                      <a:pt x="2181" y="21600"/>
                    </a:lnTo>
                    <a:lnTo>
                      <a:pt x="19419" y="21600"/>
                    </a:lnTo>
                    <a:lnTo>
                      <a:pt x="21600" y="0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FFFFFF"/>
              </a:solidFill>
              <a:ln w="3175" algn="ctr">
                <a:solidFill>
                  <a:srgbClr val="FFFFFF"/>
                </a:solidFill>
                <a:miter lim="800000"/>
                <a:headEnd/>
                <a:tailEnd/>
              </a:ln>
            </xdr:spPr>
          </xdr:sp>
        </xdr:grpSp>
        <xdr:sp macro="" textlink="">
          <xdr:nvSpPr>
            <xdr:cNvPr id="178" name="Text Box 1068"/>
            <xdr:cNvSpPr txBox="1">
              <a:spLocks noChangeArrowheads="1"/>
            </xdr:cNvSpPr>
          </xdr:nvSpPr>
          <xdr:spPr bwMode="auto">
            <a:xfrm>
              <a:off x="1175479" y="674611"/>
              <a:ext cx="334826" cy="30602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家</a:t>
              </a:r>
            </a:p>
          </xdr:txBody>
        </xdr:sp>
        <xdr:sp macro="" textlink="">
          <xdr:nvSpPr>
            <xdr:cNvPr id="179" name="Text Box 1069"/>
            <xdr:cNvSpPr txBox="1">
              <a:spLocks noChangeArrowheads="1"/>
            </xdr:cNvSpPr>
          </xdr:nvSpPr>
          <xdr:spPr bwMode="auto">
            <a:xfrm>
              <a:off x="1175479" y="914779"/>
              <a:ext cx="363526" cy="2894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計</a:t>
              </a:r>
            </a:p>
          </xdr:txBody>
        </xdr:sp>
        <xdr:sp macro="" textlink="">
          <xdr:nvSpPr>
            <xdr:cNvPr id="180" name="Text Box 1070"/>
            <xdr:cNvSpPr txBox="1">
              <a:spLocks noChangeArrowheads="1"/>
            </xdr:cNvSpPr>
          </xdr:nvSpPr>
          <xdr:spPr bwMode="auto">
            <a:xfrm>
              <a:off x="1175479" y="1138352"/>
              <a:ext cx="334826" cy="29661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の</a:t>
              </a:r>
            </a:p>
          </xdr:txBody>
        </xdr:sp>
        <xdr:sp macro="" textlink="">
          <xdr:nvSpPr>
            <xdr:cNvPr id="181" name="Text Box 1071"/>
            <xdr:cNvSpPr txBox="1">
              <a:spLocks noChangeArrowheads="1"/>
            </xdr:cNvSpPr>
          </xdr:nvSpPr>
          <xdr:spPr bwMode="auto">
            <a:xfrm>
              <a:off x="1175479" y="1361926"/>
              <a:ext cx="344393" cy="29661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収</a:t>
              </a:r>
            </a:p>
          </xdr:txBody>
        </xdr:sp>
        <xdr:sp macro="" textlink="">
          <xdr:nvSpPr>
            <xdr:cNvPr id="182" name="Text Box 1072"/>
            <xdr:cNvSpPr txBox="1">
              <a:spLocks noChangeArrowheads="1"/>
            </xdr:cNvSpPr>
          </xdr:nvSpPr>
          <xdr:spPr bwMode="auto">
            <a:xfrm>
              <a:off x="1175479" y="1602094"/>
              <a:ext cx="363526" cy="28002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支</a:t>
              </a:r>
            </a:p>
          </xdr:txBody>
        </xdr:sp>
      </xdr:grpSp>
    </xdr:grpSp>
    <xdr:clientData/>
  </xdr:twoCellAnchor>
  <xdr:twoCellAnchor>
    <xdr:from>
      <xdr:col>11</xdr:col>
      <xdr:colOff>9525</xdr:colOff>
      <xdr:row>8</xdr:row>
      <xdr:rowOff>190500</xdr:rowOff>
    </xdr:from>
    <xdr:to>
      <xdr:col>128</xdr:col>
      <xdr:colOff>47625</xdr:colOff>
      <xdr:row>10</xdr:row>
      <xdr:rowOff>114300</xdr:rowOff>
    </xdr:to>
    <xdr:grpSp>
      <xdr:nvGrpSpPr>
        <xdr:cNvPr id="33970" name="Group 169"/>
        <xdr:cNvGrpSpPr>
          <a:grpSpLocks/>
        </xdr:cNvGrpSpPr>
      </xdr:nvGrpSpPr>
      <xdr:grpSpPr bwMode="auto">
        <a:xfrm>
          <a:off x="1619250" y="1790700"/>
          <a:ext cx="7839075" cy="323850"/>
          <a:chOff x="123" y="225"/>
          <a:chExt cx="739" cy="34"/>
        </a:xfrm>
      </xdr:grpSpPr>
      <xdr:sp macro="" textlink="">
        <xdr:nvSpPr>
          <xdr:cNvPr id="1194" name="Text Box 170"/>
          <xdr:cNvSpPr txBox="1">
            <a:spLocks noChangeArrowheads="1"/>
          </xdr:cNvSpPr>
        </xdr:nvSpPr>
        <xdr:spPr bwMode="auto">
          <a:xfrm>
            <a:off x="221" y="225"/>
            <a:ext cx="641" cy="34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通信の月間支出額    </a:t>
            </a:r>
          </a:p>
        </xdr:txBody>
      </xdr:sp>
      <xdr:grpSp>
        <xdr:nvGrpSpPr>
          <xdr:cNvPr id="33985" name="Group 171"/>
          <xdr:cNvGrpSpPr>
            <a:grpSpLocks/>
          </xdr:cNvGrpSpPr>
        </xdr:nvGrpSpPr>
        <xdr:grpSpPr bwMode="auto">
          <a:xfrm>
            <a:off x="123" y="225"/>
            <a:ext cx="94" cy="30"/>
            <a:chOff x="123" y="225"/>
            <a:chExt cx="94" cy="30"/>
          </a:xfrm>
        </xdr:grpSpPr>
        <xdr:sp macro="" textlink="">
          <xdr:nvSpPr>
            <xdr:cNvPr id="33986" name="AutoShape 172"/>
            <xdr:cNvSpPr>
              <a:spLocks noChangeArrowheads="1"/>
            </xdr:cNvSpPr>
          </xdr:nvSpPr>
          <xdr:spPr bwMode="auto">
            <a:xfrm>
              <a:off x="123" y="229"/>
              <a:ext cx="94" cy="26"/>
            </a:xfrm>
            <a:prstGeom prst="roundRect">
              <a:avLst>
                <a:gd name="adj" fmla="val 30000"/>
              </a:avLst>
            </a:prstGeom>
            <a:solidFill>
              <a:srgbClr val="FBDDDE"/>
            </a:solidFill>
            <a:ln w="12700" algn="ctr">
              <a:solidFill>
                <a:srgbClr val="F17786"/>
              </a:solidFill>
              <a:round/>
              <a:headEnd/>
              <a:tailEnd/>
            </a:ln>
          </xdr:spPr>
        </xdr:sp>
        <xdr:sp macro="" textlink="">
          <xdr:nvSpPr>
            <xdr:cNvPr id="1197" name="Text Box 173"/>
            <xdr:cNvSpPr txBox="1">
              <a:spLocks noChangeArrowheads="1"/>
            </xdr:cNvSpPr>
          </xdr:nvSpPr>
          <xdr:spPr bwMode="auto">
            <a:xfrm>
              <a:off x="126" y="225"/>
              <a:ext cx="89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</a:rPr>
                <a:t>1-11</a:t>
              </a:r>
            </a:p>
          </xdr:txBody>
        </xdr:sp>
      </xdr:grpSp>
    </xdr:grpSp>
    <xdr:clientData/>
  </xdr:twoCellAnchor>
  <xdr:twoCellAnchor editAs="absolute">
    <xdr:from>
      <xdr:col>1</xdr:col>
      <xdr:colOff>19050</xdr:colOff>
      <xdr:row>2</xdr:row>
      <xdr:rowOff>9525</xdr:rowOff>
    </xdr:from>
    <xdr:to>
      <xdr:col>146</xdr:col>
      <xdr:colOff>253413</xdr:colOff>
      <xdr:row>8</xdr:row>
      <xdr:rowOff>138</xdr:rowOff>
    </xdr:to>
    <xdr:grpSp>
      <xdr:nvGrpSpPr>
        <xdr:cNvPr id="33971" name="Group 196"/>
        <xdr:cNvGrpSpPr>
          <a:grpSpLocks/>
        </xdr:cNvGrpSpPr>
      </xdr:nvGrpSpPr>
      <xdr:grpSpPr bwMode="auto">
        <a:xfrm>
          <a:off x="219075" y="409575"/>
          <a:ext cx="10645188" cy="1190763"/>
          <a:chOff x="22" y="43"/>
          <a:chExt cx="1119" cy="124"/>
        </a:xfrm>
      </xdr:grpSpPr>
      <xdr:grpSp>
        <xdr:nvGrpSpPr>
          <xdr:cNvPr id="33974" name="Group 197"/>
          <xdr:cNvGrpSpPr>
            <a:grpSpLocks/>
          </xdr:cNvGrpSpPr>
        </xdr:nvGrpSpPr>
        <xdr:grpSpPr bwMode="auto">
          <a:xfrm>
            <a:off x="22" y="43"/>
            <a:ext cx="1119" cy="122"/>
            <a:chOff x="22" y="22"/>
            <a:chExt cx="1119" cy="122"/>
          </a:xfrm>
        </xdr:grpSpPr>
        <xdr:sp macro="" textlink="">
          <xdr:nvSpPr>
            <xdr:cNvPr id="33979" name="Rectangle 198"/>
            <xdr:cNvSpPr>
              <a:spLocks noChangeArrowheads="1"/>
            </xdr:cNvSpPr>
          </xdr:nvSpPr>
          <xdr:spPr bwMode="auto">
            <a:xfrm>
              <a:off x="378" y="22"/>
              <a:ext cx="763" cy="83"/>
            </a:xfrm>
            <a:prstGeom prst="rect">
              <a:avLst/>
            </a:prstGeom>
            <a:solidFill>
              <a:srgbClr val="F7AFB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33980" name="Group 199"/>
            <xdr:cNvGrpSpPr>
              <a:grpSpLocks/>
            </xdr:cNvGrpSpPr>
          </xdr:nvGrpSpPr>
          <xdr:grpSpPr bwMode="auto">
            <a:xfrm>
              <a:off x="22" y="22"/>
              <a:ext cx="582" cy="83"/>
              <a:chOff x="22" y="22"/>
              <a:chExt cx="582" cy="83"/>
            </a:xfrm>
          </xdr:grpSpPr>
          <xdr:sp macro="" textlink="">
            <xdr:nvSpPr>
              <xdr:cNvPr id="33982" name="Rectangle 200"/>
              <xdr:cNvSpPr>
                <a:spLocks noChangeArrowheads="1"/>
              </xdr:cNvSpPr>
            </xdr:nvSpPr>
            <xdr:spPr bwMode="auto">
              <a:xfrm>
                <a:off x="22" y="22"/>
                <a:ext cx="511" cy="83"/>
              </a:xfrm>
              <a:prstGeom prst="rect">
                <a:avLst/>
              </a:prstGeom>
              <a:solidFill>
                <a:srgbClr val="E84E6B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3983" name="AutoShape 201"/>
              <xdr:cNvSpPr>
                <a:spLocks noChangeArrowheads="1"/>
              </xdr:cNvSpPr>
            </xdr:nvSpPr>
            <xdr:spPr bwMode="auto">
              <a:xfrm>
                <a:off x="533" y="22"/>
                <a:ext cx="71" cy="83"/>
              </a:xfrm>
              <a:prstGeom prst="rtTriangle">
                <a:avLst/>
              </a:prstGeom>
              <a:solidFill>
                <a:srgbClr val="E84E6B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3981" name="Rectangle 202"/>
            <xdr:cNvSpPr>
              <a:spLocks noChangeArrowheads="1"/>
            </xdr:cNvSpPr>
          </xdr:nvSpPr>
          <xdr:spPr bwMode="auto">
            <a:xfrm>
              <a:off x="22" y="111"/>
              <a:ext cx="583" cy="33"/>
            </a:xfrm>
            <a:prstGeom prst="rect">
              <a:avLst/>
            </a:prstGeom>
            <a:solidFill>
              <a:srgbClr val="E84E6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33975" name="Group 203"/>
          <xdr:cNvGrpSpPr>
            <a:grpSpLocks/>
          </xdr:cNvGrpSpPr>
        </xdr:nvGrpSpPr>
        <xdr:grpSpPr bwMode="auto">
          <a:xfrm>
            <a:off x="158" y="45"/>
            <a:ext cx="470" cy="85"/>
            <a:chOff x="158" y="24"/>
            <a:chExt cx="470" cy="85"/>
          </a:xfrm>
        </xdr:grpSpPr>
        <xdr:sp macro="" textlink="">
          <xdr:nvSpPr>
            <xdr:cNvPr id="1228" name="Text Box 204"/>
            <xdr:cNvSpPr txBox="1">
              <a:spLocks noChangeArrowheads="1"/>
            </xdr:cNvSpPr>
          </xdr:nvSpPr>
          <xdr:spPr bwMode="auto">
            <a:xfrm>
              <a:off x="158" y="29"/>
              <a:ext cx="79" cy="8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91440" tIns="0" rIns="0" bIns="41148" anchor="b" upright="1"/>
            <a:lstStyle/>
            <a:p>
              <a:pPr algn="l" rtl="0">
                <a:defRPr sz="1000"/>
              </a:pPr>
              <a:r>
                <a:rPr lang="en-US" altLang="ja-JP" sz="3800" b="1" i="0" u="none" strike="noStrike" baseline="0">
                  <a:solidFill>
                    <a:srgbClr val="FFFFFF"/>
                  </a:solidFill>
                  <a:latin typeface="HGP創英角ｺﾞｼｯｸUB"/>
                  <a:ea typeface="HGP創英角ｺﾞｼｯｸUB"/>
                </a:rPr>
                <a:t>1</a:t>
              </a:r>
            </a:p>
          </xdr:txBody>
        </xdr:sp>
        <xdr:sp macro="" textlink="">
          <xdr:nvSpPr>
            <xdr:cNvPr id="1229" name="Text Box 205"/>
            <xdr:cNvSpPr txBox="1">
              <a:spLocks noChangeArrowheads="1"/>
            </xdr:cNvSpPr>
          </xdr:nvSpPr>
          <xdr:spPr bwMode="auto">
            <a:xfrm>
              <a:off x="211" y="24"/>
              <a:ext cx="417" cy="8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64008" tIns="0" rIns="0" bIns="36576" anchor="b" upright="1"/>
            <a:lstStyle/>
            <a:p>
              <a:pPr algn="l" rtl="0">
                <a:defRPr sz="1000"/>
              </a:pPr>
              <a:r>
                <a:rPr lang="ja-JP" altLang="en-US" sz="3300" b="0" i="0" u="none" strike="noStrike" baseline="0">
                  <a:solidFill>
                    <a:srgbClr val="FFFFFF"/>
                  </a:solidFill>
                  <a:latin typeface="ＭＳ Ｐゴシック"/>
                  <a:ea typeface="ＭＳ Ｐゴシック"/>
                </a:rPr>
                <a:t>家計の収支</a:t>
              </a:r>
            </a:p>
          </xdr:txBody>
        </xdr:sp>
      </xdr:grpSp>
      <xdr:sp macro="" textlink="">
        <xdr:nvSpPr>
          <xdr:cNvPr id="1230" name="Text Box 206"/>
          <xdr:cNvSpPr txBox="1">
            <a:spLocks noChangeArrowheads="1"/>
          </xdr:cNvSpPr>
        </xdr:nvSpPr>
        <xdr:spPr bwMode="auto">
          <a:xfrm>
            <a:off x="166" y="131"/>
            <a:ext cx="241" cy="36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700" b="0" i="0" u="none" strike="noStrike" baseline="0">
                <a:solidFill>
                  <a:srgbClr val="FFFFFF"/>
                </a:solidFill>
                <a:latin typeface="HGSｺﾞｼｯｸE"/>
                <a:ea typeface="HGSｺﾞｼｯｸE"/>
              </a:rPr>
              <a:t>１－２   支出</a:t>
            </a:r>
          </a:p>
        </xdr:txBody>
      </xdr:sp>
    </xdr:grpSp>
    <xdr:clientData/>
  </xdr:twoCellAnchor>
  <xdr:twoCellAnchor>
    <xdr:from>
      <xdr:col>96</xdr:col>
      <xdr:colOff>34415</xdr:colOff>
      <xdr:row>8</xdr:row>
      <xdr:rowOff>176893</xdr:rowOff>
    </xdr:from>
    <xdr:to>
      <xdr:col>119</xdr:col>
      <xdr:colOff>14681</xdr:colOff>
      <xdr:row>10</xdr:row>
      <xdr:rowOff>165265</xdr:rowOff>
    </xdr:to>
    <xdr:sp macro="" textlink="">
      <xdr:nvSpPr>
        <xdr:cNvPr id="186" name="Text Box 11"/>
        <xdr:cNvSpPr txBox="1">
          <a:spLocks noChangeArrowheads="1"/>
        </xdr:cNvSpPr>
      </xdr:nvSpPr>
      <xdr:spPr bwMode="auto">
        <a:xfrm>
          <a:off x="7363062" y="1790540"/>
          <a:ext cx="1526678" cy="39178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36576" bIns="18288" anchor="b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（単位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：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円）</a:t>
          </a:r>
        </a:p>
      </xdr:txBody>
    </xdr:sp>
    <xdr:clientData/>
  </xdr:twoCellAnchor>
  <xdr:twoCellAnchor>
    <xdr:from>
      <xdr:col>11</xdr:col>
      <xdr:colOff>0</xdr:colOff>
      <xdr:row>26</xdr:row>
      <xdr:rowOff>63234</xdr:rowOff>
    </xdr:from>
    <xdr:to>
      <xdr:col>128</xdr:col>
      <xdr:colOff>38100</xdr:colOff>
      <xdr:row>27</xdr:row>
      <xdr:rowOff>143917</xdr:rowOff>
    </xdr:to>
    <xdr:grpSp>
      <xdr:nvGrpSpPr>
        <xdr:cNvPr id="187" name="Group 169"/>
        <xdr:cNvGrpSpPr>
          <a:grpSpLocks/>
        </xdr:cNvGrpSpPr>
      </xdr:nvGrpSpPr>
      <xdr:grpSpPr bwMode="auto">
        <a:xfrm>
          <a:off x="1609725" y="7245084"/>
          <a:ext cx="7839075" cy="328333"/>
          <a:chOff x="123" y="225"/>
          <a:chExt cx="739" cy="34"/>
        </a:xfrm>
      </xdr:grpSpPr>
      <xdr:sp macro="" textlink="">
        <xdr:nvSpPr>
          <xdr:cNvPr id="188" name="Text Box 170"/>
          <xdr:cNvSpPr txBox="1">
            <a:spLocks noChangeArrowheads="1"/>
          </xdr:cNvSpPr>
        </xdr:nvSpPr>
        <xdr:spPr bwMode="auto">
          <a:xfrm>
            <a:off x="221" y="225"/>
            <a:ext cx="641" cy="34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男女、行動の種類別生活時間</a:t>
            </a:r>
            <a:r>
              <a:rPr lang="ja-JP" altLang="ja-JP" sz="1700" b="1" i="0" baseline="0">
                <a:effectLst/>
                <a:latin typeface="+mn-lt"/>
                <a:ea typeface="+mn-ea"/>
                <a:cs typeface="+mn-cs"/>
              </a:rPr>
              <a:t>（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週全体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+mj-ea"/>
                <a:ea typeface="+mj-ea"/>
              </a:rPr>
              <a:t>）</a:t>
            </a:r>
          </a:p>
        </xdr:txBody>
      </xdr:sp>
      <xdr:grpSp>
        <xdr:nvGrpSpPr>
          <xdr:cNvPr id="189" name="Group 171"/>
          <xdr:cNvGrpSpPr>
            <a:grpSpLocks/>
          </xdr:cNvGrpSpPr>
        </xdr:nvGrpSpPr>
        <xdr:grpSpPr bwMode="auto">
          <a:xfrm>
            <a:off x="123" y="225"/>
            <a:ext cx="94" cy="30"/>
            <a:chOff x="123" y="225"/>
            <a:chExt cx="94" cy="30"/>
          </a:xfrm>
        </xdr:grpSpPr>
        <xdr:sp macro="" textlink="">
          <xdr:nvSpPr>
            <xdr:cNvPr id="190" name="AutoShape 172"/>
            <xdr:cNvSpPr>
              <a:spLocks noChangeArrowheads="1"/>
            </xdr:cNvSpPr>
          </xdr:nvSpPr>
          <xdr:spPr bwMode="auto">
            <a:xfrm>
              <a:off x="123" y="229"/>
              <a:ext cx="94" cy="26"/>
            </a:xfrm>
            <a:prstGeom prst="roundRect">
              <a:avLst>
                <a:gd name="adj" fmla="val 30000"/>
              </a:avLst>
            </a:prstGeom>
            <a:solidFill>
              <a:srgbClr val="FBDDDE"/>
            </a:solidFill>
            <a:ln w="12700" algn="ctr">
              <a:solidFill>
                <a:srgbClr val="F17786"/>
              </a:solidFill>
              <a:round/>
              <a:headEnd/>
              <a:tailEnd/>
            </a:ln>
          </xdr:spPr>
        </xdr:sp>
        <xdr:sp macro="" textlink="">
          <xdr:nvSpPr>
            <xdr:cNvPr id="191" name="Text Box 173"/>
            <xdr:cNvSpPr txBox="1">
              <a:spLocks noChangeArrowheads="1"/>
            </xdr:cNvSpPr>
          </xdr:nvSpPr>
          <xdr:spPr bwMode="auto">
            <a:xfrm>
              <a:off x="126" y="225"/>
              <a:ext cx="89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</a:rPr>
                <a:t>1-12</a:t>
              </a:r>
            </a:p>
          </xdr:txBody>
        </xdr:sp>
      </xdr:grpSp>
    </xdr:grpSp>
    <xdr:clientData/>
  </xdr:twoCellAnchor>
  <xdr:twoCellAnchor>
    <xdr:from>
      <xdr:col>121</xdr:col>
      <xdr:colOff>43220</xdr:colOff>
      <xdr:row>26</xdr:row>
      <xdr:rowOff>114059</xdr:rowOff>
    </xdr:from>
    <xdr:to>
      <xdr:col>144</xdr:col>
      <xdr:colOff>23485</xdr:colOff>
      <xdr:row>27</xdr:row>
      <xdr:rowOff>194080</xdr:rowOff>
    </xdr:to>
    <xdr:sp macro="" textlink="">
      <xdr:nvSpPr>
        <xdr:cNvPr id="192" name="Text Box 11"/>
        <xdr:cNvSpPr txBox="1">
          <a:spLocks noChangeArrowheads="1"/>
        </xdr:cNvSpPr>
      </xdr:nvSpPr>
      <xdr:spPr bwMode="auto">
        <a:xfrm>
          <a:off x="9052749" y="7297030"/>
          <a:ext cx="1526677" cy="32655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36576" bIns="18288" anchor="b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（単位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：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時間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分）</a:t>
          </a:r>
        </a:p>
      </xdr:txBody>
    </xdr:sp>
    <xdr:clientData/>
  </xdr:twoCellAnchor>
  <xdr:oneCellAnchor>
    <xdr:from>
      <xdr:col>15</xdr:col>
      <xdr:colOff>1</xdr:colOff>
      <xdr:row>50</xdr:row>
      <xdr:rowOff>268942</xdr:rowOff>
    </xdr:from>
    <xdr:ext cx="2286001" cy="292452"/>
    <xdr:sp macro="" textlink="">
      <xdr:nvSpPr>
        <xdr:cNvPr id="2" name="テキスト ボックス 1"/>
        <xdr:cNvSpPr txBox="1"/>
      </xdr:nvSpPr>
      <xdr:spPr>
        <a:xfrm>
          <a:off x="1882589" y="14153030"/>
          <a:ext cx="2286001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ja-JP" altLang="en-US" sz="1200" b="0">
              <a:latin typeface="+mj-ea"/>
              <a:ea typeface="+mj-ea"/>
            </a:rPr>
            <a:t>ボランティア活動・社会参加活動</a:t>
          </a:r>
          <a:endParaRPr kumimoji="1" lang="ja-JP" altLang="en-US" sz="1200" b="0">
            <a:latin typeface="+mj-ea"/>
            <a:ea typeface="+mj-ea"/>
          </a:endParaRPr>
        </a:p>
      </xdr:txBody>
    </xdr:sp>
    <xdr:clientData/>
  </xdr:oneCellAnchor>
  <xdr:oneCellAnchor>
    <xdr:from>
      <xdr:col>15</xdr:col>
      <xdr:colOff>33619</xdr:colOff>
      <xdr:row>48</xdr:row>
      <xdr:rowOff>0</xdr:rowOff>
    </xdr:from>
    <xdr:ext cx="2342029" cy="292452"/>
    <xdr:sp macro="" textlink="">
      <xdr:nvSpPr>
        <xdr:cNvPr id="212" name="テキスト ボックス 211"/>
        <xdr:cNvSpPr txBox="1"/>
      </xdr:nvSpPr>
      <xdr:spPr>
        <a:xfrm>
          <a:off x="1916207" y="13323794"/>
          <a:ext cx="2342029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ja-JP" altLang="en-US" sz="1200" b="0">
              <a:latin typeface="+mj-ea"/>
              <a:ea typeface="+mj-ea"/>
            </a:rPr>
            <a:t>学習・自己啓発・訓練（学業以外）</a:t>
          </a:r>
          <a:endParaRPr kumimoji="1" lang="ja-JP" altLang="en-US" sz="1200" b="0">
            <a:latin typeface="+mj-ea"/>
            <a:ea typeface="+mj-ea"/>
          </a:endParaRPr>
        </a:p>
      </xdr:txBody>
    </xdr:sp>
    <xdr:clientData/>
  </xdr:oneCellAnchor>
  <xdr:twoCellAnchor>
    <xdr:from>
      <xdr:col>12</xdr:col>
      <xdr:colOff>56030</xdr:colOff>
      <xdr:row>45</xdr:row>
      <xdr:rowOff>263508</xdr:rowOff>
    </xdr:from>
    <xdr:to>
      <xdr:col>51</xdr:col>
      <xdr:colOff>56030</xdr:colOff>
      <xdr:row>47</xdr:row>
      <xdr:rowOff>28944</xdr:rowOff>
    </xdr:to>
    <xdr:sp macro="" textlink="">
      <xdr:nvSpPr>
        <xdr:cNvPr id="213" name="テキスト ボックス 212"/>
        <xdr:cNvSpPr txBox="1"/>
      </xdr:nvSpPr>
      <xdr:spPr>
        <a:xfrm>
          <a:off x="1736912" y="12746861"/>
          <a:ext cx="2622177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ja-JP" altLang="en-US" sz="1400" b="0" spc="100" baseline="0">
              <a:latin typeface="+mj-ea"/>
              <a:ea typeface="+mj-ea"/>
            </a:rPr>
            <a:t>テレビ・ラジオ・新聞・雑誌</a:t>
          </a:r>
          <a:endParaRPr kumimoji="1" lang="ja-JP" altLang="en-US" sz="1400" b="0" spc="100" baseline="0"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stat.go.jp/data/shakai/2016/index.html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e-stat.go.jp/SG1/estat/Xlsdl.do?sinfid=000018904182" TargetMode="External"/><Relationship Id="rId1" Type="http://schemas.openxmlformats.org/officeDocument/2006/relationships/hyperlink" Target="http://www.e-stat.go.jp/SG1/estat/Xlsdl.do?sinfid=000002114479" TargetMode="External"/><Relationship Id="rId6" Type="http://schemas.openxmlformats.org/officeDocument/2006/relationships/hyperlink" Target="https://www.stat.go.jp/data/shakai/2016/pdf/gaiyou2.pdf" TargetMode="External"/><Relationship Id="rId5" Type="http://schemas.openxmlformats.org/officeDocument/2006/relationships/hyperlink" Target="http://www.e-stat.go.jp/SG1/estat/Xlsdl.do?sinfid=000008633518" TargetMode="External"/><Relationship Id="rId4" Type="http://schemas.openxmlformats.org/officeDocument/2006/relationships/hyperlink" Target="https://www.stat.go.jp/data/shakai/2016/kekk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45"/>
    <pageSetUpPr fitToPage="1"/>
  </sheetPr>
  <dimension ref="A1:FO99"/>
  <sheetViews>
    <sheetView tabSelected="1" zoomScaleNormal="100" zoomScaleSheetLayoutView="70" workbookViewId="0"/>
  </sheetViews>
  <sheetFormatPr defaultRowHeight="13.5" x14ac:dyDescent="0.15"/>
  <cols>
    <col min="1" max="1" width="2.625" customWidth="1"/>
    <col min="2" max="3" width="5.75" customWidth="1"/>
    <col min="4" max="146" width="0.875" customWidth="1"/>
    <col min="147" max="147" width="5.875" customWidth="1"/>
    <col min="148" max="151" width="6.375" customWidth="1"/>
    <col min="153" max="153" width="25.75" customWidth="1"/>
    <col min="154" max="169" width="8" customWidth="1"/>
  </cols>
  <sheetData>
    <row r="1" spans="1:171" ht="15.75" customHeight="1" x14ac:dyDescent="0.15">
      <c r="AE1" s="1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3"/>
    </row>
    <row r="2" spans="1:171" ht="15.75" customHeight="1" x14ac:dyDescent="0.15"/>
    <row r="3" spans="1:171" ht="15.75" customHeight="1" x14ac:dyDescent="0.15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9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</row>
    <row r="4" spans="1:171" ht="15.75" customHeight="1" x14ac:dyDescent="0.15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9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</row>
    <row r="5" spans="1:171" ht="15.75" customHeight="1" x14ac:dyDescent="0.15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9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</row>
    <row r="6" spans="1:171" ht="15.75" customHeight="1" x14ac:dyDescent="0.15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9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</row>
    <row r="7" spans="1:171" ht="15.75" customHeight="1" x14ac:dyDescent="0.1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</row>
    <row r="8" spans="1:171" ht="15.75" customHeight="1" x14ac:dyDescent="0.15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9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</row>
    <row r="9" spans="1:171" ht="15.75" customHeight="1" x14ac:dyDescent="0.15">
      <c r="A9" s="3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U9" s="4"/>
      <c r="EV9" s="5"/>
      <c r="EW9" s="5"/>
      <c r="EX9" s="5"/>
      <c r="EY9" s="6"/>
      <c r="EZ9" s="5"/>
      <c r="FA9" s="5"/>
      <c r="FB9" s="5"/>
      <c r="FC9" s="5"/>
      <c r="FD9" s="5"/>
      <c r="FE9" s="6"/>
      <c r="FF9" s="6"/>
      <c r="FG9" s="6"/>
      <c r="FH9" s="6"/>
      <c r="FI9" s="6"/>
      <c r="FJ9" s="7"/>
      <c r="FK9" s="7"/>
      <c r="FL9" s="7"/>
      <c r="FM9" s="7"/>
      <c r="FN9" s="7"/>
      <c r="FO9" s="7"/>
    </row>
    <row r="10" spans="1:171" ht="15.75" customHeight="1" x14ac:dyDescent="0.1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9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U10" s="4"/>
      <c r="EV10" s="13"/>
      <c r="EW10" s="12"/>
      <c r="EX10" s="12"/>
      <c r="EY10" s="12"/>
      <c r="EZ10" s="12"/>
      <c r="FA10" s="12"/>
      <c r="FB10" s="12"/>
      <c r="FC10" s="12"/>
      <c r="FD10" s="6"/>
      <c r="FE10" s="6"/>
      <c r="FF10" s="27"/>
      <c r="FG10" s="27"/>
      <c r="FH10" s="27"/>
      <c r="FI10" s="6"/>
      <c r="FJ10" s="7"/>
      <c r="FK10" s="7"/>
      <c r="FL10" s="7"/>
      <c r="FM10" s="7"/>
      <c r="FN10" s="7"/>
      <c r="FO10" s="7"/>
    </row>
    <row r="11" spans="1:171" ht="15.75" customHeight="1" x14ac:dyDescent="0.1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9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U11" s="4"/>
      <c r="EV11" s="13" t="s">
        <v>17</v>
      </c>
      <c r="EW11" s="12"/>
      <c r="EX11" s="12"/>
      <c r="EY11" s="12"/>
      <c r="EZ11" s="12"/>
      <c r="FA11" s="12"/>
      <c r="FB11" s="12"/>
      <c r="FC11" s="12"/>
      <c r="FD11" s="6"/>
      <c r="FE11" s="6"/>
      <c r="FF11" s="27"/>
      <c r="FG11" s="27"/>
      <c r="FH11" s="27"/>
      <c r="FI11" s="7"/>
      <c r="FJ11" s="7"/>
      <c r="FK11" s="7"/>
      <c r="FL11" s="7"/>
      <c r="FM11" s="7"/>
      <c r="FN11" s="7"/>
      <c r="FO11" s="7"/>
    </row>
    <row r="12" spans="1:171" ht="33.75" customHeight="1" x14ac:dyDescent="0.15">
      <c r="B12" s="8"/>
      <c r="C12" s="8"/>
      <c r="D12" s="8"/>
      <c r="E12" s="8"/>
      <c r="F12" s="8"/>
      <c r="G12" s="8"/>
      <c r="H12" s="8"/>
      <c r="I12" s="8"/>
      <c r="J12" s="8"/>
      <c r="K12" s="8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57" t="s">
        <v>22</v>
      </c>
      <c r="AN12" s="158"/>
      <c r="AO12" s="158"/>
      <c r="AP12" s="158"/>
      <c r="AQ12" s="158"/>
      <c r="AR12" s="158"/>
      <c r="AS12" s="158"/>
      <c r="AT12" s="158"/>
      <c r="AU12" s="158"/>
      <c r="AV12" s="159"/>
      <c r="AW12" s="157">
        <v>2006</v>
      </c>
      <c r="AX12" s="158"/>
      <c r="AY12" s="158"/>
      <c r="AZ12" s="158"/>
      <c r="BA12" s="158"/>
      <c r="BB12" s="158"/>
      <c r="BC12" s="158"/>
      <c r="BD12" s="158"/>
      <c r="BE12" s="158"/>
      <c r="BF12" s="159"/>
      <c r="BG12" s="157">
        <v>2008</v>
      </c>
      <c r="BH12" s="158"/>
      <c r="BI12" s="158"/>
      <c r="BJ12" s="158"/>
      <c r="BK12" s="158"/>
      <c r="BL12" s="158"/>
      <c r="BM12" s="158"/>
      <c r="BN12" s="158"/>
      <c r="BO12" s="158"/>
      <c r="BP12" s="159"/>
      <c r="BQ12" s="157">
        <v>2010</v>
      </c>
      <c r="BR12" s="158"/>
      <c r="BS12" s="158"/>
      <c r="BT12" s="158"/>
      <c r="BU12" s="158"/>
      <c r="BV12" s="158"/>
      <c r="BW12" s="158"/>
      <c r="BX12" s="158"/>
      <c r="BY12" s="158"/>
      <c r="BZ12" s="159"/>
      <c r="CA12" s="157">
        <v>2012</v>
      </c>
      <c r="CB12" s="158"/>
      <c r="CC12" s="158"/>
      <c r="CD12" s="158"/>
      <c r="CE12" s="158"/>
      <c r="CF12" s="158"/>
      <c r="CG12" s="158"/>
      <c r="CH12" s="158"/>
      <c r="CI12" s="158"/>
      <c r="CJ12" s="159"/>
      <c r="CK12" s="157">
        <v>2014</v>
      </c>
      <c r="CL12" s="158"/>
      <c r="CM12" s="158"/>
      <c r="CN12" s="158"/>
      <c r="CO12" s="158"/>
      <c r="CP12" s="158"/>
      <c r="CQ12" s="158"/>
      <c r="CR12" s="158"/>
      <c r="CS12" s="158"/>
      <c r="CT12" s="159"/>
      <c r="CU12" s="157">
        <v>2016</v>
      </c>
      <c r="CV12" s="158"/>
      <c r="CW12" s="158"/>
      <c r="CX12" s="158"/>
      <c r="CY12" s="158"/>
      <c r="CZ12" s="158"/>
      <c r="DA12" s="158"/>
      <c r="DB12" s="158"/>
      <c r="DC12" s="158"/>
      <c r="DD12" s="159"/>
      <c r="DE12" s="160" t="s">
        <v>37</v>
      </c>
      <c r="DF12" s="161"/>
      <c r="DG12" s="161"/>
      <c r="DH12" s="161"/>
      <c r="DI12" s="161"/>
      <c r="DJ12" s="161"/>
      <c r="DK12" s="161"/>
      <c r="DL12" s="161"/>
      <c r="DM12" s="161"/>
      <c r="DN12" s="161"/>
      <c r="DO12" s="83"/>
      <c r="DP12" s="81"/>
      <c r="DQ12" s="81"/>
      <c r="DR12" s="81"/>
      <c r="DS12" s="81"/>
      <c r="DT12" s="81"/>
      <c r="DU12" s="81"/>
      <c r="DV12" s="81"/>
      <c r="DW12" s="81"/>
      <c r="DX12" s="81"/>
      <c r="DY12" s="81">
        <v>2014</v>
      </c>
      <c r="DZ12" s="81"/>
      <c r="EA12" s="81"/>
      <c r="EB12" s="81"/>
      <c r="EC12" s="81"/>
      <c r="ED12" s="81"/>
      <c r="EE12" s="81"/>
      <c r="EF12" s="81"/>
      <c r="EG12" s="81"/>
      <c r="EH12" s="81"/>
      <c r="EI12" s="81"/>
      <c r="EJ12" s="81"/>
      <c r="EK12" s="81"/>
      <c r="EL12" s="81"/>
      <c r="EM12" s="81"/>
      <c r="EN12" s="11"/>
      <c r="EO12" s="11"/>
      <c r="EP12" s="11"/>
      <c r="EQ12" s="11"/>
      <c r="EU12" s="4"/>
      <c r="EV12" s="23"/>
      <c r="EW12" s="20"/>
      <c r="EX12" s="14" t="s">
        <v>20</v>
      </c>
      <c r="EY12" s="15">
        <v>2006</v>
      </c>
      <c r="EZ12" s="15">
        <v>2008</v>
      </c>
      <c r="FA12" s="15">
        <v>2010</v>
      </c>
      <c r="FB12" s="15">
        <v>2012</v>
      </c>
      <c r="FC12" s="14">
        <v>2014</v>
      </c>
      <c r="FD12" s="14" t="s">
        <v>29</v>
      </c>
      <c r="FE12" s="15">
        <v>2018</v>
      </c>
      <c r="FF12" s="27"/>
      <c r="FG12" s="27"/>
      <c r="FH12" s="27"/>
      <c r="FI12" s="7"/>
      <c r="FJ12" s="7"/>
      <c r="FK12" s="7"/>
      <c r="FL12" s="7"/>
      <c r="FM12" s="7"/>
      <c r="FN12" s="7"/>
      <c r="FO12" s="7"/>
    </row>
    <row r="13" spans="1:171" ht="35.1" customHeight="1" x14ac:dyDescent="0.15">
      <c r="B13" s="8"/>
      <c r="C13" s="8"/>
      <c r="D13" s="8"/>
      <c r="E13" s="8"/>
      <c r="F13" s="8"/>
      <c r="G13" s="8"/>
      <c r="H13" s="8"/>
      <c r="I13" s="8"/>
      <c r="J13" s="8"/>
      <c r="K13" s="8"/>
      <c r="M13" s="61"/>
      <c r="N13" s="62"/>
      <c r="O13" s="63"/>
      <c r="P13" s="133" t="s">
        <v>19</v>
      </c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64"/>
      <c r="AM13" s="151">
        <f>EX13</f>
        <v>15988</v>
      </c>
      <c r="AN13" s="152"/>
      <c r="AO13" s="152"/>
      <c r="AP13" s="152"/>
      <c r="AQ13" s="152"/>
      <c r="AR13" s="152"/>
      <c r="AS13" s="152"/>
      <c r="AT13" s="152"/>
      <c r="AU13" s="152"/>
      <c r="AV13" s="153"/>
      <c r="AW13" s="151">
        <f>$EY13</f>
        <v>16424</v>
      </c>
      <c r="AX13" s="152"/>
      <c r="AY13" s="152"/>
      <c r="AZ13" s="152"/>
      <c r="BA13" s="152"/>
      <c r="BB13" s="152"/>
      <c r="BC13" s="152"/>
      <c r="BD13" s="152"/>
      <c r="BE13" s="152"/>
      <c r="BF13" s="153"/>
      <c r="BG13" s="151">
        <f>EZ13</f>
        <v>17334</v>
      </c>
      <c r="BH13" s="152"/>
      <c r="BI13" s="152"/>
      <c r="BJ13" s="152"/>
      <c r="BK13" s="152"/>
      <c r="BL13" s="152"/>
      <c r="BM13" s="152"/>
      <c r="BN13" s="152"/>
      <c r="BO13" s="152"/>
      <c r="BP13" s="153"/>
      <c r="BQ13" s="151">
        <f>FA13</f>
        <v>18129</v>
      </c>
      <c r="BR13" s="152"/>
      <c r="BS13" s="152"/>
      <c r="BT13" s="152"/>
      <c r="BU13" s="152"/>
      <c r="BV13" s="152"/>
      <c r="BW13" s="152"/>
      <c r="BX13" s="152"/>
      <c r="BY13" s="152"/>
      <c r="BZ13" s="153"/>
      <c r="CA13" s="151">
        <f>FB13</f>
        <v>18458</v>
      </c>
      <c r="CB13" s="152"/>
      <c r="CC13" s="152"/>
      <c r="CD13" s="152"/>
      <c r="CE13" s="152"/>
      <c r="CF13" s="152"/>
      <c r="CG13" s="152"/>
      <c r="CH13" s="152"/>
      <c r="CI13" s="152"/>
      <c r="CJ13" s="153"/>
      <c r="CK13" s="151">
        <f>FC13</f>
        <v>19878</v>
      </c>
      <c r="CL13" s="152"/>
      <c r="CM13" s="152"/>
      <c r="CN13" s="152"/>
      <c r="CO13" s="152"/>
      <c r="CP13" s="152"/>
      <c r="CQ13" s="152"/>
      <c r="CR13" s="152"/>
      <c r="CS13" s="152"/>
      <c r="CT13" s="153"/>
      <c r="CU13" s="151">
        <f>FD13</f>
        <v>19462</v>
      </c>
      <c r="CV13" s="152"/>
      <c r="CW13" s="152"/>
      <c r="CX13" s="152"/>
      <c r="CY13" s="152"/>
      <c r="CZ13" s="152"/>
      <c r="DA13" s="152"/>
      <c r="DB13" s="152"/>
      <c r="DC13" s="152"/>
      <c r="DD13" s="153"/>
      <c r="DE13" s="162">
        <f>FE13</f>
        <v>20644</v>
      </c>
      <c r="DF13" s="163"/>
      <c r="DG13" s="163"/>
      <c r="DH13" s="163"/>
      <c r="DI13" s="163"/>
      <c r="DJ13" s="163"/>
      <c r="DK13" s="163"/>
      <c r="DL13" s="163"/>
      <c r="DM13" s="163"/>
      <c r="DN13" s="163"/>
      <c r="DO13" s="84"/>
      <c r="DP13" s="82"/>
      <c r="DQ13" s="82"/>
      <c r="DR13" s="82"/>
      <c r="DS13" s="82"/>
      <c r="DT13" s="82"/>
      <c r="DU13" s="82"/>
      <c r="DV13" s="82"/>
      <c r="DW13" s="82"/>
      <c r="DX13" s="82"/>
      <c r="DY13" s="82">
        <f>FC13</f>
        <v>19878</v>
      </c>
      <c r="DZ13" s="82"/>
      <c r="EA13" s="82"/>
      <c r="EB13" s="82"/>
      <c r="EC13" s="82"/>
      <c r="ED13" s="82"/>
      <c r="EE13" s="82"/>
      <c r="EF13" s="82"/>
      <c r="EG13" s="82"/>
      <c r="EH13" s="82"/>
      <c r="EI13" s="82"/>
      <c r="EJ13" s="82"/>
      <c r="EK13" s="82"/>
      <c r="EL13" s="82"/>
      <c r="EM13" s="82"/>
      <c r="EN13" s="11"/>
      <c r="EO13" s="11"/>
      <c r="EP13" s="11"/>
      <c r="EQ13" s="11"/>
      <c r="EU13" s="4"/>
      <c r="EV13" s="19" t="s">
        <v>1</v>
      </c>
      <c r="EW13" s="24"/>
      <c r="EX13" s="16">
        <v>15988</v>
      </c>
      <c r="EY13" s="17">
        <v>16424</v>
      </c>
      <c r="EZ13" s="17">
        <v>17334</v>
      </c>
      <c r="FA13" s="17">
        <v>18129</v>
      </c>
      <c r="FB13" s="17">
        <v>18458</v>
      </c>
      <c r="FC13" s="17">
        <v>19878</v>
      </c>
      <c r="FD13" s="16">
        <v>19462</v>
      </c>
      <c r="FE13" s="17">
        <v>20644</v>
      </c>
      <c r="FF13" s="27"/>
      <c r="FG13" s="27"/>
      <c r="FH13" s="27"/>
      <c r="FI13" s="7"/>
      <c r="FJ13" s="7"/>
      <c r="FK13" s="7"/>
      <c r="FL13" s="7"/>
      <c r="FM13" s="7"/>
      <c r="FN13" s="7"/>
      <c r="FO13" s="7"/>
    </row>
    <row r="14" spans="1:171" ht="35.1" customHeight="1" x14ac:dyDescent="0.15">
      <c r="B14" s="8"/>
      <c r="C14" s="8"/>
      <c r="D14" s="8"/>
      <c r="E14" s="8"/>
      <c r="F14" s="8"/>
      <c r="G14" s="8"/>
      <c r="H14" s="8"/>
      <c r="I14" s="8"/>
      <c r="J14" s="8"/>
      <c r="K14" s="8"/>
      <c r="M14" s="61"/>
      <c r="N14" s="62"/>
      <c r="O14" s="65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66"/>
      <c r="AM14" s="154"/>
      <c r="AN14" s="155"/>
      <c r="AO14" s="155"/>
      <c r="AP14" s="155"/>
      <c r="AQ14" s="155"/>
      <c r="AR14" s="155"/>
      <c r="AS14" s="155"/>
      <c r="AT14" s="155"/>
      <c r="AU14" s="155"/>
      <c r="AV14" s="156"/>
      <c r="AW14" s="154"/>
      <c r="AX14" s="155"/>
      <c r="AY14" s="155"/>
      <c r="AZ14" s="155"/>
      <c r="BA14" s="155"/>
      <c r="BB14" s="155"/>
      <c r="BC14" s="155"/>
      <c r="BD14" s="155"/>
      <c r="BE14" s="155"/>
      <c r="BF14" s="156"/>
      <c r="BG14" s="154"/>
      <c r="BH14" s="155"/>
      <c r="BI14" s="155"/>
      <c r="BJ14" s="155"/>
      <c r="BK14" s="155"/>
      <c r="BL14" s="155"/>
      <c r="BM14" s="155"/>
      <c r="BN14" s="155"/>
      <c r="BO14" s="155"/>
      <c r="BP14" s="156"/>
      <c r="BQ14" s="154"/>
      <c r="BR14" s="155"/>
      <c r="BS14" s="155"/>
      <c r="BT14" s="155"/>
      <c r="BU14" s="155"/>
      <c r="BV14" s="155"/>
      <c r="BW14" s="155"/>
      <c r="BX14" s="155"/>
      <c r="BY14" s="155"/>
      <c r="BZ14" s="156"/>
      <c r="CA14" s="154"/>
      <c r="CB14" s="155"/>
      <c r="CC14" s="155"/>
      <c r="CD14" s="155"/>
      <c r="CE14" s="155"/>
      <c r="CF14" s="155"/>
      <c r="CG14" s="155"/>
      <c r="CH14" s="155"/>
      <c r="CI14" s="155"/>
      <c r="CJ14" s="156"/>
      <c r="CK14" s="154"/>
      <c r="CL14" s="155"/>
      <c r="CM14" s="155"/>
      <c r="CN14" s="155"/>
      <c r="CO14" s="155"/>
      <c r="CP14" s="155"/>
      <c r="CQ14" s="155"/>
      <c r="CR14" s="155"/>
      <c r="CS14" s="155"/>
      <c r="CT14" s="156"/>
      <c r="CU14" s="154"/>
      <c r="CV14" s="155"/>
      <c r="CW14" s="155"/>
      <c r="CX14" s="155"/>
      <c r="CY14" s="155"/>
      <c r="CZ14" s="155"/>
      <c r="DA14" s="155"/>
      <c r="DB14" s="155"/>
      <c r="DC14" s="155"/>
      <c r="DD14" s="156"/>
      <c r="DE14" s="164"/>
      <c r="DF14" s="165"/>
      <c r="DG14" s="165"/>
      <c r="DH14" s="165"/>
      <c r="DI14" s="165"/>
      <c r="DJ14" s="165"/>
      <c r="DK14" s="165"/>
      <c r="DL14" s="165"/>
      <c r="DM14" s="165"/>
      <c r="DN14" s="165"/>
      <c r="DO14" s="84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11"/>
      <c r="EO14" s="11"/>
      <c r="EP14" s="11"/>
      <c r="EQ14" s="11"/>
      <c r="EU14" s="4"/>
      <c r="EV14" s="21"/>
      <c r="EW14" s="18" t="s">
        <v>4</v>
      </c>
      <c r="EX14" s="17">
        <v>10689</v>
      </c>
      <c r="EY14" s="17">
        <v>11442</v>
      </c>
      <c r="EZ14" s="17">
        <v>12362</v>
      </c>
      <c r="FA14" s="17">
        <v>12934</v>
      </c>
      <c r="FB14" s="17">
        <v>13391</v>
      </c>
      <c r="FC14" s="17">
        <v>14724</v>
      </c>
      <c r="FD14" s="17">
        <v>15390</v>
      </c>
      <c r="FE14" s="17">
        <v>16135</v>
      </c>
      <c r="FF14" s="27"/>
      <c r="FG14" s="27"/>
      <c r="FH14" s="27"/>
      <c r="FI14" s="7"/>
      <c r="FJ14" s="7"/>
      <c r="FK14" s="7"/>
      <c r="FL14" s="7"/>
      <c r="FM14" s="7"/>
      <c r="FN14" s="7"/>
      <c r="FO14" s="7"/>
    </row>
    <row r="15" spans="1:171" ht="35.1" customHeight="1" x14ac:dyDescent="0.15">
      <c r="B15" s="8"/>
      <c r="C15" s="8"/>
      <c r="D15" s="8"/>
      <c r="E15" s="8"/>
      <c r="F15" s="8"/>
      <c r="G15" s="8"/>
      <c r="H15" s="8"/>
      <c r="I15" s="8"/>
      <c r="J15" s="8"/>
      <c r="K15" s="8"/>
      <c r="M15" s="147"/>
      <c r="N15" s="148"/>
      <c r="O15" s="71"/>
      <c r="P15" s="135" t="s">
        <v>48</v>
      </c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67"/>
      <c r="AM15" s="151">
        <f>EX14</f>
        <v>10689</v>
      </c>
      <c r="AN15" s="152"/>
      <c r="AO15" s="152"/>
      <c r="AP15" s="152"/>
      <c r="AQ15" s="152"/>
      <c r="AR15" s="152"/>
      <c r="AS15" s="152"/>
      <c r="AT15" s="152"/>
      <c r="AU15" s="152"/>
      <c r="AV15" s="153"/>
      <c r="AW15" s="151">
        <f>$EY14</f>
        <v>11442</v>
      </c>
      <c r="AX15" s="152"/>
      <c r="AY15" s="152"/>
      <c r="AZ15" s="152"/>
      <c r="BA15" s="152"/>
      <c r="BB15" s="152"/>
      <c r="BC15" s="152"/>
      <c r="BD15" s="152"/>
      <c r="BE15" s="152"/>
      <c r="BF15" s="153"/>
      <c r="BG15" s="151">
        <f>EZ14</f>
        <v>12362</v>
      </c>
      <c r="BH15" s="152"/>
      <c r="BI15" s="152"/>
      <c r="BJ15" s="152"/>
      <c r="BK15" s="152"/>
      <c r="BL15" s="152"/>
      <c r="BM15" s="152"/>
      <c r="BN15" s="152"/>
      <c r="BO15" s="152"/>
      <c r="BP15" s="153"/>
      <c r="BQ15" s="151">
        <f>FA14</f>
        <v>12934</v>
      </c>
      <c r="BR15" s="152"/>
      <c r="BS15" s="152"/>
      <c r="BT15" s="152"/>
      <c r="BU15" s="152"/>
      <c r="BV15" s="152"/>
      <c r="BW15" s="152"/>
      <c r="BX15" s="152"/>
      <c r="BY15" s="152"/>
      <c r="BZ15" s="153"/>
      <c r="CA15" s="151">
        <f>FB14</f>
        <v>13391</v>
      </c>
      <c r="CB15" s="152"/>
      <c r="CC15" s="152"/>
      <c r="CD15" s="152"/>
      <c r="CE15" s="152"/>
      <c r="CF15" s="152"/>
      <c r="CG15" s="152"/>
      <c r="CH15" s="152"/>
      <c r="CI15" s="152"/>
      <c r="CJ15" s="153"/>
      <c r="CK15" s="151">
        <f>FC14</f>
        <v>14724</v>
      </c>
      <c r="CL15" s="152"/>
      <c r="CM15" s="152"/>
      <c r="CN15" s="152"/>
      <c r="CO15" s="152"/>
      <c r="CP15" s="152"/>
      <c r="CQ15" s="152"/>
      <c r="CR15" s="152"/>
      <c r="CS15" s="152"/>
      <c r="CT15" s="153"/>
      <c r="CU15" s="151">
        <f>FD14</f>
        <v>15390</v>
      </c>
      <c r="CV15" s="152"/>
      <c r="CW15" s="152"/>
      <c r="CX15" s="152"/>
      <c r="CY15" s="152"/>
      <c r="CZ15" s="152"/>
      <c r="DA15" s="152"/>
      <c r="DB15" s="152"/>
      <c r="DC15" s="152"/>
      <c r="DD15" s="153"/>
      <c r="DE15" s="162">
        <f>FE14</f>
        <v>16135</v>
      </c>
      <c r="DF15" s="163"/>
      <c r="DG15" s="163"/>
      <c r="DH15" s="163"/>
      <c r="DI15" s="163"/>
      <c r="DJ15" s="163"/>
      <c r="DK15" s="163"/>
      <c r="DL15" s="163"/>
      <c r="DM15" s="163"/>
      <c r="DN15" s="163"/>
      <c r="DO15" s="84"/>
      <c r="DP15" s="82"/>
      <c r="DQ15" s="82"/>
      <c r="DR15" s="82"/>
      <c r="DS15" s="82"/>
      <c r="DT15" s="82"/>
      <c r="DU15" s="82"/>
      <c r="DV15" s="82"/>
      <c r="DW15" s="82"/>
      <c r="DX15" s="82"/>
      <c r="DY15" s="82">
        <f>FC14</f>
        <v>14724</v>
      </c>
      <c r="DZ15" s="82"/>
      <c r="EA15" s="82"/>
      <c r="EB15" s="82"/>
      <c r="EC15" s="82"/>
      <c r="ED15" s="82"/>
      <c r="EE15" s="82"/>
      <c r="EF15" s="82"/>
      <c r="EG15" s="82"/>
      <c r="EH15" s="82"/>
      <c r="EI15" s="82"/>
      <c r="EJ15" s="82"/>
      <c r="EK15" s="82"/>
      <c r="EL15" s="82"/>
      <c r="EM15" s="82"/>
      <c r="EN15" s="11"/>
      <c r="EO15" s="11"/>
      <c r="EP15" s="11"/>
      <c r="EQ15" s="11"/>
      <c r="EU15" s="4"/>
      <c r="EV15" s="21"/>
      <c r="EW15" s="18" t="s">
        <v>2</v>
      </c>
      <c r="EX15" s="17">
        <v>3966</v>
      </c>
      <c r="EY15" s="17">
        <v>3229</v>
      </c>
      <c r="EZ15" s="17">
        <v>2800</v>
      </c>
      <c r="FA15" s="17">
        <v>2585</v>
      </c>
      <c r="FB15" s="17">
        <v>2543</v>
      </c>
      <c r="FC15" s="17">
        <v>2546</v>
      </c>
      <c r="FD15" s="17" t="s">
        <v>30</v>
      </c>
      <c r="FE15" s="17" t="s">
        <v>30</v>
      </c>
      <c r="FF15" s="27"/>
      <c r="FG15" s="27"/>
      <c r="FH15" s="27"/>
      <c r="FI15" s="7"/>
      <c r="FJ15" s="7"/>
      <c r="FK15" s="7"/>
      <c r="FL15" s="7"/>
      <c r="FM15" s="7"/>
      <c r="FN15" s="7"/>
      <c r="FO15" s="7"/>
    </row>
    <row r="16" spans="1:171" ht="35.1" customHeight="1" x14ac:dyDescent="0.15">
      <c r="B16" s="8"/>
      <c r="C16" s="8"/>
      <c r="D16" s="8"/>
      <c r="E16" s="8"/>
      <c r="F16" s="8"/>
      <c r="G16" s="8"/>
      <c r="H16" s="8"/>
      <c r="I16" s="8"/>
      <c r="J16" s="8"/>
      <c r="K16" s="8"/>
      <c r="M16" s="147"/>
      <c r="N16" s="148"/>
      <c r="O16" s="72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69"/>
      <c r="AM16" s="154"/>
      <c r="AN16" s="155"/>
      <c r="AO16" s="155"/>
      <c r="AP16" s="155"/>
      <c r="AQ16" s="155"/>
      <c r="AR16" s="155"/>
      <c r="AS16" s="155"/>
      <c r="AT16" s="155"/>
      <c r="AU16" s="155"/>
      <c r="AV16" s="156"/>
      <c r="AW16" s="154"/>
      <c r="AX16" s="155"/>
      <c r="AY16" s="155"/>
      <c r="AZ16" s="155"/>
      <c r="BA16" s="155"/>
      <c r="BB16" s="155"/>
      <c r="BC16" s="155"/>
      <c r="BD16" s="155"/>
      <c r="BE16" s="155"/>
      <c r="BF16" s="156"/>
      <c r="BG16" s="154"/>
      <c r="BH16" s="155"/>
      <c r="BI16" s="155"/>
      <c r="BJ16" s="155"/>
      <c r="BK16" s="155"/>
      <c r="BL16" s="155"/>
      <c r="BM16" s="155"/>
      <c r="BN16" s="155"/>
      <c r="BO16" s="155"/>
      <c r="BP16" s="156"/>
      <c r="BQ16" s="154"/>
      <c r="BR16" s="155"/>
      <c r="BS16" s="155"/>
      <c r="BT16" s="155"/>
      <c r="BU16" s="155"/>
      <c r="BV16" s="155"/>
      <c r="BW16" s="155"/>
      <c r="BX16" s="155"/>
      <c r="BY16" s="155"/>
      <c r="BZ16" s="156"/>
      <c r="CA16" s="154"/>
      <c r="CB16" s="155"/>
      <c r="CC16" s="155"/>
      <c r="CD16" s="155"/>
      <c r="CE16" s="155"/>
      <c r="CF16" s="155"/>
      <c r="CG16" s="155"/>
      <c r="CH16" s="155"/>
      <c r="CI16" s="155"/>
      <c r="CJ16" s="156"/>
      <c r="CK16" s="154"/>
      <c r="CL16" s="155"/>
      <c r="CM16" s="155"/>
      <c r="CN16" s="155"/>
      <c r="CO16" s="155"/>
      <c r="CP16" s="155"/>
      <c r="CQ16" s="155"/>
      <c r="CR16" s="155"/>
      <c r="CS16" s="155"/>
      <c r="CT16" s="156"/>
      <c r="CU16" s="154"/>
      <c r="CV16" s="155"/>
      <c r="CW16" s="155"/>
      <c r="CX16" s="155"/>
      <c r="CY16" s="155"/>
      <c r="CZ16" s="155"/>
      <c r="DA16" s="155"/>
      <c r="DB16" s="155"/>
      <c r="DC16" s="155"/>
      <c r="DD16" s="156"/>
      <c r="DE16" s="164"/>
      <c r="DF16" s="165"/>
      <c r="DG16" s="165"/>
      <c r="DH16" s="165"/>
      <c r="DI16" s="165"/>
      <c r="DJ16" s="165"/>
      <c r="DK16" s="165"/>
      <c r="DL16" s="165"/>
      <c r="DM16" s="165"/>
      <c r="DN16" s="165"/>
      <c r="DO16" s="84"/>
      <c r="DP16" s="82"/>
      <c r="DQ16" s="82"/>
      <c r="DR16" s="82"/>
      <c r="DS16" s="82"/>
      <c r="DT16" s="82"/>
      <c r="DU16" s="82"/>
      <c r="DV16" s="82"/>
      <c r="DW16" s="82"/>
      <c r="DX16" s="82"/>
      <c r="DY16" s="82"/>
      <c r="DZ16" s="82"/>
      <c r="EA16" s="82"/>
      <c r="EB16" s="82"/>
      <c r="EC16" s="82"/>
      <c r="ED16" s="82"/>
      <c r="EE16" s="82"/>
      <c r="EF16" s="82"/>
      <c r="EG16" s="82"/>
      <c r="EH16" s="82"/>
      <c r="EI16" s="82"/>
      <c r="EJ16" s="82"/>
      <c r="EK16" s="82"/>
      <c r="EL16" s="82"/>
      <c r="EM16" s="82"/>
      <c r="EN16" s="11"/>
      <c r="EO16" s="11"/>
      <c r="EP16" s="11"/>
      <c r="EQ16" s="11"/>
      <c r="EU16" s="4"/>
      <c r="EV16" s="22"/>
      <c r="EW16" s="18" t="s">
        <v>5</v>
      </c>
      <c r="EX16" s="17">
        <v>1333</v>
      </c>
      <c r="EY16" s="17">
        <v>1753</v>
      </c>
      <c r="EZ16" s="17">
        <v>2172</v>
      </c>
      <c r="FA16" s="17">
        <v>2610</v>
      </c>
      <c r="FB16" s="17">
        <v>2524</v>
      </c>
      <c r="FC16" s="17">
        <v>2608</v>
      </c>
      <c r="FD16" s="17">
        <v>4072</v>
      </c>
      <c r="FE16" s="17">
        <v>4509</v>
      </c>
      <c r="FF16" s="27"/>
      <c r="FG16" s="27"/>
      <c r="FH16" s="27"/>
      <c r="FI16" s="7"/>
      <c r="FJ16" s="7"/>
      <c r="FK16" s="7"/>
      <c r="FL16" s="7"/>
      <c r="FM16" s="7"/>
      <c r="FN16" s="7"/>
      <c r="FO16" s="7"/>
    </row>
    <row r="17" spans="2:171" ht="35.1" customHeight="1" x14ac:dyDescent="0.15">
      <c r="B17" s="8"/>
      <c r="C17" s="8"/>
      <c r="D17" s="8"/>
      <c r="E17" s="8"/>
      <c r="F17" s="8"/>
      <c r="G17" s="8"/>
      <c r="H17" s="8"/>
      <c r="I17" s="8"/>
      <c r="J17" s="8"/>
      <c r="K17" s="8"/>
      <c r="M17" s="147"/>
      <c r="N17" s="148"/>
      <c r="O17" s="73"/>
      <c r="P17" s="137" t="s">
        <v>2</v>
      </c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68"/>
      <c r="AM17" s="151">
        <f>EX15</f>
        <v>3966</v>
      </c>
      <c r="AN17" s="152"/>
      <c r="AO17" s="152"/>
      <c r="AP17" s="152"/>
      <c r="AQ17" s="152"/>
      <c r="AR17" s="152"/>
      <c r="AS17" s="152"/>
      <c r="AT17" s="152"/>
      <c r="AU17" s="152"/>
      <c r="AV17" s="153"/>
      <c r="AW17" s="151">
        <f>$EY15</f>
        <v>3229</v>
      </c>
      <c r="AX17" s="152"/>
      <c r="AY17" s="152"/>
      <c r="AZ17" s="152"/>
      <c r="BA17" s="152"/>
      <c r="BB17" s="152"/>
      <c r="BC17" s="152"/>
      <c r="BD17" s="152"/>
      <c r="BE17" s="152"/>
      <c r="BF17" s="153"/>
      <c r="BG17" s="151">
        <f>EZ15</f>
        <v>2800</v>
      </c>
      <c r="BH17" s="152"/>
      <c r="BI17" s="152"/>
      <c r="BJ17" s="152"/>
      <c r="BK17" s="152"/>
      <c r="BL17" s="152"/>
      <c r="BM17" s="152"/>
      <c r="BN17" s="152"/>
      <c r="BO17" s="152"/>
      <c r="BP17" s="153"/>
      <c r="BQ17" s="151">
        <f>FA15</f>
        <v>2585</v>
      </c>
      <c r="BR17" s="152"/>
      <c r="BS17" s="152"/>
      <c r="BT17" s="152"/>
      <c r="BU17" s="152"/>
      <c r="BV17" s="152"/>
      <c r="BW17" s="152"/>
      <c r="BX17" s="152"/>
      <c r="BY17" s="152"/>
      <c r="BZ17" s="153"/>
      <c r="CA17" s="151">
        <f>FB15</f>
        <v>2543</v>
      </c>
      <c r="CB17" s="152"/>
      <c r="CC17" s="152"/>
      <c r="CD17" s="152"/>
      <c r="CE17" s="152"/>
      <c r="CF17" s="152"/>
      <c r="CG17" s="152"/>
      <c r="CH17" s="152"/>
      <c r="CI17" s="152"/>
      <c r="CJ17" s="153"/>
      <c r="CK17" s="151">
        <f>FC15</f>
        <v>2546</v>
      </c>
      <c r="CL17" s="152"/>
      <c r="CM17" s="152"/>
      <c r="CN17" s="152"/>
      <c r="CO17" s="152"/>
      <c r="CP17" s="152"/>
      <c r="CQ17" s="152"/>
      <c r="CR17" s="152"/>
      <c r="CS17" s="152"/>
      <c r="CT17" s="153"/>
      <c r="CU17" s="151" t="str">
        <f>FD15</f>
        <v>-</v>
      </c>
      <c r="CV17" s="152"/>
      <c r="CW17" s="152"/>
      <c r="CX17" s="152"/>
      <c r="CY17" s="152"/>
      <c r="CZ17" s="152"/>
      <c r="DA17" s="152"/>
      <c r="DB17" s="152"/>
      <c r="DC17" s="152"/>
      <c r="DD17" s="153"/>
      <c r="DE17" s="162" t="str">
        <f>FE15</f>
        <v>-</v>
      </c>
      <c r="DF17" s="163"/>
      <c r="DG17" s="163"/>
      <c r="DH17" s="163"/>
      <c r="DI17" s="163"/>
      <c r="DJ17" s="163"/>
      <c r="DK17" s="163"/>
      <c r="DL17" s="163"/>
      <c r="DM17" s="163"/>
      <c r="DN17" s="163"/>
      <c r="DO17" s="84"/>
      <c r="DP17" s="82"/>
      <c r="DQ17" s="82"/>
      <c r="DR17" s="82"/>
      <c r="DS17" s="82"/>
      <c r="DT17" s="82"/>
      <c r="DU17" s="82"/>
      <c r="DV17" s="82"/>
      <c r="DW17" s="82"/>
      <c r="DX17" s="82"/>
      <c r="DY17" s="82">
        <f>FC15</f>
        <v>2546</v>
      </c>
      <c r="DZ17" s="82"/>
      <c r="EA17" s="82"/>
      <c r="EB17" s="82"/>
      <c r="EC17" s="82"/>
      <c r="ED17" s="82"/>
      <c r="EE17" s="82"/>
      <c r="EF17" s="82"/>
      <c r="EG17" s="82"/>
      <c r="EH17" s="82"/>
      <c r="EI17" s="82"/>
      <c r="EJ17" s="82"/>
      <c r="EK17" s="82"/>
      <c r="EL17" s="82"/>
      <c r="EM17" s="82"/>
      <c r="EN17" s="11"/>
      <c r="EO17" s="11"/>
      <c r="EP17" s="11"/>
      <c r="EQ17" s="11"/>
      <c r="EU17" s="4"/>
      <c r="EV17" s="25"/>
      <c r="EW17" s="25"/>
      <c r="EX17" s="25"/>
      <c r="EY17" s="26"/>
      <c r="EZ17" s="26"/>
      <c r="FA17" s="26"/>
      <c r="FB17" s="26"/>
      <c r="FC17" s="26"/>
      <c r="FD17" s="27"/>
      <c r="FE17" s="27"/>
      <c r="FF17" s="27"/>
      <c r="FG17" s="27"/>
      <c r="FH17" s="27"/>
      <c r="FI17" s="7"/>
      <c r="FJ17" s="7"/>
      <c r="FK17" s="7"/>
      <c r="FL17" s="7"/>
      <c r="FM17" s="7"/>
      <c r="FN17" s="7"/>
      <c r="FO17" s="7"/>
    </row>
    <row r="18" spans="2:171" ht="35.1" customHeight="1" thickBot="1" x14ac:dyDescent="0.2">
      <c r="B18" s="8"/>
      <c r="C18" s="8"/>
      <c r="D18" s="8"/>
      <c r="E18" s="8"/>
      <c r="F18" s="8"/>
      <c r="G18" s="8"/>
      <c r="H18" s="8"/>
      <c r="I18" s="8"/>
      <c r="J18" s="8"/>
      <c r="K18" s="8"/>
      <c r="M18" s="147"/>
      <c r="N18" s="148"/>
      <c r="O18" s="74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70"/>
      <c r="AM18" s="154"/>
      <c r="AN18" s="155"/>
      <c r="AO18" s="155"/>
      <c r="AP18" s="155"/>
      <c r="AQ18" s="155"/>
      <c r="AR18" s="155"/>
      <c r="AS18" s="155"/>
      <c r="AT18" s="155"/>
      <c r="AU18" s="155"/>
      <c r="AV18" s="156"/>
      <c r="AW18" s="154"/>
      <c r="AX18" s="155"/>
      <c r="AY18" s="155"/>
      <c r="AZ18" s="155"/>
      <c r="BA18" s="155"/>
      <c r="BB18" s="155"/>
      <c r="BC18" s="155"/>
      <c r="BD18" s="155"/>
      <c r="BE18" s="155"/>
      <c r="BF18" s="156"/>
      <c r="BG18" s="154"/>
      <c r="BH18" s="155"/>
      <c r="BI18" s="155"/>
      <c r="BJ18" s="155"/>
      <c r="BK18" s="155"/>
      <c r="BL18" s="155"/>
      <c r="BM18" s="155"/>
      <c r="BN18" s="155"/>
      <c r="BO18" s="155"/>
      <c r="BP18" s="156"/>
      <c r="BQ18" s="154"/>
      <c r="BR18" s="155"/>
      <c r="BS18" s="155"/>
      <c r="BT18" s="155"/>
      <c r="BU18" s="155"/>
      <c r="BV18" s="155"/>
      <c r="BW18" s="155"/>
      <c r="BX18" s="155"/>
      <c r="BY18" s="155"/>
      <c r="BZ18" s="156"/>
      <c r="CA18" s="154"/>
      <c r="CB18" s="155"/>
      <c r="CC18" s="155"/>
      <c r="CD18" s="155"/>
      <c r="CE18" s="155"/>
      <c r="CF18" s="155"/>
      <c r="CG18" s="155"/>
      <c r="CH18" s="155"/>
      <c r="CI18" s="155"/>
      <c r="CJ18" s="156"/>
      <c r="CK18" s="154"/>
      <c r="CL18" s="155"/>
      <c r="CM18" s="155"/>
      <c r="CN18" s="155"/>
      <c r="CO18" s="155"/>
      <c r="CP18" s="155"/>
      <c r="CQ18" s="155"/>
      <c r="CR18" s="155"/>
      <c r="CS18" s="155"/>
      <c r="CT18" s="156"/>
      <c r="CU18" s="154"/>
      <c r="CV18" s="155"/>
      <c r="CW18" s="155"/>
      <c r="CX18" s="155"/>
      <c r="CY18" s="155"/>
      <c r="CZ18" s="155"/>
      <c r="DA18" s="155"/>
      <c r="DB18" s="155"/>
      <c r="DC18" s="155"/>
      <c r="DD18" s="156"/>
      <c r="DE18" s="164"/>
      <c r="DF18" s="165"/>
      <c r="DG18" s="165"/>
      <c r="DH18" s="165"/>
      <c r="DI18" s="165"/>
      <c r="DJ18" s="165"/>
      <c r="DK18" s="165"/>
      <c r="DL18" s="165"/>
      <c r="DM18" s="165"/>
      <c r="DN18" s="165"/>
      <c r="DO18" s="84"/>
      <c r="DP18" s="82"/>
      <c r="DQ18" s="82"/>
      <c r="DR18" s="82"/>
      <c r="DS18" s="82"/>
      <c r="DT18" s="82"/>
      <c r="DU18" s="82"/>
      <c r="DV18" s="82"/>
      <c r="DW18" s="82"/>
      <c r="DX18" s="82"/>
      <c r="DY18" s="82"/>
      <c r="DZ18" s="82"/>
      <c r="EA18" s="82"/>
      <c r="EB18" s="82"/>
      <c r="EC18" s="82"/>
      <c r="ED18" s="82"/>
      <c r="EE18" s="82"/>
      <c r="EF18" s="82"/>
      <c r="EG18" s="82"/>
      <c r="EH18" s="82"/>
      <c r="EI18" s="82"/>
      <c r="EJ18" s="82"/>
      <c r="EK18" s="82"/>
      <c r="EL18" s="82"/>
      <c r="EM18" s="82"/>
      <c r="EN18" s="11"/>
      <c r="EO18" s="11"/>
      <c r="EP18" s="11"/>
      <c r="EQ18" s="11"/>
      <c r="EU18" s="4"/>
      <c r="EV18" s="77" t="s">
        <v>23</v>
      </c>
      <c r="EW18" s="25"/>
      <c r="EX18" s="25"/>
      <c r="EY18" s="26"/>
      <c r="EZ18" s="26"/>
      <c r="FA18" s="26"/>
      <c r="FB18" s="26"/>
      <c r="FC18" s="26"/>
      <c r="FD18" s="27"/>
      <c r="FE18" s="27"/>
      <c r="FF18" s="27"/>
      <c r="FG18" s="27"/>
      <c r="FH18" s="27"/>
      <c r="FI18" s="7"/>
      <c r="FJ18" s="7"/>
      <c r="FK18" s="7"/>
      <c r="FL18" s="7"/>
      <c r="FM18" s="7"/>
      <c r="FN18" s="7"/>
      <c r="FO18" s="7"/>
    </row>
    <row r="19" spans="2:171" ht="35.1" customHeight="1" x14ac:dyDescent="0.15">
      <c r="B19" s="8"/>
      <c r="C19" s="8"/>
      <c r="D19" s="8"/>
      <c r="E19" s="8"/>
      <c r="F19" s="8"/>
      <c r="G19" s="8"/>
      <c r="H19" s="8"/>
      <c r="I19" s="8"/>
      <c r="J19" s="8"/>
      <c r="K19" s="8"/>
      <c r="M19" s="147"/>
      <c r="N19" s="148"/>
      <c r="O19" s="75"/>
      <c r="P19" s="139" t="s">
        <v>18</v>
      </c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58"/>
      <c r="AM19" s="151">
        <f>EX16</f>
        <v>1333</v>
      </c>
      <c r="AN19" s="152"/>
      <c r="AO19" s="152"/>
      <c r="AP19" s="152"/>
      <c r="AQ19" s="152"/>
      <c r="AR19" s="152"/>
      <c r="AS19" s="152"/>
      <c r="AT19" s="152"/>
      <c r="AU19" s="152"/>
      <c r="AV19" s="153"/>
      <c r="AW19" s="151">
        <f>$EY16</f>
        <v>1753</v>
      </c>
      <c r="AX19" s="152"/>
      <c r="AY19" s="152"/>
      <c r="AZ19" s="152"/>
      <c r="BA19" s="152"/>
      <c r="BB19" s="152"/>
      <c r="BC19" s="152"/>
      <c r="BD19" s="152"/>
      <c r="BE19" s="152"/>
      <c r="BF19" s="153"/>
      <c r="BG19" s="151">
        <f>EZ16</f>
        <v>2172</v>
      </c>
      <c r="BH19" s="152"/>
      <c r="BI19" s="152"/>
      <c r="BJ19" s="152"/>
      <c r="BK19" s="152"/>
      <c r="BL19" s="152"/>
      <c r="BM19" s="152"/>
      <c r="BN19" s="152"/>
      <c r="BO19" s="152"/>
      <c r="BP19" s="153"/>
      <c r="BQ19" s="151">
        <f>FA16</f>
        <v>2610</v>
      </c>
      <c r="BR19" s="152"/>
      <c r="BS19" s="152"/>
      <c r="BT19" s="152"/>
      <c r="BU19" s="152"/>
      <c r="BV19" s="152"/>
      <c r="BW19" s="152"/>
      <c r="BX19" s="152"/>
      <c r="BY19" s="152"/>
      <c r="BZ19" s="153"/>
      <c r="CA19" s="151">
        <f>FB16</f>
        <v>2524</v>
      </c>
      <c r="CB19" s="152"/>
      <c r="CC19" s="152"/>
      <c r="CD19" s="152"/>
      <c r="CE19" s="152"/>
      <c r="CF19" s="152"/>
      <c r="CG19" s="152"/>
      <c r="CH19" s="152"/>
      <c r="CI19" s="152"/>
      <c r="CJ19" s="153"/>
      <c r="CK19" s="151">
        <f>FC16</f>
        <v>2608</v>
      </c>
      <c r="CL19" s="152"/>
      <c r="CM19" s="152"/>
      <c r="CN19" s="152"/>
      <c r="CO19" s="152"/>
      <c r="CP19" s="152"/>
      <c r="CQ19" s="152"/>
      <c r="CR19" s="152"/>
      <c r="CS19" s="152"/>
      <c r="CT19" s="153"/>
      <c r="CU19" s="151">
        <f>FD16</f>
        <v>4072</v>
      </c>
      <c r="CV19" s="152"/>
      <c r="CW19" s="152"/>
      <c r="CX19" s="152"/>
      <c r="CY19" s="152"/>
      <c r="CZ19" s="152"/>
      <c r="DA19" s="152"/>
      <c r="DB19" s="152"/>
      <c r="DC19" s="152"/>
      <c r="DD19" s="153"/>
      <c r="DE19" s="162">
        <f>FE16</f>
        <v>4509</v>
      </c>
      <c r="DF19" s="163"/>
      <c r="DG19" s="163"/>
      <c r="DH19" s="163"/>
      <c r="DI19" s="163"/>
      <c r="DJ19" s="163"/>
      <c r="DK19" s="163"/>
      <c r="DL19" s="163"/>
      <c r="DM19" s="163"/>
      <c r="DN19" s="163"/>
      <c r="DO19" s="84"/>
      <c r="DP19" s="82"/>
      <c r="DQ19" s="82"/>
      <c r="DR19" s="82"/>
      <c r="DS19" s="82"/>
      <c r="DT19" s="82"/>
      <c r="DU19" s="82"/>
      <c r="DV19" s="82"/>
      <c r="DW19" s="82"/>
      <c r="DX19" s="82"/>
      <c r="DY19" s="82">
        <f>FC16</f>
        <v>2608</v>
      </c>
      <c r="DZ19" s="82"/>
      <c r="EA19" s="82"/>
      <c r="EB19" s="82"/>
      <c r="EC19" s="82"/>
      <c r="ED19" s="82"/>
      <c r="EE19" s="82"/>
      <c r="EF19" s="82"/>
      <c r="EG19" s="82"/>
      <c r="EH19" s="82"/>
      <c r="EI19" s="82"/>
      <c r="EJ19" s="82"/>
      <c r="EK19" s="82"/>
      <c r="EL19" s="82"/>
      <c r="EM19" s="82"/>
      <c r="EN19" s="11"/>
      <c r="EO19" s="11"/>
      <c r="EP19" s="11"/>
      <c r="EQ19" s="11"/>
      <c r="EU19" s="4"/>
      <c r="EV19" s="28" t="s">
        <v>6</v>
      </c>
      <c r="EW19" s="29" t="s">
        <v>7</v>
      </c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1"/>
      <c r="FK19" s="7"/>
      <c r="FL19" s="7"/>
      <c r="FM19" s="7"/>
      <c r="FN19" s="7"/>
      <c r="FO19" s="7"/>
    </row>
    <row r="20" spans="2:171" ht="35.1" customHeight="1" x14ac:dyDescent="0.15">
      <c r="B20" s="8"/>
      <c r="C20" s="8"/>
      <c r="D20" s="8"/>
      <c r="E20" s="8"/>
      <c r="F20" s="8"/>
      <c r="G20" s="8"/>
      <c r="H20" s="8"/>
      <c r="I20" s="8"/>
      <c r="J20" s="8"/>
      <c r="K20" s="8"/>
      <c r="M20" s="149"/>
      <c r="N20" s="150"/>
      <c r="O20" s="59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60"/>
      <c r="AM20" s="154"/>
      <c r="AN20" s="155"/>
      <c r="AO20" s="155"/>
      <c r="AP20" s="155"/>
      <c r="AQ20" s="155"/>
      <c r="AR20" s="155"/>
      <c r="AS20" s="155"/>
      <c r="AT20" s="155"/>
      <c r="AU20" s="155"/>
      <c r="AV20" s="156"/>
      <c r="AW20" s="154"/>
      <c r="AX20" s="155"/>
      <c r="AY20" s="155"/>
      <c r="AZ20" s="155"/>
      <c r="BA20" s="155"/>
      <c r="BB20" s="155"/>
      <c r="BC20" s="155"/>
      <c r="BD20" s="155"/>
      <c r="BE20" s="155"/>
      <c r="BF20" s="156"/>
      <c r="BG20" s="154"/>
      <c r="BH20" s="155"/>
      <c r="BI20" s="155"/>
      <c r="BJ20" s="155"/>
      <c r="BK20" s="155"/>
      <c r="BL20" s="155"/>
      <c r="BM20" s="155"/>
      <c r="BN20" s="155"/>
      <c r="BO20" s="155"/>
      <c r="BP20" s="156"/>
      <c r="BQ20" s="154"/>
      <c r="BR20" s="155"/>
      <c r="BS20" s="155"/>
      <c r="BT20" s="155"/>
      <c r="BU20" s="155"/>
      <c r="BV20" s="155"/>
      <c r="BW20" s="155"/>
      <c r="BX20" s="155"/>
      <c r="BY20" s="155"/>
      <c r="BZ20" s="156"/>
      <c r="CA20" s="154"/>
      <c r="CB20" s="155"/>
      <c r="CC20" s="155"/>
      <c r="CD20" s="155"/>
      <c r="CE20" s="155"/>
      <c r="CF20" s="155"/>
      <c r="CG20" s="155"/>
      <c r="CH20" s="155"/>
      <c r="CI20" s="155"/>
      <c r="CJ20" s="156"/>
      <c r="CK20" s="154"/>
      <c r="CL20" s="155"/>
      <c r="CM20" s="155"/>
      <c r="CN20" s="155"/>
      <c r="CO20" s="155"/>
      <c r="CP20" s="155"/>
      <c r="CQ20" s="155"/>
      <c r="CR20" s="155"/>
      <c r="CS20" s="155"/>
      <c r="CT20" s="156"/>
      <c r="CU20" s="154"/>
      <c r="CV20" s="155"/>
      <c r="CW20" s="155"/>
      <c r="CX20" s="155"/>
      <c r="CY20" s="155"/>
      <c r="CZ20" s="155"/>
      <c r="DA20" s="155"/>
      <c r="DB20" s="155"/>
      <c r="DC20" s="155"/>
      <c r="DD20" s="156"/>
      <c r="DE20" s="164"/>
      <c r="DF20" s="165"/>
      <c r="DG20" s="165"/>
      <c r="DH20" s="165"/>
      <c r="DI20" s="165"/>
      <c r="DJ20" s="165"/>
      <c r="DK20" s="165"/>
      <c r="DL20" s="165"/>
      <c r="DM20" s="165"/>
      <c r="DN20" s="165"/>
      <c r="DO20" s="84"/>
      <c r="DP20" s="82"/>
      <c r="DQ20" s="82"/>
      <c r="DR20" s="82"/>
      <c r="DS20" s="82"/>
      <c r="DT20" s="82"/>
      <c r="DU20" s="82"/>
      <c r="DV20" s="82"/>
      <c r="DW20" s="82"/>
      <c r="DX20" s="82"/>
      <c r="DY20" s="82"/>
      <c r="DZ20" s="82"/>
      <c r="EA20" s="82"/>
      <c r="EB20" s="82"/>
      <c r="EC20" s="82"/>
      <c r="ED20" s="82"/>
      <c r="EE20" s="82"/>
      <c r="EF20" s="82"/>
      <c r="EG20" s="82"/>
      <c r="EH20" s="82"/>
      <c r="EI20" s="82"/>
      <c r="EJ20" s="82"/>
      <c r="EK20" s="82"/>
      <c r="EL20" s="82"/>
      <c r="EM20" s="82"/>
      <c r="EN20" s="11"/>
      <c r="EO20" s="11"/>
      <c r="EP20" s="11"/>
      <c r="EQ20" s="11"/>
      <c r="EU20" s="4"/>
      <c r="EV20" s="32" t="s">
        <v>0</v>
      </c>
      <c r="EW20" s="33" t="s">
        <v>8</v>
      </c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53"/>
      <c r="FK20" s="7"/>
      <c r="FL20" s="7"/>
      <c r="FM20" s="7"/>
      <c r="FN20" s="7"/>
      <c r="FO20" s="7"/>
    </row>
    <row r="21" spans="2:171" ht="11.25" customHeight="1" x14ac:dyDescent="0.15">
      <c r="B21" s="8"/>
      <c r="C21" s="8"/>
      <c r="D21" s="8"/>
      <c r="E21" s="8"/>
      <c r="F21" s="8"/>
      <c r="G21" s="8"/>
      <c r="H21" s="8"/>
      <c r="I21" s="8"/>
      <c r="J21" s="8"/>
      <c r="K21" s="8"/>
      <c r="M21" s="11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145"/>
      <c r="BE21" s="145"/>
      <c r="BF21" s="145"/>
      <c r="BG21" s="145"/>
      <c r="BH21" s="145"/>
      <c r="BI21" s="145"/>
      <c r="BJ21" s="145"/>
      <c r="BK21" s="145"/>
      <c r="BL21" s="145"/>
      <c r="BM21" s="145"/>
      <c r="BN21" s="145"/>
      <c r="BO21" s="145"/>
      <c r="BP21" s="145"/>
      <c r="BQ21" s="145"/>
      <c r="BR21" s="145"/>
      <c r="BS21" s="145"/>
      <c r="BT21" s="145"/>
      <c r="BU21" s="145"/>
      <c r="BV21" s="145"/>
      <c r="BW21" s="145"/>
      <c r="BX21" s="145"/>
      <c r="BY21" s="145"/>
      <c r="BZ21" s="145"/>
      <c r="CA21" s="145"/>
      <c r="CB21" s="145"/>
      <c r="CC21" s="145"/>
      <c r="CD21" s="145"/>
      <c r="CE21" s="145"/>
      <c r="CF21" s="145"/>
      <c r="CG21" s="145"/>
      <c r="CH21" s="145"/>
      <c r="CI21" s="145"/>
      <c r="CJ21" s="145"/>
      <c r="CK21" s="145"/>
      <c r="CL21" s="145"/>
      <c r="CM21" s="145"/>
      <c r="CN21" s="145"/>
      <c r="CO21" s="145"/>
      <c r="CP21" s="145"/>
      <c r="CQ21" s="145"/>
      <c r="CR21" s="145"/>
      <c r="CS21" s="145"/>
      <c r="CT21" s="145"/>
      <c r="CU21" s="145"/>
      <c r="CV21" s="145"/>
      <c r="CW21" s="145"/>
      <c r="CX21" s="145"/>
      <c r="CY21" s="145"/>
      <c r="CZ21" s="145"/>
      <c r="DA21" s="145"/>
      <c r="DB21" s="145"/>
      <c r="DC21" s="145"/>
      <c r="DD21" s="145"/>
      <c r="DE21" s="145"/>
      <c r="DF21" s="145"/>
      <c r="DG21" s="145"/>
      <c r="DH21" s="145"/>
      <c r="DI21" s="145"/>
      <c r="DJ21" s="145"/>
      <c r="DK21" s="145"/>
      <c r="DL21" s="145"/>
      <c r="DM21" s="145"/>
      <c r="DN21" s="145"/>
      <c r="DO21" s="146"/>
      <c r="DP21" s="146"/>
      <c r="DQ21" s="146"/>
      <c r="DR21" s="146"/>
      <c r="DS21" s="146"/>
      <c r="DT21" s="146"/>
      <c r="DU21" s="146"/>
      <c r="DV21" s="146"/>
      <c r="DW21" s="146"/>
      <c r="DX21" s="146"/>
      <c r="DY21" s="146"/>
      <c r="DZ21" s="146"/>
      <c r="EA21" s="146"/>
      <c r="EB21" s="146"/>
      <c r="EC21" s="146"/>
      <c r="ED21" s="146"/>
      <c r="EE21" s="146"/>
      <c r="EF21" s="146"/>
      <c r="EG21" s="146"/>
      <c r="EH21" s="146"/>
      <c r="EI21" s="146"/>
      <c r="EJ21" s="146"/>
      <c r="EK21" s="146"/>
      <c r="EL21" s="146"/>
      <c r="EM21" s="146"/>
      <c r="EN21" s="146"/>
      <c r="EO21" s="146"/>
      <c r="EP21" s="146"/>
      <c r="EQ21" s="8"/>
      <c r="EU21" s="4"/>
      <c r="EV21" s="34"/>
      <c r="EW21" s="35" t="s">
        <v>9</v>
      </c>
      <c r="EX21" s="36"/>
      <c r="EY21" s="36"/>
      <c r="EZ21" s="36"/>
      <c r="FA21" s="37"/>
      <c r="FB21" s="37"/>
      <c r="FC21" s="37"/>
      <c r="FD21" s="37"/>
      <c r="FE21" s="37"/>
      <c r="FF21" s="37"/>
      <c r="FG21" s="37"/>
      <c r="FH21" s="37"/>
      <c r="FI21" s="37"/>
      <c r="FJ21" s="54"/>
      <c r="FK21" s="7"/>
      <c r="FL21" s="7"/>
      <c r="FM21" s="7"/>
      <c r="FN21" s="7"/>
      <c r="FO21" s="7"/>
    </row>
    <row r="22" spans="2:171" ht="14.25" customHeight="1" x14ac:dyDescent="0.15">
      <c r="B22" s="8"/>
      <c r="C22" s="8"/>
      <c r="D22" s="8"/>
      <c r="E22" s="8"/>
      <c r="F22" s="8"/>
      <c r="G22" s="8"/>
      <c r="H22" s="8"/>
      <c r="I22" s="8"/>
      <c r="J22" s="8"/>
      <c r="K22" s="8"/>
      <c r="M22" s="80"/>
      <c r="N22" s="80"/>
      <c r="O22" s="11"/>
      <c r="P22" s="79" t="s">
        <v>3</v>
      </c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  <c r="DT22" s="79"/>
      <c r="DU22" s="79"/>
      <c r="DV22" s="79"/>
      <c r="DW22" s="79"/>
      <c r="DX22" s="79"/>
      <c r="DY22" s="79"/>
      <c r="DZ22" s="79"/>
      <c r="EA22" s="79"/>
      <c r="EB22" s="79"/>
      <c r="EC22" s="79"/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U22" s="4"/>
      <c r="EV22" s="38" t="s">
        <v>10</v>
      </c>
      <c r="EW22" s="39" t="s">
        <v>21</v>
      </c>
      <c r="EX22" s="40"/>
      <c r="EY22" s="40"/>
      <c r="EZ22" s="40"/>
      <c r="FA22" s="41"/>
      <c r="FB22" s="41"/>
      <c r="FC22" s="41"/>
      <c r="FD22" s="41"/>
      <c r="FE22" s="41"/>
      <c r="FF22" s="41"/>
      <c r="FG22" s="41"/>
      <c r="FH22" s="41"/>
      <c r="FI22" s="41"/>
      <c r="FJ22" s="55"/>
      <c r="FK22" s="7"/>
      <c r="FL22" s="7"/>
      <c r="FM22" s="7"/>
      <c r="FN22" s="7"/>
      <c r="FO22" s="7"/>
    </row>
    <row r="23" spans="2:171" ht="14.25" customHeight="1" x14ac:dyDescent="0.15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5"/>
      <c r="N23" s="80" t="s">
        <v>91</v>
      </c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0"/>
      <c r="BH23" s="80"/>
      <c r="BI23" s="80"/>
      <c r="BJ23" s="80"/>
      <c r="BK23" s="80"/>
      <c r="BL23" s="80"/>
      <c r="BM23" s="80"/>
      <c r="BN23" s="80"/>
      <c r="BO23" s="80"/>
      <c r="BP23" s="80"/>
      <c r="BQ23" s="80"/>
      <c r="BR23" s="80"/>
      <c r="BS23" s="80"/>
      <c r="BT23" s="80"/>
      <c r="BU23" s="80"/>
      <c r="BV23" s="80"/>
      <c r="BW23" s="80"/>
      <c r="BX23" s="80"/>
      <c r="BY23" s="80"/>
      <c r="BZ23" s="80"/>
      <c r="CA23" s="80"/>
      <c r="CB23" s="80"/>
      <c r="CC23" s="80"/>
      <c r="CD23" s="80"/>
      <c r="CE23" s="80"/>
      <c r="CF23" s="80"/>
      <c r="CG23" s="80"/>
      <c r="CH23" s="80"/>
      <c r="CI23" s="80"/>
      <c r="CJ23" s="80"/>
      <c r="CK23" s="80"/>
      <c r="CL23" s="80"/>
      <c r="CM23" s="80"/>
      <c r="CN23" s="80"/>
      <c r="CO23" s="80"/>
      <c r="CP23" s="80"/>
      <c r="CQ23" s="80"/>
      <c r="CR23" s="80"/>
      <c r="CS23" s="80"/>
      <c r="CT23" s="80"/>
      <c r="CU23" s="80"/>
      <c r="CV23" s="80"/>
      <c r="CW23" s="80"/>
      <c r="CX23" s="80"/>
      <c r="CY23" s="80"/>
      <c r="CZ23" s="80"/>
      <c r="DA23" s="80"/>
      <c r="DB23" s="80"/>
      <c r="DC23" s="80"/>
      <c r="DD23" s="80"/>
      <c r="DE23" s="80"/>
      <c r="DF23" s="80"/>
      <c r="DG23" s="80"/>
      <c r="DH23" s="80"/>
      <c r="DI23" s="80"/>
      <c r="DJ23" s="80"/>
      <c r="DK23" s="80"/>
      <c r="DL23" s="80"/>
      <c r="DM23" s="80"/>
      <c r="DN23" s="80"/>
      <c r="DO23" s="80"/>
      <c r="DP23" s="80"/>
      <c r="DQ23" s="80"/>
      <c r="DR23" s="80"/>
      <c r="DS23" s="80"/>
      <c r="DT23" s="80"/>
      <c r="DU23" s="80"/>
      <c r="DV23" s="80"/>
      <c r="DW23" s="80"/>
      <c r="DX23" s="80"/>
      <c r="DY23" s="80"/>
      <c r="DZ23" s="80"/>
      <c r="EA23" s="80"/>
      <c r="EB23" s="80"/>
      <c r="EC23" s="80"/>
      <c r="ED23" s="80"/>
      <c r="EE23" s="80"/>
      <c r="EF23" s="80"/>
      <c r="EG23" s="80"/>
      <c r="EH23" s="80"/>
      <c r="EI23" s="80"/>
      <c r="EJ23" s="80"/>
      <c r="EK23" s="80"/>
      <c r="EL23" s="80"/>
      <c r="EM23" s="80"/>
      <c r="EN23" s="80"/>
      <c r="EO23" s="80"/>
      <c r="EP23" s="80"/>
      <c r="EQ23" s="80"/>
      <c r="ER23" s="80"/>
      <c r="EU23" s="4"/>
      <c r="EV23" s="42"/>
      <c r="EW23" s="43" t="s">
        <v>11</v>
      </c>
      <c r="EX23" s="40"/>
      <c r="EY23" s="40"/>
      <c r="EZ23" s="40"/>
      <c r="FA23" s="41"/>
      <c r="FB23" s="41"/>
      <c r="FC23" s="41"/>
      <c r="FD23" s="41"/>
      <c r="FE23" s="41"/>
      <c r="FF23" s="41"/>
      <c r="FG23" s="41"/>
      <c r="FH23" s="41"/>
      <c r="FI23" s="41"/>
      <c r="FJ23" s="55"/>
      <c r="FK23" s="7"/>
      <c r="FL23" s="7"/>
      <c r="FM23" s="7"/>
      <c r="FN23" s="7"/>
      <c r="FO23" s="7"/>
    </row>
    <row r="24" spans="2:171" ht="14.25" customHeight="1" x14ac:dyDescent="0.15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62"/>
      <c r="P24" s="80"/>
      <c r="Q24" s="80"/>
      <c r="R24" s="80"/>
      <c r="S24" s="80"/>
      <c r="V24" s="80" t="s">
        <v>92</v>
      </c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  <c r="BZ24" s="80"/>
      <c r="CA24" s="80"/>
      <c r="CB24" s="80"/>
      <c r="CC24" s="80"/>
      <c r="CD24" s="80"/>
      <c r="CE24" s="80"/>
      <c r="CF24" s="80"/>
      <c r="CG24" s="80"/>
      <c r="CH24" s="80"/>
      <c r="CI24" s="80"/>
      <c r="CJ24" s="80"/>
      <c r="CK24" s="80"/>
      <c r="CL24" s="80"/>
      <c r="CM24" s="80"/>
      <c r="CN24" s="80"/>
      <c r="CO24" s="80"/>
      <c r="CP24" s="80"/>
      <c r="CQ24" s="80"/>
      <c r="CR24" s="80"/>
      <c r="CS24" s="80"/>
      <c r="CT24" s="80"/>
      <c r="CU24" s="80"/>
      <c r="CV24" s="80"/>
      <c r="CW24" s="80"/>
      <c r="CX24" s="80"/>
      <c r="CY24" s="80"/>
      <c r="CZ24" s="80"/>
      <c r="DA24" s="80"/>
      <c r="DB24" s="80"/>
      <c r="DC24" s="80"/>
      <c r="DD24" s="80"/>
      <c r="DE24" s="80"/>
      <c r="DF24" s="80"/>
      <c r="DG24" s="80"/>
      <c r="DH24" s="80"/>
      <c r="DI24" s="80"/>
      <c r="DJ24" s="80"/>
      <c r="DK24" s="80"/>
      <c r="DL24" s="80"/>
      <c r="DM24" s="80"/>
      <c r="DN24" s="80"/>
      <c r="DO24" s="80"/>
      <c r="DP24" s="80"/>
      <c r="DQ24" s="80"/>
      <c r="DR24" s="80"/>
      <c r="DS24" s="80"/>
      <c r="DT24" s="80"/>
      <c r="DU24" s="80"/>
      <c r="DV24" s="80"/>
      <c r="DW24" s="80"/>
      <c r="DX24" s="80"/>
      <c r="DY24" s="80"/>
      <c r="DZ24" s="80"/>
      <c r="EA24" s="80"/>
      <c r="EB24" s="80"/>
      <c r="EC24" s="80"/>
      <c r="ED24" s="80"/>
      <c r="EE24" s="80"/>
      <c r="EF24" s="80"/>
      <c r="EG24" s="80"/>
      <c r="EH24" s="80"/>
      <c r="EI24" s="80"/>
      <c r="EJ24" s="80"/>
      <c r="EK24" s="80"/>
      <c r="EL24" s="80"/>
      <c r="EM24" s="80"/>
      <c r="EN24" s="80"/>
      <c r="EO24" s="80"/>
      <c r="EP24" s="80"/>
      <c r="EQ24" s="80"/>
      <c r="EU24" s="4"/>
      <c r="EV24" s="42"/>
      <c r="EW24" s="76" t="s">
        <v>24</v>
      </c>
      <c r="EX24" s="45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56"/>
      <c r="FK24" s="7"/>
      <c r="FL24" s="7"/>
      <c r="FM24" s="7"/>
      <c r="FN24" s="7"/>
      <c r="FO24" s="7"/>
    </row>
    <row r="25" spans="2:171" ht="14.25" customHeight="1" x14ac:dyDescent="0.1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62"/>
      <c r="N25" s="62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0"/>
      <c r="CA25" s="80"/>
      <c r="CB25" s="80"/>
      <c r="CC25" s="80"/>
      <c r="CD25" s="80"/>
      <c r="CE25" s="80"/>
      <c r="CF25" s="80"/>
      <c r="CG25" s="80"/>
      <c r="CH25" s="80"/>
      <c r="CI25" s="80"/>
      <c r="CJ25" s="80"/>
      <c r="CK25" s="80"/>
      <c r="CL25" s="80"/>
      <c r="CM25" s="80"/>
      <c r="CN25" s="80"/>
      <c r="CO25" s="80"/>
      <c r="CP25" s="80"/>
      <c r="CQ25" s="80"/>
      <c r="CR25" s="80"/>
      <c r="CS25" s="80"/>
      <c r="CT25" s="80"/>
      <c r="CU25" s="80"/>
      <c r="CV25" s="80"/>
      <c r="CW25" s="80"/>
      <c r="CX25" s="80"/>
      <c r="CY25" s="80"/>
      <c r="CZ25" s="80"/>
      <c r="DA25" s="80"/>
      <c r="DB25" s="80"/>
      <c r="DC25" s="80"/>
      <c r="DD25" s="80"/>
      <c r="DE25" s="80"/>
      <c r="DF25" s="80"/>
      <c r="DG25" s="80"/>
      <c r="DH25" s="80"/>
      <c r="DI25" s="80"/>
      <c r="DJ25" s="80"/>
      <c r="DK25" s="80"/>
      <c r="DL25" s="80"/>
      <c r="DM25" s="80"/>
      <c r="DN25" s="80"/>
      <c r="DO25" s="80"/>
      <c r="DP25" s="80"/>
      <c r="DQ25" s="80"/>
      <c r="DR25" s="80"/>
      <c r="DS25" s="80"/>
      <c r="DT25" s="80"/>
      <c r="DU25" s="80"/>
      <c r="DV25" s="80"/>
      <c r="DW25" s="80"/>
      <c r="DX25" s="80"/>
      <c r="DY25" s="80"/>
      <c r="DZ25" s="80"/>
      <c r="EA25" s="80"/>
      <c r="EB25" s="80"/>
      <c r="EC25" s="80"/>
      <c r="ED25" s="80"/>
      <c r="EE25" s="80"/>
      <c r="EF25" s="80"/>
      <c r="EG25" s="80"/>
      <c r="EH25" s="80"/>
      <c r="EI25" s="80"/>
      <c r="EJ25" s="80"/>
      <c r="EK25" s="80"/>
      <c r="EL25" s="80"/>
      <c r="EM25" s="80"/>
      <c r="EN25" s="80"/>
      <c r="EO25" s="80"/>
      <c r="EP25" s="80"/>
      <c r="EQ25" s="80"/>
      <c r="EU25" s="4"/>
      <c r="EV25" s="42"/>
      <c r="EW25" s="76"/>
      <c r="EX25" s="45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56"/>
      <c r="FK25" s="7"/>
      <c r="FL25" s="7"/>
      <c r="FM25" s="7"/>
      <c r="FN25" s="7"/>
      <c r="FO25" s="7"/>
    </row>
    <row r="26" spans="2:171" ht="14.25" customHeight="1" x14ac:dyDescent="0.15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62"/>
      <c r="N26" s="62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0"/>
      <c r="BN26" s="80"/>
      <c r="BO26" s="80"/>
      <c r="BP26" s="80"/>
      <c r="BQ26" s="80"/>
      <c r="BR26" s="80"/>
      <c r="BS26" s="80"/>
      <c r="BT26" s="80"/>
      <c r="BU26" s="80"/>
      <c r="BV26" s="80"/>
      <c r="BW26" s="80"/>
      <c r="BX26" s="80"/>
      <c r="BY26" s="80"/>
      <c r="BZ26" s="80"/>
      <c r="CA26" s="80"/>
      <c r="CB26" s="80"/>
      <c r="CC26" s="80"/>
      <c r="CD26" s="80"/>
      <c r="CE26" s="80"/>
      <c r="CF26" s="80"/>
      <c r="CG26" s="80"/>
      <c r="CH26" s="80"/>
      <c r="CI26" s="80"/>
      <c r="CJ26" s="80"/>
      <c r="CK26" s="80"/>
      <c r="CL26" s="80"/>
      <c r="CM26" s="80"/>
      <c r="CN26" s="80"/>
      <c r="CO26" s="80"/>
      <c r="CP26" s="80"/>
      <c r="CQ26" s="80"/>
      <c r="CR26" s="80"/>
      <c r="CS26" s="80"/>
      <c r="CT26" s="80"/>
      <c r="CU26" s="80"/>
      <c r="CV26" s="80"/>
      <c r="CW26" s="80"/>
      <c r="CX26" s="80"/>
      <c r="CY26" s="80"/>
      <c r="CZ26" s="80"/>
      <c r="DA26" s="80"/>
      <c r="DB26" s="80"/>
      <c r="DC26" s="80"/>
      <c r="DD26" s="80"/>
      <c r="DE26" s="80"/>
      <c r="DF26" s="80"/>
      <c r="DG26" s="80"/>
      <c r="DH26" s="80"/>
      <c r="DI26" s="80"/>
      <c r="DJ26" s="80"/>
      <c r="DK26" s="80"/>
      <c r="DL26" s="80"/>
      <c r="DM26" s="80"/>
      <c r="DN26" s="80"/>
      <c r="DO26" s="80"/>
      <c r="DP26" s="80"/>
      <c r="DQ26" s="80"/>
      <c r="DR26" s="80"/>
      <c r="DS26" s="80"/>
      <c r="DT26" s="80"/>
      <c r="DU26" s="80"/>
      <c r="DV26" s="80"/>
      <c r="DW26" s="80"/>
      <c r="DX26" s="80"/>
      <c r="DY26" s="80"/>
      <c r="DZ26" s="80"/>
      <c r="EA26" s="80"/>
      <c r="EB26" s="80"/>
      <c r="EC26" s="80"/>
      <c r="ED26" s="80"/>
      <c r="EE26" s="80"/>
      <c r="EF26" s="80"/>
      <c r="EG26" s="80"/>
      <c r="EH26" s="80"/>
      <c r="EI26" s="80"/>
      <c r="EJ26" s="80"/>
      <c r="EK26" s="80"/>
      <c r="EL26" s="80"/>
      <c r="EM26" s="80"/>
      <c r="EN26" s="80"/>
      <c r="EO26" s="80"/>
      <c r="EP26" s="80"/>
      <c r="EQ26" s="80"/>
      <c r="EU26" s="4"/>
      <c r="EV26" s="42"/>
      <c r="EW26" s="76"/>
      <c r="EX26" s="45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56"/>
      <c r="FK26" s="7"/>
      <c r="FL26" s="7"/>
      <c r="FM26" s="7"/>
      <c r="FN26" s="7"/>
      <c r="FO26" s="7"/>
    </row>
    <row r="27" spans="2:171" ht="20.100000000000001" customHeight="1" x14ac:dyDescent="0.1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62"/>
      <c r="N27" s="62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D27" s="80"/>
      <c r="BE27" s="80"/>
      <c r="BF27" s="80"/>
      <c r="BG27" s="80"/>
      <c r="BH27" s="80"/>
      <c r="BI27" s="80"/>
      <c r="BJ27" s="80"/>
      <c r="BK27" s="80"/>
      <c r="BL27" s="80"/>
      <c r="BM27" s="80"/>
      <c r="BN27" s="80"/>
      <c r="BO27" s="80"/>
      <c r="BP27" s="80"/>
      <c r="BQ27" s="80"/>
      <c r="BR27" s="80"/>
      <c r="BS27" s="80"/>
      <c r="BT27" s="80"/>
      <c r="BU27" s="80"/>
      <c r="BV27" s="80"/>
      <c r="BW27" s="80"/>
      <c r="BX27" s="80"/>
      <c r="BY27" s="80"/>
      <c r="BZ27" s="80"/>
      <c r="CA27" s="80"/>
      <c r="CB27" s="80"/>
      <c r="CC27" s="80"/>
      <c r="CD27" s="80"/>
      <c r="CE27" s="80"/>
      <c r="CF27" s="80"/>
      <c r="CG27" s="80"/>
      <c r="CH27" s="80"/>
      <c r="CI27" s="80"/>
      <c r="CJ27" s="80"/>
      <c r="CK27" s="80"/>
      <c r="CL27" s="80"/>
      <c r="CM27" s="80"/>
      <c r="CN27" s="80"/>
      <c r="CO27" s="80"/>
      <c r="CP27" s="80"/>
      <c r="CQ27" s="80"/>
      <c r="CR27" s="80"/>
      <c r="CS27" s="80"/>
      <c r="CT27" s="80"/>
      <c r="CU27" s="80"/>
      <c r="CV27" s="80"/>
      <c r="CW27" s="80"/>
      <c r="CX27" s="80"/>
      <c r="CY27" s="80"/>
      <c r="CZ27" s="80"/>
      <c r="DA27" s="80"/>
      <c r="DB27" s="80"/>
      <c r="DC27" s="80"/>
      <c r="DD27" s="80"/>
      <c r="DE27" s="80"/>
      <c r="DF27" s="80"/>
      <c r="DG27" s="80"/>
      <c r="DH27" s="80"/>
      <c r="DI27" s="80"/>
      <c r="DJ27" s="80"/>
      <c r="DK27" s="80"/>
      <c r="DL27" s="80"/>
      <c r="DM27" s="80"/>
      <c r="DN27" s="80"/>
      <c r="DO27" s="80"/>
      <c r="DP27" s="80"/>
      <c r="DQ27" s="80"/>
      <c r="DR27" s="80"/>
      <c r="DS27" s="80"/>
      <c r="DT27" s="80"/>
      <c r="DU27" s="80"/>
      <c r="DV27" s="80"/>
      <c r="DW27" s="80"/>
      <c r="DX27" s="80"/>
      <c r="DY27" s="80"/>
      <c r="DZ27" s="80"/>
      <c r="EA27" s="80"/>
      <c r="EB27" s="80"/>
      <c r="EC27" s="80"/>
      <c r="ED27" s="80"/>
      <c r="EE27" s="80"/>
      <c r="EF27" s="80"/>
      <c r="EG27" s="80"/>
      <c r="EH27" s="80"/>
      <c r="EI27" s="80"/>
      <c r="EJ27" s="80"/>
      <c r="EK27" s="80"/>
      <c r="EL27" s="80"/>
      <c r="EM27" s="80"/>
      <c r="EN27" s="80"/>
      <c r="EO27" s="80"/>
      <c r="EP27" s="80"/>
      <c r="EQ27" s="80"/>
      <c r="EU27" s="4"/>
      <c r="EV27" s="42"/>
      <c r="EW27" s="76"/>
      <c r="EX27" s="45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56"/>
      <c r="FK27" s="7"/>
      <c r="FL27" s="7"/>
      <c r="FM27" s="7"/>
      <c r="FN27" s="7"/>
      <c r="FO27" s="7"/>
    </row>
    <row r="28" spans="2:171" ht="20.100000000000001" customHeight="1" x14ac:dyDescent="0.1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62"/>
      <c r="N28" s="62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  <c r="BM28" s="80"/>
      <c r="BN28" s="80"/>
      <c r="BO28" s="80"/>
      <c r="BP28" s="80"/>
      <c r="BQ28" s="80"/>
      <c r="BR28" s="80"/>
      <c r="BS28" s="80"/>
      <c r="BT28" s="80"/>
      <c r="BU28" s="80"/>
      <c r="BV28" s="80"/>
      <c r="BW28" s="80"/>
      <c r="BX28" s="80"/>
      <c r="BY28" s="80"/>
      <c r="BZ28" s="80"/>
      <c r="CA28" s="80"/>
      <c r="CB28" s="80"/>
      <c r="CC28" s="80"/>
      <c r="CD28" s="80"/>
      <c r="CE28" s="80"/>
      <c r="CF28" s="80"/>
      <c r="CG28" s="80"/>
      <c r="CH28" s="80"/>
      <c r="CI28" s="80"/>
      <c r="CJ28" s="80"/>
      <c r="CK28" s="80"/>
      <c r="CL28" s="80"/>
      <c r="CM28" s="80"/>
      <c r="CN28" s="80"/>
      <c r="CO28" s="80"/>
      <c r="CP28" s="80"/>
      <c r="CQ28" s="80"/>
      <c r="CR28" s="80"/>
      <c r="CS28" s="80"/>
      <c r="CT28" s="80"/>
      <c r="CU28" s="80"/>
      <c r="CV28" s="80"/>
      <c r="CW28" s="80"/>
      <c r="CX28" s="80"/>
      <c r="CY28" s="80"/>
      <c r="CZ28" s="80"/>
      <c r="DA28" s="80"/>
      <c r="DB28" s="80"/>
      <c r="DC28" s="80"/>
      <c r="DD28" s="80"/>
      <c r="DE28" s="80"/>
      <c r="DF28" s="80"/>
      <c r="DG28" s="80"/>
      <c r="DH28" s="80"/>
      <c r="DI28" s="80"/>
      <c r="DJ28" s="80"/>
      <c r="DK28" s="80"/>
      <c r="DL28" s="80"/>
      <c r="DM28" s="80"/>
      <c r="DN28" s="80"/>
      <c r="DO28" s="80"/>
      <c r="DP28" s="80"/>
      <c r="DQ28" s="80"/>
      <c r="DR28" s="80"/>
      <c r="DS28" s="80"/>
      <c r="DT28" s="80"/>
      <c r="DU28" s="80"/>
      <c r="DV28" s="80"/>
      <c r="DW28" s="80"/>
      <c r="DX28" s="80"/>
      <c r="DY28" s="80"/>
      <c r="DZ28" s="80"/>
      <c r="EA28" s="80"/>
      <c r="EB28" s="80"/>
      <c r="EC28" s="80"/>
      <c r="ED28" s="80"/>
      <c r="EE28" s="80"/>
      <c r="EF28" s="80"/>
      <c r="EG28" s="80"/>
      <c r="EH28" s="80"/>
      <c r="EI28" s="80"/>
      <c r="EJ28" s="80"/>
      <c r="EK28" s="80"/>
      <c r="EL28" s="80"/>
      <c r="EM28" s="80"/>
      <c r="EN28" s="80"/>
      <c r="EO28" s="80"/>
      <c r="EP28" s="80"/>
      <c r="EQ28" s="80"/>
      <c r="EU28" s="4"/>
      <c r="EV28" s="42"/>
      <c r="EW28" s="76"/>
      <c r="EX28" s="45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56"/>
      <c r="FK28" s="7"/>
      <c r="FL28" s="7"/>
      <c r="FM28" s="7"/>
      <c r="FN28" s="7"/>
      <c r="FO28" s="7"/>
    </row>
    <row r="29" spans="2:171" ht="24" customHeight="1" x14ac:dyDescent="0.1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71" t="s">
        <v>49</v>
      </c>
      <c r="BC29" s="171"/>
      <c r="BD29" s="171"/>
      <c r="BE29" s="171"/>
      <c r="BF29" s="171"/>
      <c r="BG29" s="171"/>
      <c r="BH29" s="171"/>
      <c r="BI29" s="171"/>
      <c r="BJ29" s="171"/>
      <c r="BK29" s="171"/>
      <c r="BL29" s="171"/>
      <c r="BM29" s="171"/>
      <c r="BN29" s="171"/>
      <c r="BO29" s="171"/>
      <c r="BP29" s="171"/>
      <c r="BQ29" s="171"/>
      <c r="BR29" s="171"/>
      <c r="BS29" s="171"/>
      <c r="BT29" s="171"/>
      <c r="BU29" s="171"/>
      <c r="BV29" s="171"/>
      <c r="BW29" s="171"/>
      <c r="BX29" s="171"/>
      <c r="BY29" s="171"/>
      <c r="BZ29" s="171"/>
      <c r="CA29" s="171"/>
      <c r="CB29" s="171"/>
      <c r="CC29" s="171"/>
      <c r="CD29" s="171"/>
      <c r="CE29" s="171"/>
      <c r="CF29" s="168" t="s">
        <v>50</v>
      </c>
      <c r="CG29" s="169"/>
      <c r="CH29" s="169"/>
      <c r="CI29" s="169"/>
      <c r="CJ29" s="169"/>
      <c r="CK29" s="169"/>
      <c r="CL29" s="169"/>
      <c r="CM29" s="169"/>
      <c r="CN29" s="169"/>
      <c r="CO29" s="169"/>
      <c r="CP29" s="169"/>
      <c r="CQ29" s="169"/>
      <c r="CR29" s="169"/>
      <c r="CS29" s="169"/>
      <c r="CT29" s="169"/>
      <c r="CU29" s="169"/>
      <c r="CV29" s="169"/>
      <c r="CW29" s="169"/>
      <c r="CX29" s="169"/>
      <c r="CY29" s="169"/>
      <c r="CZ29" s="169"/>
      <c r="DA29" s="169"/>
      <c r="DB29" s="169"/>
      <c r="DC29" s="169"/>
      <c r="DD29" s="169"/>
      <c r="DE29" s="169"/>
      <c r="DF29" s="169"/>
      <c r="DG29" s="169"/>
      <c r="DH29" s="169"/>
      <c r="DI29" s="170"/>
      <c r="DJ29" s="168" t="s">
        <v>51</v>
      </c>
      <c r="DK29" s="169"/>
      <c r="DL29" s="169"/>
      <c r="DM29" s="169"/>
      <c r="DN29" s="169"/>
      <c r="DO29" s="169"/>
      <c r="DP29" s="169"/>
      <c r="DQ29" s="169"/>
      <c r="DR29" s="169"/>
      <c r="DS29" s="169"/>
      <c r="DT29" s="169"/>
      <c r="DU29" s="169"/>
      <c r="DV29" s="169"/>
      <c r="DW29" s="169"/>
      <c r="DX29" s="169"/>
      <c r="DY29" s="169"/>
      <c r="DZ29" s="169"/>
      <c r="EA29" s="169"/>
      <c r="EB29" s="169"/>
      <c r="EC29" s="169"/>
      <c r="ED29" s="169"/>
      <c r="EE29" s="169"/>
      <c r="EF29" s="169"/>
      <c r="EG29" s="169"/>
      <c r="EH29" s="169"/>
      <c r="EI29" s="169"/>
      <c r="EJ29" s="169"/>
      <c r="EK29" s="169"/>
      <c r="EL29" s="169"/>
      <c r="EM29" s="170"/>
      <c r="EN29" s="8"/>
      <c r="EO29" s="8"/>
      <c r="EP29" s="8"/>
      <c r="EQ29" s="8"/>
      <c r="EU29" s="4"/>
      <c r="EV29" s="42"/>
      <c r="EW29" s="44"/>
      <c r="EX29" s="47" t="s">
        <v>12</v>
      </c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56"/>
      <c r="FK29" s="7"/>
      <c r="FL29" s="7"/>
      <c r="FM29" s="7"/>
      <c r="FN29" s="7"/>
      <c r="FO29" s="7"/>
    </row>
    <row r="30" spans="2:171" ht="24" customHeight="1" x14ac:dyDescent="0.1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  <c r="AP30" s="144"/>
      <c r="AQ30" s="144"/>
      <c r="AR30" s="144"/>
      <c r="AS30" s="144"/>
      <c r="AT30" s="144"/>
      <c r="AU30" s="144"/>
      <c r="AV30" s="144"/>
      <c r="AW30" s="144"/>
      <c r="AX30" s="144"/>
      <c r="AY30" s="144"/>
      <c r="AZ30" s="144"/>
      <c r="BA30" s="144"/>
      <c r="BB30" s="167" t="s">
        <v>89</v>
      </c>
      <c r="BC30" s="167"/>
      <c r="BD30" s="167"/>
      <c r="BE30" s="167"/>
      <c r="BF30" s="167"/>
      <c r="BG30" s="167"/>
      <c r="BH30" s="167"/>
      <c r="BI30" s="167"/>
      <c r="BJ30" s="167"/>
      <c r="BK30" s="167"/>
      <c r="BL30" s="167" t="s">
        <v>90</v>
      </c>
      <c r="BM30" s="167"/>
      <c r="BN30" s="167"/>
      <c r="BO30" s="167"/>
      <c r="BP30" s="167"/>
      <c r="BQ30" s="167"/>
      <c r="BR30" s="167"/>
      <c r="BS30" s="167"/>
      <c r="BT30" s="167"/>
      <c r="BU30" s="167"/>
      <c r="BV30" s="166" t="s">
        <v>52</v>
      </c>
      <c r="BW30" s="166"/>
      <c r="BX30" s="166"/>
      <c r="BY30" s="166"/>
      <c r="BZ30" s="166"/>
      <c r="CA30" s="166"/>
      <c r="CB30" s="166"/>
      <c r="CC30" s="166"/>
      <c r="CD30" s="166"/>
      <c r="CE30" s="166"/>
      <c r="CF30" s="167" t="s">
        <v>89</v>
      </c>
      <c r="CG30" s="167"/>
      <c r="CH30" s="167"/>
      <c r="CI30" s="167"/>
      <c r="CJ30" s="167"/>
      <c r="CK30" s="167"/>
      <c r="CL30" s="167"/>
      <c r="CM30" s="167"/>
      <c r="CN30" s="167"/>
      <c r="CO30" s="167"/>
      <c r="CP30" s="167" t="s">
        <v>90</v>
      </c>
      <c r="CQ30" s="167"/>
      <c r="CR30" s="167"/>
      <c r="CS30" s="167"/>
      <c r="CT30" s="167"/>
      <c r="CU30" s="167"/>
      <c r="CV30" s="167"/>
      <c r="CW30" s="167"/>
      <c r="CX30" s="167"/>
      <c r="CY30" s="167"/>
      <c r="CZ30" s="166" t="s">
        <v>52</v>
      </c>
      <c r="DA30" s="166"/>
      <c r="DB30" s="166"/>
      <c r="DC30" s="166"/>
      <c r="DD30" s="166"/>
      <c r="DE30" s="166"/>
      <c r="DF30" s="166"/>
      <c r="DG30" s="166"/>
      <c r="DH30" s="166"/>
      <c r="DI30" s="166"/>
      <c r="DJ30" s="167" t="s">
        <v>89</v>
      </c>
      <c r="DK30" s="167"/>
      <c r="DL30" s="167"/>
      <c r="DM30" s="167"/>
      <c r="DN30" s="167"/>
      <c r="DO30" s="167"/>
      <c r="DP30" s="167"/>
      <c r="DQ30" s="167"/>
      <c r="DR30" s="167"/>
      <c r="DS30" s="167"/>
      <c r="DT30" s="167" t="s">
        <v>90</v>
      </c>
      <c r="DU30" s="167"/>
      <c r="DV30" s="167"/>
      <c r="DW30" s="167"/>
      <c r="DX30" s="167"/>
      <c r="DY30" s="167"/>
      <c r="DZ30" s="167"/>
      <c r="EA30" s="167"/>
      <c r="EB30" s="167"/>
      <c r="EC30" s="167"/>
      <c r="ED30" s="166" t="s">
        <v>52</v>
      </c>
      <c r="EE30" s="166"/>
      <c r="EF30" s="166"/>
      <c r="EG30" s="166"/>
      <c r="EH30" s="166"/>
      <c r="EI30" s="166"/>
      <c r="EJ30" s="166"/>
      <c r="EK30" s="166"/>
      <c r="EL30" s="166"/>
      <c r="EM30" s="166"/>
      <c r="EN30" s="8"/>
      <c r="EO30" s="8"/>
      <c r="EP30" s="8"/>
      <c r="EQ30" s="8"/>
      <c r="EU30" s="4"/>
      <c r="EV30" s="42"/>
      <c r="EW30" s="76" t="s">
        <v>25</v>
      </c>
      <c r="EX30" s="40"/>
      <c r="EY30" s="46"/>
      <c r="EZ30" s="47"/>
      <c r="FA30" s="46"/>
      <c r="FB30" s="46"/>
      <c r="FC30" s="46"/>
      <c r="FD30" s="46"/>
      <c r="FE30" s="46"/>
      <c r="FF30" s="46"/>
      <c r="FG30" s="46"/>
      <c r="FH30" s="46"/>
      <c r="FI30" s="46"/>
      <c r="FJ30" s="56"/>
      <c r="FK30" s="7"/>
      <c r="FL30" s="7"/>
      <c r="FM30" s="7"/>
      <c r="FN30" s="7"/>
      <c r="FO30" s="7"/>
    </row>
    <row r="31" spans="2:171" ht="21.95" customHeight="1" x14ac:dyDescent="0.1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177" t="s">
        <v>53</v>
      </c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  <c r="AF31" s="177"/>
      <c r="AG31" s="177"/>
      <c r="AH31" s="177"/>
      <c r="AI31" s="177"/>
      <c r="AJ31" s="177"/>
      <c r="AK31" s="177"/>
      <c r="AL31" s="177"/>
      <c r="AM31" s="177"/>
      <c r="AN31" s="177"/>
      <c r="AO31" s="177"/>
      <c r="AP31" s="177"/>
      <c r="AQ31" s="177"/>
      <c r="AR31" s="177"/>
      <c r="AS31" s="177"/>
      <c r="AT31" s="177"/>
      <c r="AU31" s="177"/>
      <c r="AV31" s="177"/>
      <c r="AW31" s="177"/>
      <c r="AX31" s="177"/>
      <c r="AY31" s="177"/>
      <c r="AZ31" s="177"/>
      <c r="BA31" s="177"/>
      <c r="BB31" s="172">
        <f>EX53</f>
        <v>10.4</v>
      </c>
      <c r="BC31" s="173"/>
      <c r="BD31" s="173"/>
      <c r="BE31" s="173"/>
      <c r="BF31" s="173"/>
      <c r="BG31" s="173"/>
      <c r="BH31" s="173"/>
      <c r="BI31" s="173"/>
      <c r="BJ31" s="173"/>
      <c r="BK31" s="130"/>
      <c r="BL31" s="172">
        <f>EY53</f>
        <v>10.41</v>
      </c>
      <c r="BM31" s="173"/>
      <c r="BN31" s="173"/>
      <c r="BO31" s="173"/>
      <c r="BP31" s="173"/>
      <c r="BQ31" s="173"/>
      <c r="BR31" s="173"/>
      <c r="BS31" s="173"/>
      <c r="BT31" s="173"/>
      <c r="BU31" s="130"/>
      <c r="BV31" s="172">
        <f>EZ53</f>
        <v>9.9999999999997868E-3</v>
      </c>
      <c r="BW31" s="173"/>
      <c r="BX31" s="173"/>
      <c r="BY31" s="173"/>
      <c r="BZ31" s="173"/>
      <c r="CA31" s="173"/>
      <c r="CB31" s="173"/>
      <c r="CC31" s="173"/>
      <c r="CD31" s="173"/>
      <c r="CE31" s="130"/>
      <c r="CF31" s="172">
        <f>FA53</f>
        <v>10.33</v>
      </c>
      <c r="CG31" s="173"/>
      <c r="CH31" s="173"/>
      <c r="CI31" s="173"/>
      <c r="CJ31" s="173"/>
      <c r="CK31" s="173"/>
      <c r="CL31" s="173"/>
      <c r="CM31" s="173"/>
      <c r="CN31" s="173"/>
      <c r="CO31" s="130"/>
      <c r="CP31" s="172">
        <f>FB53</f>
        <v>10.34</v>
      </c>
      <c r="CQ31" s="173"/>
      <c r="CR31" s="173"/>
      <c r="CS31" s="173"/>
      <c r="CT31" s="173"/>
      <c r="CU31" s="173"/>
      <c r="CV31" s="173"/>
      <c r="CW31" s="173"/>
      <c r="CX31" s="173"/>
      <c r="CY31" s="130"/>
      <c r="CZ31" s="172">
        <f>FC53</f>
        <v>9.9999999999997868E-3</v>
      </c>
      <c r="DA31" s="173"/>
      <c r="DB31" s="173"/>
      <c r="DC31" s="173"/>
      <c r="DD31" s="173"/>
      <c r="DE31" s="173"/>
      <c r="DF31" s="173"/>
      <c r="DG31" s="173"/>
      <c r="DH31" s="173"/>
      <c r="DI31" s="130"/>
      <c r="DJ31" s="172">
        <f>FD53</f>
        <v>10.46</v>
      </c>
      <c r="DK31" s="173"/>
      <c r="DL31" s="173"/>
      <c r="DM31" s="173"/>
      <c r="DN31" s="173"/>
      <c r="DO31" s="173"/>
      <c r="DP31" s="173"/>
      <c r="DQ31" s="173"/>
      <c r="DR31" s="173"/>
      <c r="DS31" s="130"/>
      <c r="DT31" s="172">
        <f>FE53</f>
        <v>10.49</v>
      </c>
      <c r="DU31" s="173"/>
      <c r="DV31" s="173"/>
      <c r="DW31" s="173"/>
      <c r="DX31" s="173"/>
      <c r="DY31" s="173"/>
      <c r="DZ31" s="173"/>
      <c r="EA31" s="173"/>
      <c r="EB31" s="173"/>
      <c r="EC31" s="130"/>
      <c r="ED31" s="172">
        <f>FF53</f>
        <v>2.9999999999999361E-2</v>
      </c>
      <c r="EE31" s="173"/>
      <c r="EF31" s="173"/>
      <c r="EG31" s="173"/>
      <c r="EH31" s="173"/>
      <c r="EI31" s="173"/>
      <c r="EJ31" s="173"/>
      <c r="EK31" s="173"/>
      <c r="EL31" s="173"/>
      <c r="EM31" s="127"/>
      <c r="EN31" s="8"/>
      <c r="EO31" s="8"/>
      <c r="EP31" s="8"/>
      <c r="EQ31" s="8"/>
      <c r="EU31" s="4"/>
      <c r="EV31" s="42"/>
      <c r="EW31" s="76"/>
      <c r="EX31" s="40"/>
      <c r="EY31" s="46"/>
      <c r="EZ31" s="47"/>
      <c r="FA31" s="46"/>
      <c r="FB31" s="46"/>
      <c r="FC31" s="46"/>
      <c r="FD31" s="46"/>
      <c r="FE31" s="46"/>
      <c r="FF31" s="46"/>
      <c r="FG31" s="46"/>
      <c r="FH31" s="46"/>
      <c r="FI31" s="46"/>
      <c r="FJ31" s="56"/>
      <c r="FK31" s="7"/>
      <c r="FL31" s="7"/>
      <c r="FM31" s="7"/>
      <c r="FN31" s="7"/>
      <c r="FO31" s="7"/>
    </row>
    <row r="32" spans="2:171" ht="21.95" customHeight="1" x14ac:dyDescent="0.1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179" t="s">
        <v>54</v>
      </c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79"/>
      <c r="AE32" s="179"/>
      <c r="AF32" s="179"/>
      <c r="AG32" s="179"/>
      <c r="AH32" s="179"/>
      <c r="AI32" s="179"/>
      <c r="AJ32" s="179"/>
      <c r="AK32" s="179"/>
      <c r="AL32" s="179"/>
      <c r="AM32" s="179"/>
      <c r="AN32" s="179"/>
      <c r="AO32" s="179"/>
      <c r="AP32" s="179"/>
      <c r="AQ32" s="179"/>
      <c r="AR32" s="179"/>
      <c r="AS32" s="179"/>
      <c r="AT32" s="179"/>
      <c r="AU32" s="179"/>
      <c r="AV32" s="179"/>
      <c r="AW32" s="179"/>
      <c r="AX32" s="179"/>
      <c r="AY32" s="179"/>
      <c r="AZ32" s="179"/>
      <c r="BA32" s="179"/>
      <c r="BB32" s="174">
        <f>EX54</f>
        <v>7.42</v>
      </c>
      <c r="BC32" s="175"/>
      <c r="BD32" s="175"/>
      <c r="BE32" s="175"/>
      <c r="BF32" s="175"/>
      <c r="BG32" s="175"/>
      <c r="BH32" s="175"/>
      <c r="BI32" s="175"/>
      <c r="BJ32" s="175"/>
      <c r="BK32" s="131"/>
      <c r="BL32" s="174">
        <f>EY54</f>
        <v>7.4</v>
      </c>
      <c r="BM32" s="175"/>
      <c r="BN32" s="175"/>
      <c r="BO32" s="175"/>
      <c r="BP32" s="175"/>
      <c r="BQ32" s="175"/>
      <c r="BR32" s="175"/>
      <c r="BS32" s="175"/>
      <c r="BT32" s="175"/>
      <c r="BU32" s="131"/>
      <c r="BV32" s="174">
        <f>EZ54</f>
        <v>-1.9999999999999574E-2</v>
      </c>
      <c r="BW32" s="175"/>
      <c r="BX32" s="175"/>
      <c r="BY32" s="175"/>
      <c r="BZ32" s="175"/>
      <c r="CA32" s="175"/>
      <c r="CB32" s="175"/>
      <c r="CC32" s="175"/>
      <c r="CD32" s="175"/>
      <c r="CE32" s="131"/>
      <c r="CF32" s="174">
        <f>FA54</f>
        <v>7.49</v>
      </c>
      <c r="CG32" s="175"/>
      <c r="CH32" s="175"/>
      <c r="CI32" s="175"/>
      <c r="CJ32" s="175"/>
      <c r="CK32" s="175"/>
      <c r="CL32" s="175"/>
      <c r="CM32" s="175"/>
      <c r="CN32" s="175"/>
      <c r="CO32" s="131"/>
      <c r="CP32" s="174">
        <f>FB54</f>
        <v>7.45</v>
      </c>
      <c r="CQ32" s="175"/>
      <c r="CR32" s="175"/>
      <c r="CS32" s="175"/>
      <c r="CT32" s="175"/>
      <c r="CU32" s="175"/>
      <c r="CV32" s="175"/>
      <c r="CW32" s="175"/>
      <c r="CX32" s="175"/>
      <c r="CY32" s="131"/>
      <c r="CZ32" s="174">
        <f>FC54</f>
        <v>-4.0000000000000036E-2</v>
      </c>
      <c r="DA32" s="175"/>
      <c r="DB32" s="175"/>
      <c r="DC32" s="175"/>
      <c r="DD32" s="175"/>
      <c r="DE32" s="175"/>
      <c r="DF32" s="175"/>
      <c r="DG32" s="175"/>
      <c r="DH32" s="175"/>
      <c r="DI32" s="131"/>
      <c r="DJ32" s="174">
        <f>FD54</f>
        <v>7.36</v>
      </c>
      <c r="DK32" s="175"/>
      <c r="DL32" s="175"/>
      <c r="DM32" s="175"/>
      <c r="DN32" s="175"/>
      <c r="DO32" s="175"/>
      <c r="DP32" s="175"/>
      <c r="DQ32" s="175"/>
      <c r="DR32" s="175"/>
      <c r="DS32" s="131"/>
      <c r="DT32" s="174">
        <f>FE54</f>
        <v>7.35</v>
      </c>
      <c r="DU32" s="175"/>
      <c r="DV32" s="175"/>
      <c r="DW32" s="175"/>
      <c r="DX32" s="175"/>
      <c r="DY32" s="175"/>
      <c r="DZ32" s="175"/>
      <c r="EA32" s="175"/>
      <c r="EB32" s="175"/>
      <c r="EC32" s="131"/>
      <c r="ED32" s="174">
        <f>FF54</f>
        <v>-1.0000000000000675E-2</v>
      </c>
      <c r="EE32" s="175"/>
      <c r="EF32" s="175"/>
      <c r="EG32" s="175"/>
      <c r="EH32" s="175"/>
      <c r="EI32" s="175"/>
      <c r="EJ32" s="175"/>
      <c r="EK32" s="175"/>
      <c r="EL32" s="175"/>
      <c r="EM32" s="128"/>
      <c r="EN32" s="8"/>
      <c r="EO32" s="8"/>
      <c r="EP32" s="8"/>
      <c r="EQ32" s="8"/>
      <c r="EU32" s="4"/>
      <c r="EV32" s="42"/>
      <c r="EW32" s="44"/>
      <c r="EX32" s="47" t="s">
        <v>13</v>
      </c>
      <c r="EY32" s="46"/>
      <c r="EZ32" s="46"/>
      <c r="FA32" s="46"/>
      <c r="FB32" s="46"/>
      <c r="FC32" s="46"/>
      <c r="FD32" s="46"/>
      <c r="FE32" s="46"/>
      <c r="FF32" s="46"/>
      <c r="FG32" s="46"/>
      <c r="FH32" s="46"/>
      <c r="FI32" s="46"/>
      <c r="FJ32" s="56"/>
      <c r="FK32" s="7"/>
      <c r="FL32" s="7"/>
      <c r="FM32" s="7"/>
      <c r="FN32" s="7"/>
      <c r="FO32" s="7"/>
    </row>
    <row r="33" spans="2:171" ht="21.95" customHeight="1" x14ac:dyDescent="0.1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179" t="s">
        <v>55</v>
      </c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  <c r="AA33" s="179"/>
      <c r="AB33" s="179"/>
      <c r="AC33" s="179"/>
      <c r="AD33" s="179"/>
      <c r="AE33" s="179"/>
      <c r="AF33" s="179"/>
      <c r="AG33" s="179"/>
      <c r="AH33" s="179"/>
      <c r="AI33" s="179"/>
      <c r="AJ33" s="179"/>
      <c r="AK33" s="179"/>
      <c r="AL33" s="179"/>
      <c r="AM33" s="179"/>
      <c r="AN33" s="179"/>
      <c r="AO33" s="179"/>
      <c r="AP33" s="179"/>
      <c r="AQ33" s="179"/>
      <c r="AR33" s="179"/>
      <c r="AS33" s="179"/>
      <c r="AT33" s="179"/>
      <c r="AU33" s="179"/>
      <c r="AV33" s="179"/>
      <c r="AW33" s="179"/>
      <c r="AX33" s="179"/>
      <c r="AY33" s="179"/>
      <c r="AZ33" s="179"/>
      <c r="BA33" s="179"/>
      <c r="BB33" s="174">
        <f t="shared" ref="BB33:BB55" si="0">EX55</f>
        <v>1.19</v>
      </c>
      <c r="BC33" s="175"/>
      <c r="BD33" s="175"/>
      <c r="BE33" s="175"/>
      <c r="BF33" s="175"/>
      <c r="BG33" s="175"/>
      <c r="BH33" s="175"/>
      <c r="BI33" s="175"/>
      <c r="BJ33" s="175"/>
      <c r="BK33" s="131"/>
      <c r="BL33" s="174">
        <f t="shared" ref="BL33:BL55" si="1">EY55</f>
        <v>1.22</v>
      </c>
      <c r="BM33" s="175"/>
      <c r="BN33" s="175"/>
      <c r="BO33" s="175"/>
      <c r="BP33" s="175"/>
      <c r="BQ33" s="175"/>
      <c r="BR33" s="175"/>
      <c r="BS33" s="175"/>
      <c r="BT33" s="175"/>
      <c r="BU33" s="131"/>
      <c r="BV33" s="174">
        <f t="shared" ref="BV33:BV55" si="2">EZ55</f>
        <v>3.0000000000000027E-2</v>
      </c>
      <c r="BW33" s="175"/>
      <c r="BX33" s="175"/>
      <c r="BY33" s="175"/>
      <c r="BZ33" s="175"/>
      <c r="CA33" s="175"/>
      <c r="CB33" s="175"/>
      <c r="CC33" s="175"/>
      <c r="CD33" s="175"/>
      <c r="CE33" s="131"/>
      <c r="CF33" s="174">
        <f t="shared" ref="CF33:CF55" si="3">FA55</f>
        <v>1.0900000000000001</v>
      </c>
      <c r="CG33" s="175"/>
      <c r="CH33" s="175"/>
      <c r="CI33" s="175"/>
      <c r="CJ33" s="175"/>
      <c r="CK33" s="175"/>
      <c r="CL33" s="175"/>
      <c r="CM33" s="175"/>
      <c r="CN33" s="175"/>
      <c r="CO33" s="131"/>
      <c r="CP33" s="174">
        <f t="shared" ref="CP33:CP55" si="4">FB55</f>
        <v>1.1100000000000001</v>
      </c>
      <c r="CQ33" s="175"/>
      <c r="CR33" s="175"/>
      <c r="CS33" s="175"/>
      <c r="CT33" s="175"/>
      <c r="CU33" s="175"/>
      <c r="CV33" s="175"/>
      <c r="CW33" s="175"/>
      <c r="CX33" s="175"/>
      <c r="CY33" s="131"/>
      <c r="CZ33" s="174">
        <f t="shared" ref="CZ33:CZ55" si="5">FC55</f>
        <v>2.0000000000000018E-2</v>
      </c>
      <c r="DA33" s="175"/>
      <c r="DB33" s="175"/>
      <c r="DC33" s="175"/>
      <c r="DD33" s="175"/>
      <c r="DE33" s="175"/>
      <c r="DF33" s="175"/>
      <c r="DG33" s="175"/>
      <c r="DH33" s="175"/>
      <c r="DI33" s="131"/>
      <c r="DJ33" s="174">
        <f t="shared" ref="DJ33:DJ55" si="6">FD55</f>
        <v>1.29</v>
      </c>
      <c r="DK33" s="175"/>
      <c r="DL33" s="175"/>
      <c r="DM33" s="175"/>
      <c r="DN33" s="175"/>
      <c r="DO33" s="175"/>
      <c r="DP33" s="175"/>
      <c r="DQ33" s="175"/>
      <c r="DR33" s="175"/>
      <c r="DS33" s="131"/>
      <c r="DT33" s="174">
        <f t="shared" ref="DT33:DT55" si="7">FE55</f>
        <v>1.31</v>
      </c>
      <c r="DU33" s="175"/>
      <c r="DV33" s="175"/>
      <c r="DW33" s="175"/>
      <c r="DX33" s="175"/>
      <c r="DY33" s="175"/>
      <c r="DZ33" s="175"/>
      <c r="EA33" s="175"/>
      <c r="EB33" s="175"/>
      <c r="EC33" s="131"/>
      <c r="ED33" s="174">
        <f t="shared" ref="ED33:ED55" si="8">FF55</f>
        <v>2.0000000000000018E-2</v>
      </c>
      <c r="EE33" s="175"/>
      <c r="EF33" s="175"/>
      <c r="EG33" s="175"/>
      <c r="EH33" s="175"/>
      <c r="EI33" s="175"/>
      <c r="EJ33" s="175"/>
      <c r="EK33" s="175"/>
      <c r="EL33" s="175"/>
      <c r="EM33" s="128"/>
      <c r="EN33" s="8"/>
      <c r="EO33" s="8"/>
      <c r="EP33" s="8"/>
      <c r="EQ33" s="8"/>
      <c r="EU33" s="4"/>
      <c r="EV33" s="42"/>
      <c r="EW33" s="76" t="s">
        <v>26</v>
      </c>
      <c r="EX33" s="45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56"/>
      <c r="FK33" s="7"/>
      <c r="FL33" s="7"/>
      <c r="FM33" s="7"/>
      <c r="FN33" s="7"/>
      <c r="FO33" s="7"/>
    </row>
    <row r="34" spans="2:171" ht="21.95" customHeight="1" x14ac:dyDescent="0.1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179" t="s">
        <v>56</v>
      </c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79"/>
      <c r="Z34" s="179"/>
      <c r="AA34" s="179"/>
      <c r="AB34" s="179"/>
      <c r="AC34" s="179"/>
      <c r="AD34" s="179"/>
      <c r="AE34" s="179"/>
      <c r="AF34" s="179"/>
      <c r="AG34" s="179"/>
      <c r="AH34" s="179"/>
      <c r="AI34" s="179"/>
      <c r="AJ34" s="179"/>
      <c r="AK34" s="179"/>
      <c r="AL34" s="179"/>
      <c r="AM34" s="179"/>
      <c r="AN34" s="179"/>
      <c r="AO34" s="179"/>
      <c r="AP34" s="179"/>
      <c r="AQ34" s="179"/>
      <c r="AR34" s="179"/>
      <c r="AS34" s="179"/>
      <c r="AT34" s="179"/>
      <c r="AU34" s="179"/>
      <c r="AV34" s="179"/>
      <c r="AW34" s="179"/>
      <c r="AX34" s="179"/>
      <c r="AY34" s="179"/>
      <c r="AZ34" s="179"/>
      <c r="BA34" s="179"/>
      <c r="BB34" s="174">
        <f t="shared" si="0"/>
        <v>1.39</v>
      </c>
      <c r="BC34" s="175"/>
      <c r="BD34" s="175"/>
      <c r="BE34" s="175"/>
      <c r="BF34" s="175"/>
      <c r="BG34" s="175"/>
      <c r="BH34" s="175"/>
      <c r="BI34" s="175"/>
      <c r="BJ34" s="175"/>
      <c r="BK34" s="131"/>
      <c r="BL34" s="174">
        <f t="shared" si="1"/>
        <v>1.4</v>
      </c>
      <c r="BM34" s="175"/>
      <c r="BN34" s="175"/>
      <c r="BO34" s="175"/>
      <c r="BP34" s="175"/>
      <c r="BQ34" s="175"/>
      <c r="BR34" s="175"/>
      <c r="BS34" s="175"/>
      <c r="BT34" s="175"/>
      <c r="BU34" s="131"/>
      <c r="BV34" s="174">
        <f t="shared" si="2"/>
        <v>1.0000000000000009E-2</v>
      </c>
      <c r="BW34" s="175"/>
      <c r="BX34" s="175"/>
      <c r="BY34" s="175"/>
      <c r="BZ34" s="175"/>
      <c r="CA34" s="175"/>
      <c r="CB34" s="175"/>
      <c r="CC34" s="175"/>
      <c r="CD34" s="175"/>
      <c r="CE34" s="131"/>
      <c r="CF34" s="174">
        <f t="shared" si="3"/>
        <v>1.36</v>
      </c>
      <c r="CG34" s="175"/>
      <c r="CH34" s="175"/>
      <c r="CI34" s="175"/>
      <c r="CJ34" s="175"/>
      <c r="CK34" s="175"/>
      <c r="CL34" s="175"/>
      <c r="CM34" s="175"/>
      <c r="CN34" s="175"/>
      <c r="CO34" s="131"/>
      <c r="CP34" s="174">
        <f t="shared" si="4"/>
        <v>1.38</v>
      </c>
      <c r="CQ34" s="175"/>
      <c r="CR34" s="175"/>
      <c r="CS34" s="175"/>
      <c r="CT34" s="175"/>
      <c r="CU34" s="175"/>
      <c r="CV34" s="175"/>
      <c r="CW34" s="175"/>
      <c r="CX34" s="175"/>
      <c r="CY34" s="131"/>
      <c r="CZ34" s="174">
        <f t="shared" si="5"/>
        <v>1.9999999999999796E-2</v>
      </c>
      <c r="DA34" s="175"/>
      <c r="DB34" s="175"/>
      <c r="DC34" s="175"/>
      <c r="DD34" s="175"/>
      <c r="DE34" s="175"/>
      <c r="DF34" s="175"/>
      <c r="DG34" s="175"/>
      <c r="DH34" s="175"/>
      <c r="DI34" s="131"/>
      <c r="DJ34" s="174">
        <f t="shared" si="6"/>
        <v>1.42</v>
      </c>
      <c r="DK34" s="175"/>
      <c r="DL34" s="175"/>
      <c r="DM34" s="175"/>
      <c r="DN34" s="175"/>
      <c r="DO34" s="175"/>
      <c r="DP34" s="175"/>
      <c r="DQ34" s="175"/>
      <c r="DR34" s="175"/>
      <c r="DS34" s="131"/>
      <c r="DT34" s="174">
        <f t="shared" si="7"/>
        <v>1.43</v>
      </c>
      <c r="DU34" s="175"/>
      <c r="DV34" s="175"/>
      <c r="DW34" s="175"/>
      <c r="DX34" s="175"/>
      <c r="DY34" s="175"/>
      <c r="DZ34" s="175"/>
      <c r="EA34" s="175"/>
      <c r="EB34" s="175"/>
      <c r="EC34" s="131"/>
      <c r="ED34" s="174">
        <f t="shared" si="8"/>
        <v>1.0000000000000009E-2</v>
      </c>
      <c r="EE34" s="175"/>
      <c r="EF34" s="175"/>
      <c r="EG34" s="175"/>
      <c r="EH34" s="175"/>
      <c r="EI34" s="175"/>
      <c r="EJ34" s="175"/>
      <c r="EK34" s="175"/>
      <c r="EL34" s="175"/>
      <c r="EM34" s="128"/>
      <c r="EN34" s="8"/>
      <c r="EO34" s="8"/>
      <c r="EP34" s="8"/>
      <c r="EQ34" s="8"/>
      <c r="EU34" s="4"/>
      <c r="EV34" s="42"/>
      <c r="EW34" s="40"/>
      <c r="EX34" s="48" t="s">
        <v>14</v>
      </c>
      <c r="EY34" s="46"/>
      <c r="EZ34" s="47"/>
      <c r="FA34" s="46"/>
      <c r="FB34" s="46"/>
      <c r="FC34" s="46"/>
      <c r="FD34" s="46"/>
      <c r="FE34" s="46"/>
      <c r="FF34" s="46"/>
      <c r="FG34" s="46"/>
      <c r="FH34" s="46"/>
      <c r="FI34" s="46"/>
      <c r="FJ34" s="56"/>
      <c r="FK34" s="7"/>
      <c r="FL34" s="7"/>
      <c r="FM34" s="7"/>
      <c r="FN34" s="7"/>
      <c r="FO34" s="7"/>
    </row>
    <row r="35" spans="2:171" ht="21.95" customHeight="1" x14ac:dyDescent="0.1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177" t="s">
        <v>57</v>
      </c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  <c r="AK35" s="177"/>
      <c r="AL35" s="177"/>
      <c r="AM35" s="177"/>
      <c r="AN35" s="177"/>
      <c r="AO35" s="177"/>
      <c r="AP35" s="177"/>
      <c r="AQ35" s="177"/>
      <c r="AR35" s="177"/>
      <c r="AS35" s="177"/>
      <c r="AT35" s="177"/>
      <c r="AU35" s="177"/>
      <c r="AV35" s="177"/>
      <c r="AW35" s="177"/>
      <c r="AX35" s="177"/>
      <c r="AY35" s="177"/>
      <c r="AZ35" s="177"/>
      <c r="BA35" s="177"/>
      <c r="BB35" s="172">
        <f t="shared" si="0"/>
        <v>6.53</v>
      </c>
      <c r="BC35" s="173"/>
      <c r="BD35" s="173"/>
      <c r="BE35" s="173"/>
      <c r="BF35" s="173"/>
      <c r="BG35" s="173"/>
      <c r="BH35" s="173"/>
      <c r="BI35" s="173"/>
      <c r="BJ35" s="173"/>
      <c r="BK35" s="130"/>
      <c r="BL35" s="172">
        <f t="shared" si="1"/>
        <v>6.57</v>
      </c>
      <c r="BM35" s="173"/>
      <c r="BN35" s="173"/>
      <c r="BO35" s="173"/>
      <c r="BP35" s="173"/>
      <c r="BQ35" s="173"/>
      <c r="BR35" s="173"/>
      <c r="BS35" s="173"/>
      <c r="BT35" s="173"/>
      <c r="BU35" s="130"/>
      <c r="BV35" s="172">
        <f t="shared" si="2"/>
        <v>4.0000000000000036E-2</v>
      </c>
      <c r="BW35" s="173"/>
      <c r="BX35" s="173"/>
      <c r="BY35" s="173"/>
      <c r="BZ35" s="173"/>
      <c r="CA35" s="173"/>
      <c r="CB35" s="173"/>
      <c r="CC35" s="173"/>
      <c r="CD35" s="173"/>
      <c r="CE35" s="130"/>
      <c r="CF35" s="172">
        <f t="shared" si="3"/>
        <v>6.49</v>
      </c>
      <c r="CG35" s="173"/>
      <c r="CH35" s="173"/>
      <c r="CI35" s="173"/>
      <c r="CJ35" s="173"/>
      <c r="CK35" s="173"/>
      <c r="CL35" s="173"/>
      <c r="CM35" s="173"/>
      <c r="CN35" s="173"/>
      <c r="CO35" s="130"/>
      <c r="CP35" s="172">
        <f t="shared" si="4"/>
        <v>6.5</v>
      </c>
      <c r="CQ35" s="173"/>
      <c r="CR35" s="173"/>
      <c r="CS35" s="173"/>
      <c r="CT35" s="173"/>
      <c r="CU35" s="173"/>
      <c r="CV35" s="173"/>
      <c r="CW35" s="173"/>
      <c r="CX35" s="173"/>
      <c r="CY35" s="130"/>
      <c r="CZ35" s="172">
        <f t="shared" si="5"/>
        <v>9.9999999999997868E-3</v>
      </c>
      <c r="DA35" s="173"/>
      <c r="DB35" s="173"/>
      <c r="DC35" s="173"/>
      <c r="DD35" s="173"/>
      <c r="DE35" s="173"/>
      <c r="DF35" s="173"/>
      <c r="DG35" s="173"/>
      <c r="DH35" s="173"/>
      <c r="DI35" s="130"/>
      <c r="DJ35" s="172">
        <f t="shared" si="6"/>
        <v>6.57</v>
      </c>
      <c r="DK35" s="173"/>
      <c r="DL35" s="173"/>
      <c r="DM35" s="173"/>
      <c r="DN35" s="173"/>
      <c r="DO35" s="173"/>
      <c r="DP35" s="173"/>
      <c r="DQ35" s="173"/>
      <c r="DR35" s="173"/>
      <c r="DS35" s="130"/>
      <c r="DT35" s="172">
        <f t="shared" si="7"/>
        <v>7.03</v>
      </c>
      <c r="DU35" s="173"/>
      <c r="DV35" s="173"/>
      <c r="DW35" s="173"/>
      <c r="DX35" s="173"/>
      <c r="DY35" s="173"/>
      <c r="DZ35" s="173"/>
      <c r="EA35" s="173"/>
      <c r="EB35" s="173"/>
      <c r="EC35" s="130"/>
      <c r="ED35" s="172">
        <v>0.06</v>
      </c>
      <c r="EE35" s="173"/>
      <c r="EF35" s="173"/>
      <c r="EG35" s="173"/>
      <c r="EH35" s="173"/>
      <c r="EI35" s="173"/>
      <c r="EJ35" s="173"/>
      <c r="EK35" s="173"/>
      <c r="EL35" s="173"/>
      <c r="EM35" s="127"/>
      <c r="EN35" s="8"/>
      <c r="EO35" s="8"/>
      <c r="EP35" s="8"/>
      <c r="EQ35" s="8"/>
      <c r="EU35" s="4"/>
      <c r="EV35" s="42"/>
      <c r="EW35" s="76" t="s">
        <v>27</v>
      </c>
      <c r="EX35" s="45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56"/>
      <c r="FK35" s="7"/>
      <c r="FL35" s="7"/>
      <c r="FM35" s="7"/>
      <c r="FN35" s="7"/>
      <c r="FO35" s="7"/>
    </row>
    <row r="36" spans="2:171" ht="21.95" customHeight="1" x14ac:dyDescent="0.15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179" t="s">
        <v>58</v>
      </c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79"/>
      <c r="Z36" s="179"/>
      <c r="AA36" s="179"/>
      <c r="AB36" s="179"/>
      <c r="AC36" s="179"/>
      <c r="AD36" s="179"/>
      <c r="AE36" s="179"/>
      <c r="AF36" s="179"/>
      <c r="AG36" s="179"/>
      <c r="AH36" s="179"/>
      <c r="AI36" s="179"/>
      <c r="AJ36" s="179"/>
      <c r="AK36" s="179"/>
      <c r="AL36" s="179"/>
      <c r="AM36" s="179"/>
      <c r="AN36" s="179"/>
      <c r="AO36" s="179"/>
      <c r="AP36" s="179"/>
      <c r="AQ36" s="179"/>
      <c r="AR36" s="179"/>
      <c r="AS36" s="179"/>
      <c r="AT36" s="179"/>
      <c r="AU36" s="179"/>
      <c r="AV36" s="179"/>
      <c r="AW36" s="179"/>
      <c r="AX36" s="179"/>
      <c r="AY36" s="179"/>
      <c r="AZ36" s="179"/>
      <c r="BA36" s="179"/>
      <c r="BB36" s="174">
        <f t="shared" si="0"/>
        <v>4.43</v>
      </c>
      <c r="BC36" s="175"/>
      <c r="BD36" s="175"/>
      <c r="BE36" s="175"/>
      <c r="BF36" s="175"/>
      <c r="BG36" s="175"/>
      <c r="BH36" s="175"/>
      <c r="BI36" s="175"/>
      <c r="BJ36" s="175"/>
      <c r="BK36" s="131"/>
      <c r="BL36" s="174">
        <f t="shared" si="1"/>
        <v>4.49</v>
      </c>
      <c r="BM36" s="175"/>
      <c r="BN36" s="175"/>
      <c r="BO36" s="175"/>
      <c r="BP36" s="175"/>
      <c r="BQ36" s="175"/>
      <c r="BR36" s="175"/>
      <c r="BS36" s="175"/>
      <c r="BT36" s="175"/>
      <c r="BU36" s="131"/>
      <c r="BV36" s="174">
        <f t="shared" si="2"/>
        <v>6.0000000000000497E-2</v>
      </c>
      <c r="BW36" s="175"/>
      <c r="BX36" s="175"/>
      <c r="BY36" s="175"/>
      <c r="BZ36" s="175"/>
      <c r="CA36" s="175"/>
      <c r="CB36" s="175"/>
      <c r="CC36" s="175"/>
      <c r="CD36" s="175"/>
      <c r="CE36" s="131"/>
      <c r="CF36" s="174">
        <f t="shared" si="3"/>
        <v>6.08</v>
      </c>
      <c r="CG36" s="175"/>
      <c r="CH36" s="175"/>
      <c r="CI36" s="175"/>
      <c r="CJ36" s="175"/>
      <c r="CK36" s="175"/>
      <c r="CL36" s="175"/>
      <c r="CM36" s="175"/>
      <c r="CN36" s="175"/>
      <c r="CO36" s="131"/>
      <c r="CP36" s="174">
        <f t="shared" si="4"/>
        <v>6.08</v>
      </c>
      <c r="CQ36" s="175"/>
      <c r="CR36" s="175"/>
      <c r="CS36" s="175"/>
      <c r="CT36" s="175"/>
      <c r="CU36" s="175"/>
      <c r="CV36" s="175"/>
      <c r="CW36" s="175"/>
      <c r="CX36" s="175"/>
      <c r="CY36" s="131"/>
      <c r="CZ36" s="174">
        <f t="shared" si="5"/>
        <v>0</v>
      </c>
      <c r="DA36" s="175"/>
      <c r="DB36" s="175"/>
      <c r="DC36" s="175"/>
      <c r="DD36" s="175"/>
      <c r="DE36" s="175"/>
      <c r="DF36" s="175"/>
      <c r="DG36" s="175"/>
      <c r="DH36" s="175"/>
      <c r="DI36" s="131"/>
      <c r="DJ36" s="174">
        <f t="shared" si="6"/>
        <v>3.23</v>
      </c>
      <c r="DK36" s="175"/>
      <c r="DL36" s="175"/>
      <c r="DM36" s="175"/>
      <c r="DN36" s="175"/>
      <c r="DO36" s="175"/>
      <c r="DP36" s="175"/>
      <c r="DQ36" s="175"/>
      <c r="DR36" s="175"/>
      <c r="DS36" s="131"/>
      <c r="DT36" s="174">
        <f t="shared" si="7"/>
        <v>3.35</v>
      </c>
      <c r="DU36" s="175"/>
      <c r="DV36" s="175"/>
      <c r="DW36" s="175"/>
      <c r="DX36" s="175"/>
      <c r="DY36" s="175"/>
      <c r="DZ36" s="175"/>
      <c r="EA36" s="175"/>
      <c r="EB36" s="175"/>
      <c r="EC36" s="131"/>
      <c r="ED36" s="174">
        <f t="shared" si="8"/>
        <v>0.12000000000000011</v>
      </c>
      <c r="EE36" s="175"/>
      <c r="EF36" s="175"/>
      <c r="EG36" s="175"/>
      <c r="EH36" s="175"/>
      <c r="EI36" s="175"/>
      <c r="EJ36" s="175"/>
      <c r="EK36" s="175"/>
      <c r="EL36" s="175"/>
      <c r="EM36" s="128"/>
      <c r="EN36" s="11"/>
      <c r="EO36" s="11"/>
      <c r="EP36" s="11"/>
      <c r="EQ36" s="11"/>
      <c r="EU36" s="4"/>
      <c r="EV36" s="42"/>
      <c r="EW36" s="44"/>
      <c r="EX36" s="47" t="s">
        <v>15</v>
      </c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56"/>
      <c r="FK36" s="7"/>
      <c r="FL36" s="7"/>
      <c r="FM36" s="7"/>
      <c r="FN36" s="7"/>
      <c r="FO36" s="7"/>
    </row>
    <row r="37" spans="2:171" ht="21.95" customHeight="1" x14ac:dyDescent="0.1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176" t="s">
        <v>59</v>
      </c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76"/>
      <c r="AA37" s="176"/>
      <c r="AB37" s="176"/>
      <c r="AC37" s="176"/>
      <c r="AD37" s="176"/>
      <c r="AE37" s="176"/>
      <c r="AF37" s="176"/>
      <c r="AG37" s="176"/>
      <c r="AH37" s="176"/>
      <c r="AI37" s="176"/>
      <c r="AJ37" s="176"/>
      <c r="AK37" s="176"/>
      <c r="AL37" s="176"/>
      <c r="AM37" s="176"/>
      <c r="AN37" s="176"/>
      <c r="AO37" s="176"/>
      <c r="AP37" s="176"/>
      <c r="AQ37" s="176"/>
      <c r="AR37" s="176"/>
      <c r="AS37" s="176"/>
      <c r="AT37" s="176"/>
      <c r="AU37" s="176"/>
      <c r="AV37" s="176"/>
      <c r="AW37" s="176"/>
      <c r="AX37" s="176"/>
      <c r="AY37" s="176"/>
      <c r="AZ37" s="176"/>
      <c r="BA37" s="176"/>
      <c r="BB37" s="174">
        <f t="shared" si="0"/>
        <v>0.31</v>
      </c>
      <c r="BC37" s="175"/>
      <c r="BD37" s="175"/>
      <c r="BE37" s="175"/>
      <c r="BF37" s="175"/>
      <c r="BG37" s="175"/>
      <c r="BH37" s="175"/>
      <c r="BI37" s="175"/>
      <c r="BJ37" s="175"/>
      <c r="BK37" s="131"/>
      <c r="BL37" s="174">
        <f t="shared" si="1"/>
        <v>0.34</v>
      </c>
      <c r="BM37" s="175"/>
      <c r="BN37" s="175"/>
      <c r="BO37" s="175"/>
      <c r="BP37" s="175"/>
      <c r="BQ37" s="175"/>
      <c r="BR37" s="175"/>
      <c r="BS37" s="175"/>
      <c r="BT37" s="175"/>
      <c r="BU37" s="131"/>
      <c r="BV37" s="174">
        <f t="shared" si="2"/>
        <v>3.0000000000000027E-2</v>
      </c>
      <c r="BW37" s="175"/>
      <c r="BX37" s="175"/>
      <c r="BY37" s="175"/>
      <c r="BZ37" s="175"/>
      <c r="CA37" s="175"/>
      <c r="CB37" s="175"/>
      <c r="CC37" s="175"/>
      <c r="CD37" s="175"/>
      <c r="CE37" s="131"/>
      <c r="CF37" s="174">
        <f t="shared" si="3"/>
        <v>0.4</v>
      </c>
      <c r="CG37" s="175"/>
      <c r="CH37" s="175"/>
      <c r="CI37" s="175"/>
      <c r="CJ37" s="175"/>
      <c r="CK37" s="175"/>
      <c r="CL37" s="175"/>
      <c r="CM37" s="175"/>
      <c r="CN37" s="175"/>
      <c r="CO37" s="131"/>
      <c r="CP37" s="174">
        <f t="shared" si="4"/>
        <v>0.43</v>
      </c>
      <c r="CQ37" s="175"/>
      <c r="CR37" s="175"/>
      <c r="CS37" s="175"/>
      <c r="CT37" s="175"/>
      <c r="CU37" s="175"/>
      <c r="CV37" s="175"/>
      <c r="CW37" s="175"/>
      <c r="CX37" s="175"/>
      <c r="CY37" s="131"/>
      <c r="CZ37" s="174">
        <f t="shared" si="5"/>
        <v>2.9999999999999971E-2</v>
      </c>
      <c r="DA37" s="175"/>
      <c r="DB37" s="175"/>
      <c r="DC37" s="175"/>
      <c r="DD37" s="175"/>
      <c r="DE37" s="175"/>
      <c r="DF37" s="175"/>
      <c r="DG37" s="175"/>
      <c r="DH37" s="175"/>
      <c r="DI37" s="131"/>
      <c r="DJ37" s="174">
        <f t="shared" si="6"/>
        <v>0.23</v>
      </c>
      <c r="DK37" s="175"/>
      <c r="DL37" s="175"/>
      <c r="DM37" s="175"/>
      <c r="DN37" s="175"/>
      <c r="DO37" s="175"/>
      <c r="DP37" s="175"/>
      <c r="DQ37" s="175"/>
      <c r="DR37" s="175"/>
      <c r="DS37" s="131"/>
      <c r="DT37" s="174">
        <f t="shared" si="7"/>
        <v>0.25</v>
      </c>
      <c r="DU37" s="175"/>
      <c r="DV37" s="175"/>
      <c r="DW37" s="175"/>
      <c r="DX37" s="175"/>
      <c r="DY37" s="175"/>
      <c r="DZ37" s="175"/>
      <c r="EA37" s="175"/>
      <c r="EB37" s="175"/>
      <c r="EC37" s="131"/>
      <c r="ED37" s="174">
        <f t="shared" si="8"/>
        <v>1.999999999999999E-2</v>
      </c>
      <c r="EE37" s="175"/>
      <c r="EF37" s="175"/>
      <c r="EG37" s="175"/>
      <c r="EH37" s="175"/>
      <c r="EI37" s="175"/>
      <c r="EJ37" s="175"/>
      <c r="EK37" s="175"/>
      <c r="EL37" s="175"/>
      <c r="EM37" s="128"/>
      <c r="EN37" s="79"/>
      <c r="EO37" s="79"/>
      <c r="EP37" s="79"/>
      <c r="EQ37" s="79"/>
      <c r="EU37" s="4"/>
      <c r="EV37" s="42"/>
      <c r="EW37" s="76" t="s">
        <v>28</v>
      </c>
      <c r="EX37" s="40"/>
      <c r="EY37" s="46"/>
      <c r="EZ37" s="47"/>
      <c r="FA37" s="46"/>
      <c r="FB37" s="46"/>
      <c r="FC37" s="46"/>
      <c r="FD37" s="46"/>
      <c r="FE37" s="46"/>
      <c r="FF37" s="46"/>
      <c r="FG37" s="46"/>
      <c r="FH37" s="46"/>
      <c r="FI37" s="46"/>
      <c r="FJ37" s="56"/>
      <c r="FK37" s="7"/>
      <c r="FL37" s="7"/>
      <c r="FM37" s="7"/>
      <c r="FN37" s="7"/>
      <c r="FO37" s="7"/>
    </row>
    <row r="38" spans="2:171" ht="21.95" customHeight="1" x14ac:dyDescent="0.1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176" t="s">
        <v>60</v>
      </c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  <c r="AA38" s="176"/>
      <c r="AB38" s="176"/>
      <c r="AC38" s="176"/>
      <c r="AD38" s="176"/>
      <c r="AE38" s="176"/>
      <c r="AF38" s="176"/>
      <c r="AG38" s="176"/>
      <c r="AH38" s="176"/>
      <c r="AI38" s="176"/>
      <c r="AJ38" s="176"/>
      <c r="AK38" s="176"/>
      <c r="AL38" s="176"/>
      <c r="AM38" s="176"/>
      <c r="AN38" s="176"/>
      <c r="AO38" s="176"/>
      <c r="AP38" s="176"/>
      <c r="AQ38" s="176"/>
      <c r="AR38" s="176"/>
      <c r="AS38" s="176"/>
      <c r="AT38" s="176"/>
      <c r="AU38" s="176"/>
      <c r="AV38" s="176"/>
      <c r="AW38" s="176"/>
      <c r="AX38" s="176"/>
      <c r="AY38" s="176"/>
      <c r="AZ38" s="176"/>
      <c r="BA38" s="176"/>
      <c r="BB38" s="174">
        <f t="shared" si="0"/>
        <v>3.33</v>
      </c>
      <c r="BC38" s="175"/>
      <c r="BD38" s="175"/>
      <c r="BE38" s="175"/>
      <c r="BF38" s="175"/>
      <c r="BG38" s="175"/>
      <c r="BH38" s="175"/>
      <c r="BI38" s="175"/>
      <c r="BJ38" s="175"/>
      <c r="BK38" s="131"/>
      <c r="BL38" s="174">
        <f t="shared" si="1"/>
        <v>3.33</v>
      </c>
      <c r="BM38" s="175"/>
      <c r="BN38" s="175"/>
      <c r="BO38" s="175"/>
      <c r="BP38" s="175"/>
      <c r="BQ38" s="175"/>
      <c r="BR38" s="175"/>
      <c r="BS38" s="175"/>
      <c r="BT38" s="175"/>
      <c r="BU38" s="131"/>
      <c r="BV38" s="174">
        <f t="shared" si="2"/>
        <v>0</v>
      </c>
      <c r="BW38" s="175"/>
      <c r="BX38" s="175"/>
      <c r="BY38" s="175"/>
      <c r="BZ38" s="175"/>
      <c r="CA38" s="175"/>
      <c r="CB38" s="175"/>
      <c r="CC38" s="175"/>
      <c r="CD38" s="175"/>
      <c r="CE38" s="131"/>
      <c r="CF38" s="174">
        <f t="shared" si="3"/>
        <v>4.46</v>
      </c>
      <c r="CG38" s="175"/>
      <c r="CH38" s="175"/>
      <c r="CI38" s="175"/>
      <c r="CJ38" s="175"/>
      <c r="CK38" s="175"/>
      <c r="CL38" s="175"/>
      <c r="CM38" s="175"/>
      <c r="CN38" s="175"/>
      <c r="CO38" s="131"/>
      <c r="CP38" s="174">
        <f t="shared" si="4"/>
        <v>4.41</v>
      </c>
      <c r="CQ38" s="175"/>
      <c r="CR38" s="175"/>
      <c r="CS38" s="175"/>
      <c r="CT38" s="175"/>
      <c r="CU38" s="175"/>
      <c r="CV38" s="175"/>
      <c r="CW38" s="175"/>
      <c r="CX38" s="175"/>
      <c r="CY38" s="131"/>
      <c r="CZ38" s="174">
        <f t="shared" si="5"/>
        <v>-4.9999999999999822E-2</v>
      </c>
      <c r="DA38" s="175"/>
      <c r="DB38" s="175"/>
      <c r="DC38" s="175"/>
      <c r="DD38" s="175"/>
      <c r="DE38" s="175"/>
      <c r="DF38" s="175"/>
      <c r="DG38" s="175"/>
      <c r="DH38" s="175"/>
      <c r="DI38" s="131"/>
      <c r="DJ38" s="174">
        <f t="shared" si="6"/>
        <v>2.23</v>
      </c>
      <c r="DK38" s="175"/>
      <c r="DL38" s="175"/>
      <c r="DM38" s="175"/>
      <c r="DN38" s="175"/>
      <c r="DO38" s="175"/>
      <c r="DP38" s="175"/>
      <c r="DQ38" s="175"/>
      <c r="DR38" s="175"/>
      <c r="DS38" s="131"/>
      <c r="DT38" s="174">
        <f t="shared" si="7"/>
        <v>2.29</v>
      </c>
      <c r="DU38" s="175"/>
      <c r="DV38" s="175"/>
      <c r="DW38" s="175"/>
      <c r="DX38" s="175"/>
      <c r="DY38" s="175"/>
      <c r="DZ38" s="175"/>
      <c r="EA38" s="175"/>
      <c r="EB38" s="175"/>
      <c r="EC38" s="131"/>
      <c r="ED38" s="174">
        <f t="shared" si="8"/>
        <v>6.0000000000000053E-2</v>
      </c>
      <c r="EE38" s="175"/>
      <c r="EF38" s="175"/>
      <c r="EG38" s="175"/>
      <c r="EH38" s="175"/>
      <c r="EI38" s="175"/>
      <c r="EJ38" s="175"/>
      <c r="EK38" s="175"/>
      <c r="EL38" s="175"/>
      <c r="EM38" s="128"/>
      <c r="EN38" s="80"/>
      <c r="EO38" s="80"/>
      <c r="EP38" s="80"/>
      <c r="EQ38" s="80"/>
      <c r="EU38" s="4"/>
      <c r="EV38" s="42"/>
      <c r="EW38" s="44"/>
      <c r="EX38" s="47" t="s">
        <v>16</v>
      </c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56"/>
      <c r="FK38" s="7"/>
      <c r="FL38" s="7"/>
      <c r="FM38" s="7"/>
      <c r="FN38" s="7"/>
      <c r="FO38" s="7"/>
    </row>
    <row r="39" spans="2:171" ht="21.95" customHeight="1" x14ac:dyDescent="0.1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176" t="s">
        <v>61</v>
      </c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  <c r="AG39" s="176"/>
      <c r="AH39" s="176"/>
      <c r="AI39" s="176"/>
      <c r="AJ39" s="176"/>
      <c r="AK39" s="176"/>
      <c r="AL39" s="176"/>
      <c r="AM39" s="176"/>
      <c r="AN39" s="176"/>
      <c r="AO39" s="176"/>
      <c r="AP39" s="176"/>
      <c r="AQ39" s="176"/>
      <c r="AR39" s="176"/>
      <c r="AS39" s="176"/>
      <c r="AT39" s="176"/>
      <c r="AU39" s="176"/>
      <c r="AV39" s="176"/>
      <c r="AW39" s="176"/>
      <c r="AX39" s="176"/>
      <c r="AY39" s="176"/>
      <c r="AZ39" s="176"/>
      <c r="BA39" s="176"/>
      <c r="BB39" s="174">
        <f t="shared" si="0"/>
        <v>0.39</v>
      </c>
      <c r="BC39" s="175"/>
      <c r="BD39" s="175"/>
      <c r="BE39" s="175"/>
      <c r="BF39" s="175"/>
      <c r="BG39" s="175"/>
      <c r="BH39" s="175"/>
      <c r="BI39" s="175"/>
      <c r="BJ39" s="175"/>
      <c r="BK39" s="131"/>
      <c r="BL39" s="174">
        <f t="shared" si="1"/>
        <v>0.42</v>
      </c>
      <c r="BM39" s="175"/>
      <c r="BN39" s="175"/>
      <c r="BO39" s="175"/>
      <c r="BP39" s="175"/>
      <c r="BQ39" s="175"/>
      <c r="BR39" s="175"/>
      <c r="BS39" s="175"/>
      <c r="BT39" s="175"/>
      <c r="BU39" s="131"/>
      <c r="BV39" s="174">
        <f t="shared" si="2"/>
        <v>2.9999999999999971E-2</v>
      </c>
      <c r="BW39" s="175"/>
      <c r="BX39" s="175"/>
      <c r="BY39" s="175"/>
      <c r="BZ39" s="175"/>
      <c r="CA39" s="175"/>
      <c r="CB39" s="175"/>
      <c r="CC39" s="175"/>
      <c r="CD39" s="175"/>
      <c r="CE39" s="131"/>
      <c r="CF39" s="174">
        <f t="shared" si="3"/>
        <v>0.42</v>
      </c>
      <c r="CG39" s="175"/>
      <c r="CH39" s="175"/>
      <c r="CI39" s="175"/>
      <c r="CJ39" s="175"/>
      <c r="CK39" s="175"/>
      <c r="CL39" s="175"/>
      <c r="CM39" s="175"/>
      <c r="CN39" s="175"/>
      <c r="CO39" s="131"/>
      <c r="CP39" s="174">
        <f t="shared" si="4"/>
        <v>0.44</v>
      </c>
      <c r="CQ39" s="175"/>
      <c r="CR39" s="175"/>
      <c r="CS39" s="175"/>
      <c r="CT39" s="175"/>
      <c r="CU39" s="175"/>
      <c r="CV39" s="175"/>
      <c r="CW39" s="175"/>
      <c r="CX39" s="175"/>
      <c r="CY39" s="131"/>
      <c r="CZ39" s="174">
        <f t="shared" si="5"/>
        <v>2.0000000000000018E-2</v>
      </c>
      <c r="DA39" s="175"/>
      <c r="DB39" s="175"/>
      <c r="DC39" s="175"/>
      <c r="DD39" s="175"/>
      <c r="DE39" s="175"/>
      <c r="DF39" s="175"/>
      <c r="DG39" s="175"/>
      <c r="DH39" s="175"/>
      <c r="DI39" s="131"/>
      <c r="DJ39" s="174">
        <f t="shared" si="6"/>
        <v>0.37</v>
      </c>
      <c r="DK39" s="175"/>
      <c r="DL39" s="175"/>
      <c r="DM39" s="175"/>
      <c r="DN39" s="175"/>
      <c r="DO39" s="175"/>
      <c r="DP39" s="175"/>
      <c r="DQ39" s="175"/>
      <c r="DR39" s="175"/>
      <c r="DS39" s="131"/>
      <c r="DT39" s="174">
        <f t="shared" si="7"/>
        <v>0.41</v>
      </c>
      <c r="DU39" s="175"/>
      <c r="DV39" s="175"/>
      <c r="DW39" s="175"/>
      <c r="DX39" s="175"/>
      <c r="DY39" s="175"/>
      <c r="DZ39" s="175"/>
      <c r="EA39" s="175"/>
      <c r="EB39" s="175"/>
      <c r="EC39" s="131"/>
      <c r="ED39" s="174">
        <f t="shared" si="8"/>
        <v>3.999999999999998E-2</v>
      </c>
      <c r="EE39" s="175"/>
      <c r="EF39" s="175"/>
      <c r="EG39" s="175"/>
      <c r="EH39" s="175"/>
      <c r="EI39" s="175"/>
      <c r="EJ39" s="175"/>
      <c r="EK39" s="175"/>
      <c r="EL39" s="175"/>
      <c r="EM39" s="128"/>
      <c r="EN39" s="80"/>
      <c r="EO39" s="80"/>
      <c r="EP39" s="80"/>
      <c r="EQ39" s="80"/>
      <c r="EU39" s="4"/>
      <c r="EV39" s="42"/>
      <c r="EW39" s="44" t="s">
        <v>31</v>
      </c>
      <c r="EX39" s="47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56"/>
      <c r="FK39" s="7"/>
      <c r="FL39" s="7"/>
      <c r="FM39" s="7"/>
      <c r="FN39" s="7"/>
      <c r="FO39" s="7"/>
    </row>
    <row r="40" spans="2:171" ht="21.95" customHeight="1" x14ac:dyDescent="0.1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179" t="s">
        <v>62</v>
      </c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  <c r="AA40" s="179"/>
      <c r="AB40" s="179"/>
      <c r="AC40" s="179"/>
      <c r="AD40" s="179"/>
      <c r="AE40" s="179"/>
      <c r="AF40" s="179"/>
      <c r="AG40" s="179"/>
      <c r="AH40" s="179"/>
      <c r="AI40" s="179"/>
      <c r="AJ40" s="179"/>
      <c r="AK40" s="179"/>
      <c r="AL40" s="179"/>
      <c r="AM40" s="179"/>
      <c r="AN40" s="179"/>
      <c r="AO40" s="179"/>
      <c r="AP40" s="179"/>
      <c r="AQ40" s="179"/>
      <c r="AR40" s="179"/>
      <c r="AS40" s="179"/>
      <c r="AT40" s="179"/>
      <c r="AU40" s="179"/>
      <c r="AV40" s="179"/>
      <c r="AW40" s="179"/>
      <c r="AX40" s="179"/>
      <c r="AY40" s="179"/>
      <c r="AZ40" s="179"/>
      <c r="BA40" s="179"/>
      <c r="BB40" s="174">
        <f t="shared" si="0"/>
        <v>2.1</v>
      </c>
      <c r="BC40" s="175"/>
      <c r="BD40" s="175"/>
      <c r="BE40" s="175"/>
      <c r="BF40" s="175"/>
      <c r="BG40" s="175"/>
      <c r="BH40" s="175"/>
      <c r="BI40" s="175"/>
      <c r="BJ40" s="175"/>
      <c r="BK40" s="131"/>
      <c r="BL40" s="174">
        <f t="shared" si="1"/>
        <v>2.08</v>
      </c>
      <c r="BM40" s="175"/>
      <c r="BN40" s="175"/>
      <c r="BO40" s="175"/>
      <c r="BP40" s="175"/>
      <c r="BQ40" s="175"/>
      <c r="BR40" s="175"/>
      <c r="BS40" s="175"/>
      <c r="BT40" s="175"/>
      <c r="BU40" s="131"/>
      <c r="BV40" s="174">
        <f t="shared" si="2"/>
        <v>-2.0000000000000018E-2</v>
      </c>
      <c r="BW40" s="175"/>
      <c r="BX40" s="175"/>
      <c r="BY40" s="175"/>
      <c r="BZ40" s="175"/>
      <c r="CA40" s="175"/>
      <c r="CB40" s="175"/>
      <c r="CC40" s="175"/>
      <c r="CD40" s="175"/>
      <c r="CE40" s="131"/>
      <c r="CF40" s="174">
        <f t="shared" si="3"/>
        <v>0.42</v>
      </c>
      <c r="CG40" s="175"/>
      <c r="CH40" s="175"/>
      <c r="CI40" s="175"/>
      <c r="CJ40" s="175"/>
      <c r="CK40" s="175"/>
      <c r="CL40" s="175"/>
      <c r="CM40" s="175"/>
      <c r="CN40" s="175"/>
      <c r="CO40" s="131"/>
      <c r="CP40" s="174">
        <f t="shared" si="4"/>
        <v>0.44</v>
      </c>
      <c r="CQ40" s="175"/>
      <c r="CR40" s="175"/>
      <c r="CS40" s="175"/>
      <c r="CT40" s="175"/>
      <c r="CU40" s="175"/>
      <c r="CV40" s="175"/>
      <c r="CW40" s="175"/>
      <c r="CX40" s="175"/>
      <c r="CY40" s="131"/>
      <c r="CZ40" s="174">
        <f t="shared" si="5"/>
        <v>2.0000000000000018E-2</v>
      </c>
      <c r="DA40" s="175"/>
      <c r="DB40" s="175"/>
      <c r="DC40" s="175"/>
      <c r="DD40" s="175"/>
      <c r="DE40" s="175"/>
      <c r="DF40" s="175"/>
      <c r="DG40" s="175"/>
      <c r="DH40" s="175"/>
      <c r="DI40" s="131"/>
      <c r="DJ40" s="174">
        <f t="shared" si="6"/>
        <v>3.35</v>
      </c>
      <c r="DK40" s="175"/>
      <c r="DL40" s="175"/>
      <c r="DM40" s="175"/>
      <c r="DN40" s="175"/>
      <c r="DO40" s="175"/>
      <c r="DP40" s="175"/>
      <c r="DQ40" s="175"/>
      <c r="DR40" s="175"/>
      <c r="DS40" s="131"/>
      <c r="DT40" s="174">
        <f t="shared" si="7"/>
        <v>3.28</v>
      </c>
      <c r="DU40" s="175"/>
      <c r="DV40" s="175"/>
      <c r="DW40" s="175"/>
      <c r="DX40" s="175"/>
      <c r="DY40" s="175"/>
      <c r="DZ40" s="175"/>
      <c r="EA40" s="175"/>
      <c r="EB40" s="175"/>
      <c r="EC40" s="131"/>
      <c r="ED40" s="174">
        <f t="shared" si="8"/>
        <v>-7.0000000000000284E-2</v>
      </c>
      <c r="EE40" s="175"/>
      <c r="EF40" s="175"/>
      <c r="EG40" s="175"/>
      <c r="EH40" s="175"/>
      <c r="EI40" s="175"/>
      <c r="EJ40" s="175"/>
      <c r="EK40" s="175"/>
      <c r="EL40" s="175"/>
      <c r="EM40" s="128"/>
      <c r="EN40" s="8"/>
      <c r="EO40" s="8"/>
      <c r="EP40" s="8"/>
      <c r="EQ40" s="8"/>
      <c r="EU40" s="4"/>
      <c r="EV40" s="42"/>
      <c r="EW40" s="44"/>
      <c r="EX40" s="47" t="s">
        <v>32</v>
      </c>
      <c r="EY40" s="46"/>
      <c r="EZ40" s="46"/>
      <c r="FA40" s="46"/>
      <c r="FB40" s="46"/>
      <c r="FC40" s="46"/>
      <c r="FD40" s="46"/>
      <c r="FE40" s="46"/>
      <c r="FF40" s="46"/>
      <c r="FG40" s="46"/>
      <c r="FH40" s="46"/>
      <c r="FI40" s="46"/>
      <c r="FJ40" s="56"/>
      <c r="FK40" s="7"/>
      <c r="FL40" s="7"/>
      <c r="FM40" s="7"/>
      <c r="FN40" s="7"/>
      <c r="FO40" s="7"/>
    </row>
    <row r="41" spans="2:171" ht="21.95" customHeight="1" x14ac:dyDescent="0.1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176" t="s">
        <v>63</v>
      </c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  <c r="AA41" s="176"/>
      <c r="AB41" s="176"/>
      <c r="AC41" s="176"/>
      <c r="AD41" s="176"/>
      <c r="AE41" s="176"/>
      <c r="AF41" s="176"/>
      <c r="AG41" s="176"/>
      <c r="AH41" s="176"/>
      <c r="AI41" s="176"/>
      <c r="AJ41" s="176"/>
      <c r="AK41" s="176"/>
      <c r="AL41" s="176"/>
      <c r="AM41" s="176"/>
      <c r="AN41" s="176"/>
      <c r="AO41" s="176"/>
      <c r="AP41" s="176"/>
      <c r="AQ41" s="176"/>
      <c r="AR41" s="176"/>
      <c r="AS41" s="176"/>
      <c r="AT41" s="176"/>
      <c r="AU41" s="176"/>
      <c r="AV41" s="176"/>
      <c r="AW41" s="176"/>
      <c r="AX41" s="176"/>
      <c r="AY41" s="176"/>
      <c r="AZ41" s="176"/>
      <c r="BA41" s="176"/>
      <c r="BB41" s="174">
        <f t="shared" si="0"/>
        <v>1.27</v>
      </c>
      <c r="BC41" s="175"/>
      <c r="BD41" s="175"/>
      <c r="BE41" s="175"/>
      <c r="BF41" s="175"/>
      <c r="BG41" s="175"/>
      <c r="BH41" s="175"/>
      <c r="BI41" s="175"/>
      <c r="BJ41" s="175"/>
      <c r="BK41" s="131"/>
      <c r="BL41" s="174">
        <f t="shared" si="1"/>
        <v>1.23</v>
      </c>
      <c r="BM41" s="175"/>
      <c r="BN41" s="175"/>
      <c r="BO41" s="175"/>
      <c r="BP41" s="175"/>
      <c r="BQ41" s="175"/>
      <c r="BR41" s="175"/>
      <c r="BS41" s="175"/>
      <c r="BT41" s="175"/>
      <c r="BU41" s="131"/>
      <c r="BV41" s="174">
        <f t="shared" si="2"/>
        <v>-4.0000000000000036E-2</v>
      </c>
      <c r="BW41" s="175"/>
      <c r="BX41" s="175"/>
      <c r="BY41" s="175"/>
      <c r="BZ41" s="175"/>
      <c r="CA41" s="175"/>
      <c r="CB41" s="175"/>
      <c r="CC41" s="175"/>
      <c r="CD41" s="175"/>
      <c r="CE41" s="131"/>
      <c r="CF41" s="174">
        <f t="shared" si="3"/>
        <v>0.18</v>
      </c>
      <c r="CG41" s="175"/>
      <c r="CH41" s="175"/>
      <c r="CI41" s="175"/>
      <c r="CJ41" s="175"/>
      <c r="CK41" s="175"/>
      <c r="CL41" s="175"/>
      <c r="CM41" s="175"/>
      <c r="CN41" s="175"/>
      <c r="CO41" s="131"/>
      <c r="CP41" s="174">
        <f t="shared" si="4"/>
        <v>0.19</v>
      </c>
      <c r="CQ41" s="175"/>
      <c r="CR41" s="175"/>
      <c r="CS41" s="175"/>
      <c r="CT41" s="175"/>
      <c r="CU41" s="175"/>
      <c r="CV41" s="175"/>
      <c r="CW41" s="175"/>
      <c r="CX41" s="175"/>
      <c r="CY41" s="131"/>
      <c r="CZ41" s="174">
        <f t="shared" si="5"/>
        <v>1.0000000000000009E-2</v>
      </c>
      <c r="DA41" s="175"/>
      <c r="DB41" s="175"/>
      <c r="DC41" s="175"/>
      <c r="DD41" s="175"/>
      <c r="DE41" s="175"/>
      <c r="DF41" s="175"/>
      <c r="DG41" s="175"/>
      <c r="DH41" s="175"/>
      <c r="DI41" s="131"/>
      <c r="DJ41" s="174">
        <f t="shared" si="6"/>
        <v>2.3199999999999998</v>
      </c>
      <c r="DK41" s="175"/>
      <c r="DL41" s="175"/>
      <c r="DM41" s="175"/>
      <c r="DN41" s="175"/>
      <c r="DO41" s="175"/>
      <c r="DP41" s="175"/>
      <c r="DQ41" s="175"/>
      <c r="DR41" s="175"/>
      <c r="DS41" s="131"/>
      <c r="DT41" s="174">
        <f t="shared" si="7"/>
        <v>2.2400000000000002</v>
      </c>
      <c r="DU41" s="175"/>
      <c r="DV41" s="175"/>
      <c r="DW41" s="175"/>
      <c r="DX41" s="175"/>
      <c r="DY41" s="175"/>
      <c r="DZ41" s="175"/>
      <c r="EA41" s="175"/>
      <c r="EB41" s="175"/>
      <c r="EC41" s="131"/>
      <c r="ED41" s="174">
        <f t="shared" si="8"/>
        <v>-7.9999999999999627E-2</v>
      </c>
      <c r="EE41" s="175"/>
      <c r="EF41" s="175"/>
      <c r="EG41" s="175"/>
      <c r="EH41" s="175"/>
      <c r="EI41" s="175"/>
      <c r="EJ41" s="175"/>
      <c r="EK41" s="175"/>
      <c r="EL41" s="175"/>
      <c r="EM41" s="128"/>
      <c r="EN41" s="8"/>
      <c r="EO41" s="8"/>
      <c r="EP41" s="8"/>
      <c r="EQ41" s="8"/>
      <c r="EU41" s="4"/>
      <c r="EV41" s="42"/>
      <c r="EW41" s="76" t="s">
        <v>33</v>
      </c>
      <c r="EX41" s="47"/>
      <c r="EY41" s="46"/>
      <c r="EZ41" s="46"/>
      <c r="FA41" s="46"/>
      <c r="FB41" s="46"/>
      <c r="FC41" s="46"/>
      <c r="FD41" s="46"/>
      <c r="FE41" s="46"/>
      <c r="FF41" s="46"/>
      <c r="FG41" s="46"/>
      <c r="FH41" s="46"/>
      <c r="FI41" s="46"/>
      <c r="FJ41" s="56"/>
      <c r="FK41" s="7"/>
      <c r="FL41" s="7"/>
      <c r="FM41" s="7"/>
      <c r="FN41" s="7"/>
      <c r="FO41" s="7"/>
    </row>
    <row r="42" spans="2:171" ht="21.95" customHeight="1" x14ac:dyDescent="0.1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176" t="s">
        <v>64</v>
      </c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176"/>
      <c r="AJ42" s="176"/>
      <c r="AK42" s="176"/>
      <c r="AL42" s="176"/>
      <c r="AM42" s="176"/>
      <c r="AN42" s="176"/>
      <c r="AO42" s="176"/>
      <c r="AP42" s="176"/>
      <c r="AQ42" s="176"/>
      <c r="AR42" s="176"/>
      <c r="AS42" s="176"/>
      <c r="AT42" s="176"/>
      <c r="AU42" s="176"/>
      <c r="AV42" s="176"/>
      <c r="AW42" s="176"/>
      <c r="AX42" s="176"/>
      <c r="AY42" s="176"/>
      <c r="AZ42" s="176"/>
      <c r="BA42" s="176"/>
      <c r="BB42" s="174">
        <f t="shared" si="0"/>
        <v>0.03</v>
      </c>
      <c r="BC42" s="175"/>
      <c r="BD42" s="175"/>
      <c r="BE42" s="175"/>
      <c r="BF42" s="175"/>
      <c r="BG42" s="175"/>
      <c r="BH42" s="175"/>
      <c r="BI42" s="175"/>
      <c r="BJ42" s="175"/>
      <c r="BK42" s="131"/>
      <c r="BL42" s="174">
        <f t="shared" si="1"/>
        <v>0.04</v>
      </c>
      <c r="BM42" s="175"/>
      <c r="BN42" s="175"/>
      <c r="BO42" s="175"/>
      <c r="BP42" s="175"/>
      <c r="BQ42" s="175"/>
      <c r="BR42" s="175"/>
      <c r="BS42" s="175"/>
      <c r="BT42" s="175"/>
      <c r="BU42" s="131"/>
      <c r="BV42" s="174">
        <f t="shared" si="2"/>
        <v>1.0000000000000002E-2</v>
      </c>
      <c r="BW42" s="175"/>
      <c r="BX42" s="175"/>
      <c r="BY42" s="175"/>
      <c r="BZ42" s="175"/>
      <c r="CA42" s="175"/>
      <c r="CB42" s="175"/>
      <c r="CC42" s="175"/>
      <c r="CD42" s="175"/>
      <c r="CE42" s="131"/>
      <c r="CF42" s="174">
        <f t="shared" si="3"/>
        <v>0.02</v>
      </c>
      <c r="CG42" s="175"/>
      <c r="CH42" s="175"/>
      <c r="CI42" s="175"/>
      <c r="CJ42" s="175"/>
      <c r="CK42" s="175"/>
      <c r="CL42" s="175"/>
      <c r="CM42" s="175"/>
      <c r="CN42" s="175"/>
      <c r="CO42" s="131"/>
      <c r="CP42" s="174">
        <f t="shared" si="4"/>
        <v>0.02</v>
      </c>
      <c r="CQ42" s="175"/>
      <c r="CR42" s="175"/>
      <c r="CS42" s="175"/>
      <c r="CT42" s="175"/>
      <c r="CU42" s="175"/>
      <c r="CV42" s="175"/>
      <c r="CW42" s="175"/>
      <c r="CX42" s="175"/>
      <c r="CY42" s="131"/>
      <c r="CZ42" s="174">
        <f t="shared" si="5"/>
        <v>0</v>
      </c>
      <c r="DA42" s="175"/>
      <c r="DB42" s="175"/>
      <c r="DC42" s="175"/>
      <c r="DD42" s="175"/>
      <c r="DE42" s="175"/>
      <c r="DF42" s="175"/>
      <c r="DG42" s="175"/>
      <c r="DH42" s="175"/>
      <c r="DI42" s="131"/>
      <c r="DJ42" s="174">
        <f t="shared" si="6"/>
        <v>0.05</v>
      </c>
      <c r="DK42" s="175"/>
      <c r="DL42" s="175"/>
      <c r="DM42" s="175"/>
      <c r="DN42" s="175"/>
      <c r="DO42" s="175"/>
      <c r="DP42" s="175"/>
      <c r="DQ42" s="175"/>
      <c r="DR42" s="175"/>
      <c r="DS42" s="131"/>
      <c r="DT42" s="174">
        <f t="shared" si="7"/>
        <v>0.06</v>
      </c>
      <c r="DU42" s="175"/>
      <c r="DV42" s="175"/>
      <c r="DW42" s="175"/>
      <c r="DX42" s="175"/>
      <c r="DY42" s="175"/>
      <c r="DZ42" s="175"/>
      <c r="EA42" s="175"/>
      <c r="EB42" s="175"/>
      <c r="EC42" s="131"/>
      <c r="ED42" s="174">
        <f t="shared" si="8"/>
        <v>9.999999999999995E-3</v>
      </c>
      <c r="EE42" s="175"/>
      <c r="EF42" s="175"/>
      <c r="EG42" s="175"/>
      <c r="EH42" s="175"/>
      <c r="EI42" s="175"/>
      <c r="EJ42" s="175"/>
      <c r="EK42" s="175"/>
      <c r="EL42" s="175"/>
      <c r="EM42" s="128"/>
      <c r="EN42" s="8"/>
      <c r="EO42" s="8"/>
      <c r="EP42" s="8"/>
      <c r="EQ42" s="8"/>
      <c r="EU42" s="4"/>
      <c r="EV42" s="42"/>
      <c r="EW42" s="44"/>
      <c r="EX42" s="47" t="s">
        <v>34</v>
      </c>
      <c r="EY42" s="46"/>
      <c r="EZ42" s="46"/>
      <c r="FA42" s="46"/>
      <c r="FB42" s="46"/>
      <c r="FC42" s="46"/>
      <c r="FD42" s="46"/>
      <c r="FE42" s="46"/>
      <c r="FF42" s="46"/>
      <c r="FG42" s="46"/>
      <c r="FH42" s="46"/>
      <c r="FI42" s="46"/>
      <c r="FJ42" s="56"/>
      <c r="FK42" s="7"/>
      <c r="FL42" s="7"/>
      <c r="FM42" s="7"/>
      <c r="FN42" s="7"/>
      <c r="FO42" s="7"/>
    </row>
    <row r="43" spans="2:171" ht="21.95" customHeight="1" x14ac:dyDescent="0.1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176" t="s">
        <v>65</v>
      </c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76"/>
      <c r="AH43" s="176"/>
      <c r="AI43" s="176"/>
      <c r="AJ43" s="176"/>
      <c r="AK43" s="176"/>
      <c r="AL43" s="176"/>
      <c r="AM43" s="176"/>
      <c r="AN43" s="176"/>
      <c r="AO43" s="176"/>
      <c r="AP43" s="176"/>
      <c r="AQ43" s="176"/>
      <c r="AR43" s="176"/>
      <c r="AS43" s="176"/>
      <c r="AT43" s="176"/>
      <c r="AU43" s="176"/>
      <c r="AV43" s="176"/>
      <c r="AW43" s="176"/>
      <c r="AX43" s="176"/>
      <c r="AY43" s="176"/>
      <c r="AZ43" s="176"/>
      <c r="BA43" s="176"/>
      <c r="BB43" s="174">
        <f t="shared" si="0"/>
        <v>0.14000000000000001</v>
      </c>
      <c r="BC43" s="175"/>
      <c r="BD43" s="175"/>
      <c r="BE43" s="175"/>
      <c r="BF43" s="175"/>
      <c r="BG43" s="175"/>
      <c r="BH43" s="175"/>
      <c r="BI43" s="175"/>
      <c r="BJ43" s="175"/>
      <c r="BK43" s="131"/>
      <c r="BL43" s="174">
        <f t="shared" si="1"/>
        <v>0.15</v>
      </c>
      <c r="BM43" s="175"/>
      <c r="BN43" s="175"/>
      <c r="BO43" s="175"/>
      <c r="BP43" s="175"/>
      <c r="BQ43" s="175"/>
      <c r="BR43" s="175"/>
      <c r="BS43" s="175"/>
      <c r="BT43" s="175"/>
      <c r="BU43" s="131"/>
      <c r="BV43" s="174">
        <f t="shared" si="2"/>
        <v>9.9999999999999811E-3</v>
      </c>
      <c r="BW43" s="175"/>
      <c r="BX43" s="175"/>
      <c r="BY43" s="175"/>
      <c r="BZ43" s="175"/>
      <c r="CA43" s="175"/>
      <c r="CB43" s="175"/>
      <c r="CC43" s="175"/>
      <c r="CD43" s="175"/>
      <c r="CE43" s="131"/>
      <c r="CF43" s="174">
        <f t="shared" si="3"/>
        <v>0.05</v>
      </c>
      <c r="CG43" s="175"/>
      <c r="CH43" s="175"/>
      <c r="CI43" s="175"/>
      <c r="CJ43" s="175"/>
      <c r="CK43" s="175"/>
      <c r="CL43" s="175"/>
      <c r="CM43" s="175"/>
      <c r="CN43" s="175"/>
      <c r="CO43" s="131"/>
      <c r="CP43" s="174">
        <f t="shared" si="4"/>
        <v>0.06</v>
      </c>
      <c r="CQ43" s="175"/>
      <c r="CR43" s="175"/>
      <c r="CS43" s="175"/>
      <c r="CT43" s="175"/>
      <c r="CU43" s="175"/>
      <c r="CV43" s="175"/>
      <c r="CW43" s="175"/>
      <c r="CX43" s="175"/>
      <c r="CY43" s="131"/>
      <c r="CZ43" s="174">
        <f t="shared" si="5"/>
        <v>9.999999999999995E-3</v>
      </c>
      <c r="DA43" s="175"/>
      <c r="DB43" s="175"/>
      <c r="DC43" s="175"/>
      <c r="DD43" s="175"/>
      <c r="DE43" s="175"/>
      <c r="DF43" s="175"/>
      <c r="DG43" s="175"/>
      <c r="DH43" s="175"/>
      <c r="DI43" s="131"/>
      <c r="DJ43" s="174">
        <f t="shared" si="6"/>
        <v>0.23</v>
      </c>
      <c r="DK43" s="175"/>
      <c r="DL43" s="175"/>
      <c r="DM43" s="175"/>
      <c r="DN43" s="175"/>
      <c r="DO43" s="175"/>
      <c r="DP43" s="175"/>
      <c r="DQ43" s="175"/>
      <c r="DR43" s="175"/>
      <c r="DS43" s="131"/>
      <c r="DT43" s="174">
        <f t="shared" si="7"/>
        <v>0.24</v>
      </c>
      <c r="DU43" s="175"/>
      <c r="DV43" s="175"/>
      <c r="DW43" s="175"/>
      <c r="DX43" s="175"/>
      <c r="DY43" s="175"/>
      <c r="DZ43" s="175"/>
      <c r="EA43" s="175"/>
      <c r="EB43" s="175"/>
      <c r="EC43" s="131"/>
      <c r="ED43" s="174">
        <f t="shared" si="8"/>
        <v>9.9999999999999811E-3</v>
      </c>
      <c r="EE43" s="175"/>
      <c r="EF43" s="175"/>
      <c r="EG43" s="175"/>
      <c r="EH43" s="175"/>
      <c r="EI43" s="175"/>
      <c r="EJ43" s="175"/>
      <c r="EK43" s="175"/>
      <c r="EL43" s="175"/>
      <c r="EM43" s="128"/>
      <c r="EN43" s="8"/>
      <c r="EO43" s="8"/>
      <c r="EP43" s="8"/>
      <c r="EQ43" s="8"/>
      <c r="EU43" s="4"/>
      <c r="EV43" s="42"/>
      <c r="EW43" s="76" t="s">
        <v>35</v>
      </c>
      <c r="EX43" s="47"/>
      <c r="EY43" s="46"/>
      <c r="EZ43" s="46"/>
      <c r="FA43" s="46"/>
      <c r="FB43" s="46"/>
      <c r="FC43" s="46"/>
      <c r="FD43" s="46"/>
      <c r="FE43" s="46"/>
      <c r="FF43" s="46"/>
      <c r="FG43" s="46"/>
      <c r="FH43" s="46"/>
      <c r="FI43" s="46"/>
      <c r="FJ43" s="56"/>
      <c r="FK43" s="7"/>
      <c r="FL43" s="7"/>
      <c r="FM43" s="7"/>
      <c r="FN43" s="7"/>
      <c r="FO43" s="7"/>
    </row>
    <row r="44" spans="2:171" ht="21.95" customHeight="1" thickBot="1" x14ac:dyDescent="0.2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176" t="s">
        <v>66</v>
      </c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  <c r="AA44" s="176"/>
      <c r="AB44" s="176"/>
      <c r="AC44" s="176"/>
      <c r="AD44" s="176"/>
      <c r="AE44" s="176"/>
      <c r="AF44" s="176"/>
      <c r="AG44" s="176"/>
      <c r="AH44" s="176"/>
      <c r="AI44" s="176"/>
      <c r="AJ44" s="176"/>
      <c r="AK44" s="176"/>
      <c r="AL44" s="176"/>
      <c r="AM44" s="176"/>
      <c r="AN44" s="176"/>
      <c r="AO44" s="176"/>
      <c r="AP44" s="176"/>
      <c r="AQ44" s="176"/>
      <c r="AR44" s="176"/>
      <c r="AS44" s="176"/>
      <c r="AT44" s="176"/>
      <c r="AU44" s="176"/>
      <c r="AV44" s="176"/>
      <c r="AW44" s="176"/>
      <c r="AX44" s="176"/>
      <c r="AY44" s="176"/>
      <c r="AZ44" s="176"/>
      <c r="BA44" s="176"/>
      <c r="BB44" s="174">
        <f t="shared" si="0"/>
        <v>0.26</v>
      </c>
      <c r="BC44" s="175"/>
      <c r="BD44" s="175"/>
      <c r="BE44" s="175"/>
      <c r="BF44" s="175"/>
      <c r="BG44" s="175"/>
      <c r="BH44" s="175"/>
      <c r="BI44" s="175"/>
      <c r="BJ44" s="175"/>
      <c r="BK44" s="131"/>
      <c r="BL44" s="174">
        <f t="shared" si="1"/>
        <v>0.26</v>
      </c>
      <c r="BM44" s="175"/>
      <c r="BN44" s="175"/>
      <c r="BO44" s="175"/>
      <c r="BP44" s="175"/>
      <c r="BQ44" s="175"/>
      <c r="BR44" s="175"/>
      <c r="BS44" s="175"/>
      <c r="BT44" s="175"/>
      <c r="BU44" s="131"/>
      <c r="BV44" s="174">
        <f t="shared" si="2"/>
        <v>0</v>
      </c>
      <c r="BW44" s="175"/>
      <c r="BX44" s="175"/>
      <c r="BY44" s="175"/>
      <c r="BZ44" s="175"/>
      <c r="CA44" s="175"/>
      <c r="CB44" s="175"/>
      <c r="CC44" s="175"/>
      <c r="CD44" s="175"/>
      <c r="CE44" s="131"/>
      <c r="CF44" s="174">
        <f t="shared" si="3"/>
        <v>0.17</v>
      </c>
      <c r="CG44" s="175"/>
      <c r="CH44" s="175"/>
      <c r="CI44" s="175"/>
      <c r="CJ44" s="175"/>
      <c r="CK44" s="175"/>
      <c r="CL44" s="175"/>
      <c r="CM44" s="175"/>
      <c r="CN44" s="175"/>
      <c r="CO44" s="131"/>
      <c r="CP44" s="174">
        <f t="shared" si="4"/>
        <v>0.17</v>
      </c>
      <c r="CQ44" s="175"/>
      <c r="CR44" s="175"/>
      <c r="CS44" s="175"/>
      <c r="CT44" s="175"/>
      <c r="CU44" s="175"/>
      <c r="CV44" s="175"/>
      <c r="CW44" s="175"/>
      <c r="CX44" s="175"/>
      <c r="CY44" s="131"/>
      <c r="CZ44" s="174">
        <f t="shared" si="5"/>
        <v>0</v>
      </c>
      <c r="DA44" s="175"/>
      <c r="DB44" s="175"/>
      <c r="DC44" s="175"/>
      <c r="DD44" s="175"/>
      <c r="DE44" s="175"/>
      <c r="DF44" s="175"/>
      <c r="DG44" s="175"/>
      <c r="DH44" s="175"/>
      <c r="DI44" s="131"/>
      <c r="DJ44" s="174">
        <f t="shared" si="6"/>
        <v>0.35</v>
      </c>
      <c r="DK44" s="175"/>
      <c r="DL44" s="175"/>
      <c r="DM44" s="175"/>
      <c r="DN44" s="175"/>
      <c r="DO44" s="175"/>
      <c r="DP44" s="175"/>
      <c r="DQ44" s="175"/>
      <c r="DR44" s="175"/>
      <c r="DS44" s="131"/>
      <c r="DT44" s="174">
        <f t="shared" si="7"/>
        <v>0.34</v>
      </c>
      <c r="DU44" s="175"/>
      <c r="DV44" s="175"/>
      <c r="DW44" s="175"/>
      <c r="DX44" s="175"/>
      <c r="DY44" s="175"/>
      <c r="DZ44" s="175"/>
      <c r="EA44" s="175"/>
      <c r="EB44" s="175"/>
      <c r="EC44" s="131"/>
      <c r="ED44" s="174">
        <f t="shared" si="8"/>
        <v>-9.9999999999999534E-3</v>
      </c>
      <c r="EE44" s="175"/>
      <c r="EF44" s="175"/>
      <c r="EG44" s="175"/>
      <c r="EH44" s="175"/>
      <c r="EI44" s="175"/>
      <c r="EJ44" s="175"/>
      <c r="EK44" s="175"/>
      <c r="EL44" s="175"/>
      <c r="EM44" s="128"/>
      <c r="EN44" s="78"/>
      <c r="EO44" s="78"/>
      <c r="EP44" s="78"/>
      <c r="EQ44" s="78"/>
      <c r="EU44" s="6"/>
      <c r="EV44" s="49"/>
      <c r="EW44" s="50"/>
      <c r="EX44" s="51" t="s">
        <v>36</v>
      </c>
      <c r="EY44" s="52"/>
      <c r="EZ44" s="52"/>
      <c r="FA44" s="52"/>
      <c r="FB44" s="52"/>
      <c r="FC44" s="52"/>
      <c r="FD44" s="52"/>
      <c r="FE44" s="52"/>
      <c r="FF44" s="52"/>
      <c r="FG44" s="52"/>
      <c r="FH44" s="52"/>
      <c r="FI44" s="52"/>
      <c r="FJ44" s="57"/>
      <c r="FK44" s="7"/>
      <c r="FL44" s="7"/>
      <c r="FM44" s="7"/>
      <c r="FN44" s="7"/>
      <c r="FO44" s="7"/>
    </row>
    <row r="45" spans="2:171" ht="21.95" customHeight="1" x14ac:dyDescent="0.15">
      <c r="C45" s="8"/>
      <c r="D45" s="8"/>
      <c r="E45" s="8"/>
      <c r="F45" s="8"/>
      <c r="G45" s="8"/>
      <c r="H45" s="8"/>
      <c r="I45" s="8"/>
      <c r="J45" s="8"/>
      <c r="K45" s="8"/>
      <c r="L45" s="8"/>
      <c r="M45" s="177" t="s">
        <v>67</v>
      </c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  <c r="AA45" s="177"/>
      <c r="AB45" s="177"/>
      <c r="AC45" s="177"/>
      <c r="AD45" s="177"/>
      <c r="AE45" s="177"/>
      <c r="AF45" s="177"/>
      <c r="AG45" s="177"/>
      <c r="AH45" s="177"/>
      <c r="AI45" s="177"/>
      <c r="AJ45" s="177"/>
      <c r="AK45" s="177"/>
      <c r="AL45" s="177"/>
      <c r="AM45" s="177"/>
      <c r="AN45" s="177"/>
      <c r="AO45" s="177"/>
      <c r="AP45" s="177"/>
      <c r="AQ45" s="177"/>
      <c r="AR45" s="177"/>
      <c r="AS45" s="177"/>
      <c r="AT45" s="177"/>
      <c r="AU45" s="177"/>
      <c r="AV45" s="177"/>
      <c r="AW45" s="177"/>
      <c r="AX45" s="177"/>
      <c r="AY45" s="177"/>
      <c r="AZ45" s="177"/>
      <c r="BA45" s="177"/>
      <c r="BB45" s="172">
        <f t="shared" si="0"/>
        <v>6.27</v>
      </c>
      <c r="BC45" s="173"/>
      <c r="BD45" s="173"/>
      <c r="BE45" s="173"/>
      <c r="BF45" s="173"/>
      <c r="BG45" s="173"/>
      <c r="BH45" s="173"/>
      <c r="BI45" s="173"/>
      <c r="BJ45" s="173"/>
      <c r="BK45" s="130"/>
      <c r="BL45" s="172">
        <f t="shared" si="1"/>
        <v>6.22</v>
      </c>
      <c r="BM45" s="173"/>
      <c r="BN45" s="173"/>
      <c r="BO45" s="173"/>
      <c r="BP45" s="173"/>
      <c r="BQ45" s="173"/>
      <c r="BR45" s="173"/>
      <c r="BS45" s="173"/>
      <c r="BT45" s="173"/>
      <c r="BU45" s="130"/>
      <c r="BV45" s="172">
        <f t="shared" si="2"/>
        <v>-4.9999999999999822E-2</v>
      </c>
      <c r="BW45" s="173"/>
      <c r="BX45" s="173"/>
      <c r="BY45" s="173"/>
      <c r="BZ45" s="173"/>
      <c r="CA45" s="173"/>
      <c r="CB45" s="173"/>
      <c r="CC45" s="173"/>
      <c r="CD45" s="173"/>
      <c r="CE45" s="132"/>
      <c r="CF45" s="172">
        <f t="shared" si="3"/>
        <v>6.38</v>
      </c>
      <c r="CG45" s="173"/>
      <c r="CH45" s="173"/>
      <c r="CI45" s="173"/>
      <c r="CJ45" s="173"/>
      <c r="CK45" s="173"/>
      <c r="CL45" s="173"/>
      <c r="CM45" s="173"/>
      <c r="CN45" s="173"/>
      <c r="CO45" s="130"/>
      <c r="CP45" s="172">
        <f t="shared" si="4"/>
        <v>6.36</v>
      </c>
      <c r="CQ45" s="173"/>
      <c r="CR45" s="173"/>
      <c r="CS45" s="173"/>
      <c r="CT45" s="173"/>
      <c r="CU45" s="173"/>
      <c r="CV45" s="173"/>
      <c r="CW45" s="173"/>
      <c r="CX45" s="173"/>
      <c r="CY45" s="130"/>
      <c r="CZ45" s="172">
        <f t="shared" si="5"/>
        <v>-1.9999999999999574E-2</v>
      </c>
      <c r="DA45" s="173"/>
      <c r="DB45" s="173"/>
      <c r="DC45" s="173"/>
      <c r="DD45" s="173"/>
      <c r="DE45" s="173"/>
      <c r="DF45" s="173"/>
      <c r="DG45" s="173"/>
      <c r="DH45" s="173"/>
      <c r="DI45" s="132"/>
      <c r="DJ45" s="172">
        <f t="shared" si="6"/>
        <v>6.16</v>
      </c>
      <c r="DK45" s="173"/>
      <c r="DL45" s="173"/>
      <c r="DM45" s="173"/>
      <c r="DN45" s="173"/>
      <c r="DO45" s="173"/>
      <c r="DP45" s="173"/>
      <c r="DQ45" s="173"/>
      <c r="DR45" s="173"/>
      <c r="DS45" s="130"/>
      <c r="DT45" s="172">
        <f t="shared" si="7"/>
        <v>6.09</v>
      </c>
      <c r="DU45" s="173"/>
      <c r="DV45" s="173"/>
      <c r="DW45" s="173"/>
      <c r="DX45" s="173"/>
      <c r="DY45" s="173"/>
      <c r="DZ45" s="173"/>
      <c r="EA45" s="173"/>
      <c r="EB45" s="173"/>
      <c r="EC45" s="130"/>
      <c r="ED45" s="172">
        <f t="shared" si="8"/>
        <v>-7.0000000000000284E-2</v>
      </c>
      <c r="EE45" s="173"/>
      <c r="EF45" s="173"/>
      <c r="EG45" s="173"/>
      <c r="EH45" s="173"/>
      <c r="EI45" s="173"/>
      <c r="EJ45" s="173"/>
      <c r="EK45" s="173"/>
      <c r="EL45" s="173"/>
      <c r="EM45" s="129"/>
      <c r="EN45" s="8"/>
      <c r="EO45" s="8"/>
      <c r="EP45" s="8"/>
      <c r="EQ45" s="8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7"/>
      <c r="FJ45" s="7"/>
      <c r="FK45" s="7"/>
      <c r="FL45" s="7"/>
      <c r="FM45" s="7"/>
      <c r="FN45" s="7"/>
      <c r="FO45" s="7"/>
    </row>
    <row r="46" spans="2:171" ht="21.95" customHeight="1" x14ac:dyDescent="0.15">
      <c r="C46" s="8"/>
      <c r="D46" s="8"/>
      <c r="E46" s="8"/>
      <c r="F46" s="8"/>
      <c r="G46" s="8"/>
      <c r="H46" s="8"/>
      <c r="I46" s="8"/>
      <c r="J46" s="8"/>
      <c r="K46" s="8"/>
      <c r="L46" s="8"/>
      <c r="M46" s="178" t="s">
        <v>68</v>
      </c>
      <c r="N46" s="178"/>
      <c r="O46" s="178"/>
      <c r="P46" s="178"/>
      <c r="Q46" s="178"/>
      <c r="R46" s="178"/>
      <c r="S46" s="178"/>
      <c r="T46" s="178"/>
      <c r="U46" s="178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8"/>
      <c r="AK46" s="178"/>
      <c r="AL46" s="178"/>
      <c r="AM46" s="178"/>
      <c r="AN46" s="178"/>
      <c r="AO46" s="178"/>
      <c r="AP46" s="178"/>
      <c r="AQ46" s="178"/>
      <c r="AR46" s="178"/>
      <c r="AS46" s="178"/>
      <c r="AT46" s="178"/>
      <c r="AU46" s="178"/>
      <c r="AV46" s="178"/>
      <c r="AW46" s="178"/>
      <c r="AX46" s="178"/>
      <c r="AY46" s="178"/>
      <c r="AZ46" s="178"/>
      <c r="BA46" s="178"/>
      <c r="BB46" s="174">
        <f t="shared" si="0"/>
        <v>0.3</v>
      </c>
      <c r="BC46" s="175"/>
      <c r="BD46" s="175"/>
      <c r="BE46" s="175"/>
      <c r="BF46" s="175"/>
      <c r="BG46" s="175"/>
      <c r="BH46" s="175"/>
      <c r="BI46" s="175"/>
      <c r="BJ46" s="175"/>
      <c r="BK46" s="131"/>
      <c r="BL46" s="174">
        <f t="shared" si="1"/>
        <v>0.28999999999999998</v>
      </c>
      <c r="BM46" s="175"/>
      <c r="BN46" s="175"/>
      <c r="BO46" s="175"/>
      <c r="BP46" s="175"/>
      <c r="BQ46" s="175"/>
      <c r="BR46" s="175"/>
      <c r="BS46" s="175"/>
      <c r="BT46" s="175"/>
      <c r="BU46" s="131"/>
      <c r="BV46" s="174">
        <f t="shared" si="2"/>
        <v>-1.0000000000000009E-2</v>
      </c>
      <c r="BW46" s="175"/>
      <c r="BX46" s="175"/>
      <c r="BY46" s="175"/>
      <c r="BZ46" s="175"/>
      <c r="CA46" s="175"/>
      <c r="CB46" s="175"/>
      <c r="CC46" s="175"/>
      <c r="CD46" s="175"/>
      <c r="CE46" s="131"/>
      <c r="CF46" s="174">
        <f t="shared" si="3"/>
        <v>0.28999999999999998</v>
      </c>
      <c r="CG46" s="175"/>
      <c r="CH46" s="175"/>
      <c r="CI46" s="175"/>
      <c r="CJ46" s="175"/>
      <c r="CK46" s="175"/>
      <c r="CL46" s="175"/>
      <c r="CM46" s="175"/>
      <c r="CN46" s="175"/>
      <c r="CO46" s="131"/>
      <c r="CP46" s="174">
        <f t="shared" si="4"/>
        <v>0.28000000000000003</v>
      </c>
      <c r="CQ46" s="175"/>
      <c r="CR46" s="175"/>
      <c r="CS46" s="175"/>
      <c r="CT46" s="175"/>
      <c r="CU46" s="175"/>
      <c r="CV46" s="175"/>
      <c r="CW46" s="175"/>
      <c r="CX46" s="175"/>
      <c r="CY46" s="131"/>
      <c r="CZ46" s="174">
        <f t="shared" si="5"/>
        <v>-9.9999999999999534E-3</v>
      </c>
      <c r="DA46" s="175"/>
      <c r="DB46" s="175"/>
      <c r="DC46" s="175"/>
      <c r="DD46" s="175"/>
      <c r="DE46" s="175"/>
      <c r="DF46" s="175"/>
      <c r="DG46" s="175"/>
      <c r="DH46" s="175"/>
      <c r="DI46" s="131"/>
      <c r="DJ46" s="174">
        <f t="shared" si="6"/>
        <v>0.3</v>
      </c>
      <c r="DK46" s="175"/>
      <c r="DL46" s="175"/>
      <c r="DM46" s="175"/>
      <c r="DN46" s="175"/>
      <c r="DO46" s="175"/>
      <c r="DP46" s="175"/>
      <c r="DQ46" s="175"/>
      <c r="DR46" s="175"/>
      <c r="DS46" s="131"/>
      <c r="DT46" s="174">
        <f t="shared" si="7"/>
        <v>0.3</v>
      </c>
      <c r="DU46" s="175"/>
      <c r="DV46" s="175"/>
      <c r="DW46" s="175"/>
      <c r="DX46" s="175"/>
      <c r="DY46" s="175"/>
      <c r="DZ46" s="175"/>
      <c r="EA46" s="175"/>
      <c r="EB46" s="175"/>
      <c r="EC46" s="131"/>
      <c r="ED46" s="174">
        <f t="shared" si="8"/>
        <v>0</v>
      </c>
      <c r="EE46" s="175"/>
      <c r="EF46" s="175"/>
      <c r="EG46" s="175"/>
      <c r="EH46" s="175"/>
      <c r="EI46" s="175"/>
      <c r="EJ46" s="175"/>
      <c r="EK46" s="175"/>
      <c r="EL46" s="175"/>
      <c r="EM46" s="128"/>
      <c r="EN46" s="8"/>
      <c r="EO46" s="8"/>
      <c r="EP46" s="8"/>
      <c r="EQ46" s="8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7"/>
      <c r="FJ46" s="7"/>
      <c r="FK46" s="7"/>
      <c r="FL46" s="7"/>
      <c r="FM46" s="7"/>
      <c r="FN46" s="7"/>
      <c r="FO46" s="7"/>
    </row>
    <row r="47" spans="2:171" ht="21.95" customHeight="1" x14ac:dyDescent="0.15">
      <c r="C47" s="8"/>
      <c r="D47" s="8"/>
      <c r="E47" s="8"/>
      <c r="F47" s="8"/>
      <c r="G47" s="8"/>
      <c r="H47" s="8"/>
      <c r="I47" s="8"/>
      <c r="J47" s="8"/>
      <c r="K47" s="8"/>
      <c r="L47" s="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8"/>
      <c r="X47" s="178"/>
      <c r="Y47" s="178"/>
      <c r="Z47" s="178"/>
      <c r="AA47" s="178"/>
      <c r="AB47" s="178"/>
      <c r="AC47" s="178"/>
      <c r="AD47" s="178"/>
      <c r="AE47" s="178"/>
      <c r="AF47" s="178"/>
      <c r="AG47" s="178"/>
      <c r="AH47" s="178"/>
      <c r="AI47" s="178"/>
      <c r="AJ47" s="178"/>
      <c r="AK47" s="178"/>
      <c r="AL47" s="178"/>
      <c r="AM47" s="178"/>
      <c r="AN47" s="178"/>
      <c r="AO47" s="178"/>
      <c r="AP47" s="178"/>
      <c r="AQ47" s="178"/>
      <c r="AR47" s="178"/>
      <c r="AS47" s="178"/>
      <c r="AT47" s="178"/>
      <c r="AU47" s="178"/>
      <c r="AV47" s="178"/>
      <c r="AW47" s="178"/>
      <c r="AX47" s="178"/>
      <c r="AY47" s="178"/>
      <c r="AZ47" s="178"/>
      <c r="BA47" s="178"/>
      <c r="BB47" s="174">
        <f t="shared" si="0"/>
        <v>2.27</v>
      </c>
      <c r="BC47" s="175"/>
      <c r="BD47" s="175"/>
      <c r="BE47" s="175"/>
      <c r="BF47" s="175"/>
      <c r="BG47" s="175"/>
      <c r="BH47" s="175"/>
      <c r="BI47" s="175"/>
      <c r="BJ47" s="175"/>
      <c r="BK47" s="131"/>
      <c r="BL47" s="174">
        <f t="shared" si="1"/>
        <v>2.15</v>
      </c>
      <c r="BM47" s="175"/>
      <c r="BN47" s="175"/>
      <c r="BO47" s="175"/>
      <c r="BP47" s="175"/>
      <c r="BQ47" s="175"/>
      <c r="BR47" s="175"/>
      <c r="BS47" s="175"/>
      <c r="BT47" s="175"/>
      <c r="BU47" s="131"/>
      <c r="BV47" s="174">
        <f t="shared" si="2"/>
        <v>-0.12000000000000011</v>
      </c>
      <c r="BW47" s="175"/>
      <c r="BX47" s="175"/>
      <c r="BY47" s="175"/>
      <c r="BZ47" s="175"/>
      <c r="CA47" s="175"/>
      <c r="CB47" s="175"/>
      <c r="CC47" s="175"/>
      <c r="CD47" s="175"/>
      <c r="CE47" s="131"/>
      <c r="CF47" s="174">
        <f t="shared" si="3"/>
        <v>2.31</v>
      </c>
      <c r="CG47" s="175"/>
      <c r="CH47" s="175"/>
      <c r="CI47" s="175"/>
      <c r="CJ47" s="175"/>
      <c r="CK47" s="175"/>
      <c r="CL47" s="175"/>
      <c r="CM47" s="175"/>
      <c r="CN47" s="175"/>
      <c r="CO47" s="131"/>
      <c r="CP47" s="174">
        <f t="shared" si="4"/>
        <v>2.19</v>
      </c>
      <c r="CQ47" s="175"/>
      <c r="CR47" s="175"/>
      <c r="CS47" s="175"/>
      <c r="CT47" s="175"/>
      <c r="CU47" s="175"/>
      <c r="CV47" s="175"/>
      <c r="CW47" s="175"/>
      <c r="CX47" s="175"/>
      <c r="CY47" s="131"/>
      <c r="CZ47" s="174">
        <f t="shared" si="5"/>
        <v>-0.12000000000000011</v>
      </c>
      <c r="DA47" s="175"/>
      <c r="DB47" s="175"/>
      <c r="DC47" s="175"/>
      <c r="DD47" s="175"/>
      <c r="DE47" s="175"/>
      <c r="DF47" s="175"/>
      <c r="DG47" s="175"/>
      <c r="DH47" s="175"/>
      <c r="DI47" s="131"/>
      <c r="DJ47" s="174">
        <f t="shared" si="6"/>
        <v>2.2400000000000002</v>
      </c>
      <c r="DK47" s="175"/>
      <c r="DL47" s="175"/>
      <c r="DM47" s="175"/>
      <c r="DN47" s="175"/>
      <c r="DO47" s="175"/>
      <c r="DP47" s="175"/>
      <c r="DQ47" s="175"/>
      <c r="DR47" s="175"/>
      <c r="DS47" s="131"/>
      <c r="DT47" s="174">
        <f t="shared" si="7"/>
        <v>2.11</v>
      </c>
      <c r="DU47" s="175"/>
      <c r="DV47" s="175"/>
      <c r="DW47" s="175"/>
      <c r="DX47" s="175"/>
      <c r="DY47" s="175"/>
      <c r="DZ47" s="175"/>
      <c r="EA47" s="175"/>
      <c r="EB47" s="175"/>
      <c r="EC47" s="131"/>
      <c r="ED47" s="174">
        <f t="shared" si="8"/>
        <v>-0.13000000000000034</v>
      </c>
      <c r="EE47" s="175"/>
      <c r="EF47" s="175"/>
      <c r="EG47" s="175"/>
      <c r="EH47" s="175"/>
      <c r="EI47" s="175"/>
      <c r="EJ47" s="175"/>
      <c r="EK47" s="175"/>
      <c r="EL47" s="175"/>
      <c r="EM47" s="128"/>
      <c r="EN47" s="8"/>
      <c r="EO47" s="8"/>
      <c r="EP47" s="8"/>
      <c r="EQ47" s="8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7"/>
      <c r="FJ47" s="7"/>
      <c r="FK47" s="7"/>
      <c r="FL47" s="7"/>
      <c r="FM47" s="7"/>
      <c r="FN47" s="7"/>
      <c r="FO47" s="7"/>
    </row>
    <row r="48" spans="2:171" ht="21.95" customHeight="1" x14ac:dyDescent="0.15">
      <c r="C48" s="8"/>
      <c r="D48" s="8"/>
      <c r="E48" s="8"/>
      <c r="F48" s="8"/>
      <c r="G48" s="8"/>
      <c r="H48" s="8"/>
      <c r="I48" s="8"/>
      <c r="J48" s="8"/>
      <c r="K48" s="8"/>
      <c r="L48" s="8"/>
      <c r="M48" s="179" t="s">
        <v>69</v>
      </c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79"/>
      <c r="Z48" s="179"/>
      <c r="AA48" s="179"/>
      <c r="AB48" s="179"/>
      <c r="AC48" s="179"/>
      <c r="AD48" s="179"/>
      <c r="AE48" s="179"/>
      <c r="AF48" s="179"/>
      <c r="AG48" s="179"/>
      <c r="AH48" s="179"/>
      <c r="AI48" s="179"/>
      <c r="AJ48" s="179"/>
      <c r="AK48" s="179"/>
      <c r="AL48" s="179"/>
      <c r="AM48" s="179"/>
      <c r="AN48" s="179"/>
      <c r="AO48" s="179"/>
      <c r="AP48" s="179"/>
      <c r="AQ48" s="179"/>
      <c r="AR48" s="179"/>
      <c r="AS48" s="179"/>
      <c r="AT48" s="179"/>
      <c r="AU48" s="179"/>
      <c r="AV48" s="179"/>
      <c r="AW48" s="179"/>
      <c r="AX48" s="179"/>
      <c r="AY48" s="179"/>
      <c r="AZ48" s="179"/>
      <c r="BA48" s="179"/>
      <c r="BB48" s="174">
        <f t="shared" si="0"/>
        <v>1.31</v>
      </c>
      <c r="BC48" s="175"/>
      <c r="BD48" s="175"/>
      <c r="BE48" s="175"/>
      <c r="BF48" s="175"/>
      <c r="BG48" s="175"/>
      <c r="BH48" s="175"/>
      <c r="BI48" s="175"/>
      <c r="BJ48" s="175"/>
      <c r="BK48" s="131"/>
      <c r="BL48" s="174">
        <f t="shared" si="1"/>
        <v>1.37</v>
      </c>
      <c r="BM48" s="175"/>
      <c r="BN48" s="175"/>
      <c r="BO48" s="175"/>
      <c r="BP48" s="175"/>
      <c r="BQ48" s="175"/>
      <c r="BR48" s="175"/>
      <c r="BS48" s="175"/>
      <c r="BT48" s="175"/>
      <c r="BU48" s="131"/>
      <c r="BV48" s="174">
        <f t="shared" si="2"/>
        <v>6.0000000000000053E-2</v>
      </c>
      <c r="BW48" s="175"/>
      <c r="BX48" s="175"/>
      <c r="BY48" s="175"/>
      <c r="BZ48" s="175"/>
      <c r="CA48" s="175"/>
      <c r="CB48" s="175"/>
      <c r="CC48" s="175"/>
      <c r="CD48" s="175"/>
      <c r="CE48" s="131"/>
      <c r="CF48" s="174">
        <f t="shared" si="3"/>
        <v>1.31</v>
      </c>
      <c r="CG48" s="175"/>
      <c r="CH48" s="175"/>
      <c r="CI48" s="175"/>
      <c r="CJ48" s="175"/>
      <c r="CK48" s="175"/>
      <c r="CL48" s="175"/>
      <c r="CM48" s="175"/>
      <c r="CN48" s="175"/>
      <c r="CO48" s="131"/>
      <c r="CP48" s="174">
        <f t="shared" si="4"/>
        <v>1.37</v>
      </c>
      <c r="CQ48" s="175"/>
      <c r="CR48" s="175"/>
      <c r="CS48" s="175"/>
      <c r="CT48" s="175"/>
      <c r="CU48" s="175"/>
      <c r="CV48" s="175"/>
      <c r="CW48" s="175"/>
      <c r="CX48" s="175"/>
      <c r="CY48" s="131"/>
      <c r="CZ48" s="174">
        <f t="shared" si="5"/>
        <v>6.0000000000000053E-2</v>
      </c>
      <c r="DA48" s="175"/>
      <c r="DB48" s="175"/>
      <c r="DC48" s="175"/>
      <c r="DD48" s="175"/>
      <c r="DE48" s="175"/>
      <c r="DF48" s="175"/>
      <c r="DG48" s="175"/>
      <c r="DH48" s="175"/>
      <c r="DI48" s="131"/>
      <c r="DJ48" s="174">
        <f t="shared" si="6"/>
        <v>1.31</v>
      </c>
      <c r="DK48" s="175"/>
      <c r="DL48" s="175"/>
      <c r="DM48" s="175"/>
      <c r="DN48" s="175"/>
      <c r="DO48" s="175"/>
      <c r="DP48" s="175"/>
      <c r="DQ48" s="175"/>
      <c r="DR48" s="175"/>
      <c r="DS48" s="131"/>
      <c r="DT48" s="174">
        <f t="shared" si="7"/>
        <v>1.36</v>
      </c>
      <c r="DU48" s="175"/>
      <c r="DV48" s="175"/>
      <c r="DW48" s="175"/>
      <c r="DX48" s="175"/>
      <c r="DY48" s="175"/>
      <c r="DZ48" s="175"/>
      <c r="EA48" s="175"/>
      <c r="EB48" s="175"/>
      <c r="EC48" s="131"/>
      <c r="ED48" s="174">
        <f t="shared" si="8"/>
        <v>5.0000000000000044E-2</v>
      </c>
      <c r="EE48" s="175"/>
      <c r="EF48" s="175"/>
      <c r="EG48" s="175"/>
      <c r="EH48" s="175"/>
      <c r="EI48" s="175"/>
      <c r="EJ48" s="175"/>
      <c r="EK48" s="175"/>
      <c r="EL48" s="175"/>
      <c r="EM48" s="128"/>
      <c r="EN48" s="8"/>
      <c r="EO48" s="8"/>
      <c r="EP48" s="8"/>
      <c r="EQ48" s="8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7"/>
      <c r="FJ48" s="7"/>
      <c r="FK48" s="7"/>
      <c r="FL48" s="7"/>
      <c r="FM48" s="7"/>
      <c r="FN48" s="7"/>
      <c r="FO48" s="7"/>
    </row>
    <row r="49" spans="2:171" ht="21.95" customHeight="1" x14ac:dyDescent="0.15">
      <c r="C49" s="8"/>
      <c r="D49" s="8"/>
      <c r="E49" s="8"/>
      <c r="F49" s="8"/>
      <c r="G49" s="8"/>
      <c r="H49" s="8"/>
      <c r="I49" s="8"/>
      <c r="J49" s="8"/>
      <c r="K49" s="8"/>
      <c r="L49" s="8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79"/>
      <c r="X49" s="179"/>
      <c r="Y49" s="179"/>
      <c r="Z49" s="179"/>
      <c r="AA49" s="179"/>
      <c r="AB49" s="179"/>
      <c r="AC49" s="179"/>
      <c r="AD49" s="179"/>
      <c r="AE49" s="179"/>
      <c r="AF49" s="179"/>
      <c r="AG49" s="179"/>
      <c r="AH49" s="179"/>
      <c r="AI49" s="179"/>
      <c r="AJ49" s="179"/>
      <c r="AK49" s="179"/>
      <c r="AL49" s="179"/>
      <c r="AM49" s="179"/>
      <c r="AN49" s="179"/>
      <c r="AO49" s="179"/>
      <c r="AP49" s="179"/>
      <c r="AQ49" s="179"/>
      <c r="AR49" s="179"/>
      <c r="AS49" s="179"/>
      <c r="AT49" s="179"/>
      <c r="AU49" s="179"/>
      <c r="AV49" s="179"/>
      <c r="AW49" s="179"/>
      <c r="AX49" s="179"/>
      <c r="AY49" s="179"/>
      <c r="AZ49" s="179"/>
      <c r="BA49" s="179"/>
      <c r="BB49" s="174">
        <f t="shared" si="0"/>
        <v>0.12</v>
      </c>
      <c r="BC49" s="175"/>
      <c r="BD49" s="175"/>
      <c r="BE49" s="175"/>
      <c r="BF49" s="175"/>
      <c r="BG49" s="175"/>
      <c r="BH49" s="175"/>
      <c r="BI49" s="175"/>
      <c r="BJ49" s="175"/>
      <c r="BK49" s="131"/>
      <c r="BL49" s="174">
        <f t="shared" si="1"/>
        <v>0.13</v>
      </c>
      <c r="BM49" s="175"/>
      <c r="BN49" s="175"/>
      <c r="BO49" s="175"/>
      <c r="BP49" s="175"/>
      <c r="BQ49" s="175"/>
      <c r="BR49" s="175"/>
      <c r="BS49" s="175"/>
      <c r="BT49" s="175"/>
      <c r="BU49" s="131"/>
      <c r="BV49" s="174">
        <f t="shared" si="2"/>
        <v>1.0000000000000009E-2</v>
      </c>
      <c r="BW49" s="175"/>
      <c r="BX49" s="175"/>
      <c r="BY49" s="175"/>
      <c r="BZ49" s="175"/>
      <c r="CA49" s="175"/>
      <c r="CB49" s="175"/>
      <c r="CC49" s="175"/>
      <c r="CD49" s="175"/>
      <c r="CE49" s="131"/>
      <c r="CF49" s="174">
        <f t="shared" si="3"/>
        <v>0.13</v>
      </c>
      <c r="CG49" s="175"/>
      <c r="CH49" s="175"/>
      <c r="CI49" s="175"/>
      <c r="CJ49" s="175"/>
      <c r="CK49" s="175"/>
      <c r="CL49" s="175"/>
      <c r="CM49" s="175"/>
      <c r="CN49" s="175"/>
      <c r="CO49" s="131"/>
      <c r="CP49" s="174">
        <f t="shared" si="4"/>
        <v>0.13</v>
      </c>
      <c r="CQ49" s="175"/>
      <c r="CR49" s="175"/>
      <c r="CS49" s="175"/>
      <c r="CT49" s="175"/>
      <c r="CU49" s="175"/>
      <c r="CV49" s="175"/>
      <c r="CW49" s="175"/>
      <c r="CX49" s="175"/>
      <c r="CY49" s="131"/>
      <c r="CZ49" s="174">
        <f t="shared" si="5"/>
        <v>0</v>
      </c>
      <c r="DA49" s="175"/>
      <c r="DB49" s="175"/>
      <c r="DC49" s="175"/>
      <c r="DD49" s="175"/>
      <c r="DE49" s="175"/>
      <c r="DF49" s="175"/>
      <c r="DG49" s="175"/>
      <c r="DH49" s="175"/>
      <c r="DI49" s="131"/>
      <c r="DJ49" s="174">
        <f t="shared" si="6"/>
        <v>0.12</v>
      </c>
      <c r="DK49" s="175"/>
      <c r="DL49" s="175"/>
      <c r="DM49" s="175"/>
      <c r="DN49" s="175"/>
      <c r="DO49" s="175"/>
      <c r="DP49" s="175"/>
      <c r="DQ49" s="175"/>
      <c r="DR49" s="175"/>
      <c r="DS49" s="131"/>
      <c r="DT49" s="174">
        <f t="shared" si="7"/>
        <v>0.12</v>
      </c>
      <c r="DU49" s="175"/>
      <c r="DV49" s="175"/>
      <c r="DW49" s="175"/>
      <c r="DX49" s="175"/>
      <c r="DY49" s="175"/>
      <c r="DZ49" s="175"/>
      <c r="EA49" s="175"/>
      <c r="EB49" s="175"/>
      <c r="EC49" s="131"/>
      <c r="ED49" s="174">
        <f t="shared" si="8"/>
        <v>0</v>
      </c>
      <c r="EE49" s="175"/>
      <c r="EF49" s="175"/>
      <c r="EG49" s="175"/>
      <c r="EH49" s="175"/>
      <c r="EI49" s="175"/>
      <c r="EJ49" s="175"/>
      <c r="EK49" s="175"/>
      <c r="EL49" s="175"/>
      <c r="EM49" s="128"/>
      <c r="EN49" s="8"/>
      <c r="EO49" s="8"/>
      <c r="EP49" s="8"/>
      <c r="EQ49" s="8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7"/>
      <c r="FJ49" s="7"/>
      <c r="FK49" s="7"/>
      <c r="FL49" s="7"/>
      <c r="FM49" s="7"/>
      <c r="FN49" s="7"/>
      <c r="FO49" s="7"/>
    </row>
    <row r="50" spans="2:171" ht="21.95" customHeight="1" x14ac:dyDescent="0.15">
      <c r="C50" s="8"/>
      <c r="D50" s="8"/>
      <c r="E50" s="8"/>
      <c r="F50" s="8"/>
      <c r="G50" s="8"/>
      <c r="H50" s="8"/>
      <c r="I50" s="8"/>
      <c r="J50" s="8"/>
      <c r="K50" s="8"/>
      <c r="L50" s="8"/>
      <c r="M50" s="179" t="s">
        <v>70</v>
      </c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  <c r="AA50" s="179"/>
      <c r="AB50" s="179"/>
      <c r="AC50" s="179"/>
      <c r="AD50" s="179"/>
      <c r="AE50" s="179"/>
      <c r="AF50" s="179"/>
      <c r="AG50" s="179"/>
      <c r="AH50" s="179"/>
      <c r="AI50" s="179"/>
      <c r="AJ50" s="179"/>
      <c r="AK50" s="179"/>
      <c r="AL50" s="179"/>
      <c r="AM50" s="179"/>
      <c r="AN50" s="179"/>
      <c r="AO50" s="179"/>
      <c r="AP50" s="179"/>
      <c r="AQ50" s="179"/>
      <c r="AR50" s="179"/>
      <c r="AS50" s="179"/>
      <c r="AT50" s="179"/>
      <c r="AU50" s="179"/>
      <c r="AV50" s="179"/>
      <c r="AW50" s="179"/>
      <c r="AX50" s="179"/>
      <c r="AY50" s="179"/>
      <c r="AZ50" s="179"/>
      <c r="BA50" s="179"/>
      <c r="BB50" s="174">
        <f t="shared" si="0"/>
        <v>0.44</v>
      </c>
      <c r="BC50" s="175"/>
      <c r="BD50" s="175"/>
      <c r="BE50" s="175"/>
      <c r="BF50" s="175"/>
      <c r="BG50" s="175"/>
      <c r="BH50" s="175"/>
      <c r="BI50" s="175"/>
      <c r="BJ50" s="175"/>
      <c r="BK50" s="131"/>
      <c r="BL50" s="174">
        <f t="shared" si="1"/>
        <v>0.47</v>
      </c>
      <c r="BM50" s="175"/>
      <c r="BN50" s="175"/>
      <c r="BO50" s="175"/>
      <c r="BP50" s="175"/>
      <c r="BQ50" s="175"/>
      <c r="BR50" s="175"/>
      <c r="BS50" s="175"/>
      <c r="BT50" s="175"/>
      <c r="BU50" s="131"/>
      <c r="BV50" s="174">
        <f t="shared" si="2"/>
        <v>2.9999999999999971E-2</v>
      </c>
      <c r="BW50" s="175"/>
      <c r="BX50" s="175"/>
      <c r="BY50" s="175"/>
      <c r="BZ50" s="175"/>
      <c r="CA50" s="175"/>
      <c r="CB50" s="175"/>
      <c r="CC50" s="175"/>
      <c r="CD50" s="175"/>
      <c r="CE50" s="131"/>
      <c r="CF50" s="174">
        <f t="shared" si="3"/>
        <v>0.53</v>
      </c>
      <c r="CG50" s="175"/>
      <c r="CH50" s="175"/>
      <c r="CI50" s="175"/>
      <c r="CJ50" s="175"/>
      <c r="CK50" s="175"/>
      <c r="CL50" s="175"/>
      <c r="CM50" s="175"/>
      <c r="CN50" s="175"/>
      <c r="CO50" s="131"/>
      <c r="CP50" s="174">
        <f t="shared" si="4"/>
        <v>0.56999999999999995</v>
      </c>
      <c r="CQ50" s="175"/>
      <c r="CR50" s="175"/>
      <c r="CS50" s="175"/>
      <c r="CT50" s="175"/>
      <c r="CU50" s="175"/>
      <c r="CV50" s="175"/>
      <c r="CW50" s="175"/>
      <c r="CX50" s="175"/>
      <c r="CY50" s="131"/>
      <c r="CZ50" s="174">
        <f t="shared" si="5"/>
        <v>3.9999999999999925E-2</v>
      </c>
      <c r="DA50" s="175"/>
      <c r="DB50" s="175"/>
      <c r="DC50" s="175"/>
      <c r="DD50" s="175"/>
      <c r="DE50" s="175"/>
      <c r="DF50" s="175"/>
      <c r="DG50" s="175"/>
      <c r="DH50" s="175"/>
      <c r="DI50" s="131"/>
      <c r="DJ50" s="174">
        <f t="shared" si="6"/>
        <v>0.37</v>
      </c>
      <c r="DK50" s="175"/>
      <c r="DL50" s="175"/>
      <c r="DM50" s="175"/>
      <c r="DN50" s="175"/>
      <c r="DO50" s="175"/>
      <c r="DP50" s="175"/>
      <c r="DQ50" s="175"/>
      <c r="DR50" s="175"/>
      <c r="DS50" s="131"/>
      <c r="DT50" s="174">
        <f t="shared" si="7"/>
        <v>0.37</v>
      </c>
      <c r="DU50" s="175"/>
      <c r="DV50" s="175"/>
      <c r="DW50" s="175"/>
      <c r="DX50" s="175"/>
      <c r="DY50" s="175"/>
      <c r="DZ50" s="175"/>
      <c r="EA50" s="175"/>
      <c r="EB50" s="175"/>
      <c r="EC50" s="131"/>
      <c r="ED50" s="174">
        <f t="shared" si="8"/>
        <v>0</v>
      </c>
      <c r="EE50" s="175"/>
      <c r="EF50" s="175"/>
      <c r="EG50" s="175"/>
      <c r="EH50" s="175"/>
      <c r="EI50" s="175"/>
      <c r="EJ50" s="175"/>
      <c r="EK50" s="175"/>
      <c r="EL50" s="175"/>
      <c r="EM50" s="128"/>
      <c r="EN50" s="8"/>
      <c r="EO50" s="8"/>
      <c r="EP50" s="8"/>
      <c r="EQ50" s="8"/>
      <c r="EU50" s="6"/>
      <c r="EV50" s="13"/>
      <c r="EW50" s="13" t="s">
        <v>84</v>
      </c>
      <c r="EX50" s="12"/>
      <c r="EY50" s="12"/>
      <c r="EZ50" s="12"/>
      <c r="FA50" s="12"/>
      <c r="FB50" s="12"/>
      <c r="FC50" s="12"/>
      <c r="FD50" s="6"/>
      <c r="FE50" s="6"/>
      <c r="FF50" s="6"/>
      <c r="FG50" s="6"/>
      <c r="FH50" s="6"/>
      <c r="FI50" s="7"/>
      <c r="FJ50" s="7"/>
      <c r="FK50" s="7"/>
      <c r="FL50" s="7"/>
      <c r="FM50" s="7"/>
      <c r="FN50" s="7"/>
      <c r="FO50" s="7"/>
    </row>
    <row r="51" spans="2:171" ht="21.95" customHeight="1" x14ac:dyDescent="0.15">
      <c r="C51" s="8"/>
      <c r="D51" s="8"/>
      <c r="E51" s="8"/>
      <c r="F51" s="8"/>
      <c r="G51" s="8"/>
      <c r="H51" s="8"/>
      <c r="I51" s="8"/>
      <c r="J51" s="8"/>
      <c r="K51" s="8"/>
      <c r="L51" s="8"/>
      <c r="M51" s="179" t="s">
        <v>71</v>
      </c>
      <c r="N51" s="179"/>
      <c r="O51" s="179"/>
      <c r="P51" s="179"/>
      <c r="Q51" s="179"/>
      <c r="R51" s="179"/>
      <c r="S51" s="179"/>
      <c r="T51" s="179"/>
      <c r="U51" s="179"/>
      <c r="V51" s="179"/>
      <c r="W51" s="179"/>
      <c r="X51" s="179"/>
      <c r="Y51" s="179"/>
      <c r="Z51" s="179"/>
      <c r="AA51" s="179"/>
      <c r="AB51" s="179"/>
      <c r="AC51" s="179"/>
      <c r="AD51" s="179"/>
      <c r="AE51" s="179"/>
      <c r="AF51" s="179"/>
      <c r="AG51" s="179"/>
      <c r="AH51" s="179"/>
      <c r="AI51" s="179"/>
      <c r="AJ51" s="179"/>
      <c r="AK51" s="179"/>
      <c r="AL51" s="179"/>
      <c r="AM51" s="179"/>
      <c r="AN51" s="179"/>
      <c r="AO51" s="179"/>
      <c r="AP51" s="179"/>
      <c r="AQ51" s="179"/>
      <c r="AR51" s="179"/>
      <c r="AS51" s="179"/>
      <c r="AT51" s="179"/>
      <c r="AU51" s="179"/>
      <c r="AV51" s="179"/>
      <c r="AW51" s="179"/>
      <c r="AX51" s="179"/>
      <c r="AY51" s="179"/>
      <c r="AZ51" s="179"/>
      <c r="BA51" s="179"/>
      <c r="BB51" s="174">
        <f t="shared" si="0"/>
        <v>0.14000000000000001</v>
      </c>
      <c r="BC51" s="175"/>
      <c r="BD51" s="175"/>
      <c r="BE51" s="175"/>
      <c r="BF51" s="175"/>
      <c r="BG51" s="175"/>
      <c r="BH51" s="175"/>
      <c r="BI51" s="175"/>
      <c r="BJ51" s="175"/>
      <c r="BK51" s="131"/>
      <c r="BL51" s="174">
        <f t="shared" si="1"/>
        <v>0.14000000000000001</v>
      </c>
      <c r="BM51" s="175"/>
      <c r="BN51" s="175"/>
      <c r="BO51" s="175"/>
      <c r="BP51" s="175"/>
      <c r="BQ51" s="175"/>
      <c r="BR51" s="175"/>
      <c r="BS51" s="175"/>
      <c r="BT51" s="175"/>
      <c r="BU51" s="131"/>
      <c r="BV51" s="174">
        <f t="shared" si="2"/>
        <v>0</v>
      </c>
      <c r="BW51" s="175"/>
      <c r="BX51" s="175"/>
      <c r="BY51" s="175"/>
      <c r="BZ51" s="175"/>
      <c r="CA51" s="175"/>
      <c r="CB51" s="175"/>
      <c r="CC51" s="175"/>
      <c r="CD51" s="175"/>
      <c r="CE51" s="131"/>
      <c r="CF51" s="174">
        <f t="shared" si="3"/>
        <v>0.18</v>
      </c>
      <c r="CG51" s="175"/>
      <c r="CH51" s="175"/>
      <c r="CI51" s="175"/>
      <c r="CJ51" s="175"/>
      <c r="CK51" s="175"/>
      <c r="CL51" s="175"/>
      <c r="CM51" s="175"/>
      <c r="CN51" s="175"/>
      <c r="CO51" s="131"/>
      <c r="CP51" s="174">
        <f t="shared" si="4"/>
        <v>0.18</v>
      </c>
      <c r="CQ51" s="175"/>
      <c r="CR51" s="175"/>
      <c r="CS51" s="175"/>
      <c r="CT51" s="175"/>
      <c r="CU51" s="175"/>
      <c r="CV51" s="175"/>
      <c r="CW51" s="175"/>
      <c r="CX51" s="175"/>
      <c r="CY51" s="131"/>
      <c r="CZ51" s="174">
        <f t="shared" si="5"/>
        <v>0</v>
      </c>
      <c r="DA51" s="175"/>
      <c r="DB51" s="175"/>
      <c r="DC51" s="175"/>
      <c r="DD51" s="175"/>
      <c r="DE51" s="175"/>
      <c r="DF51" s="175"/>
      <c r="DG51" s="175"/>
      <c r="DH51" s="175"/>
      <c r="DI51" s="131"/>
      <c r="DJ51" s="174">
        <f t="shared" si="6"/>
        <v>0.11</v>
      </c>
      <c r="DK51" s="175"/>
      <c r="DL51" s="175"/>
      <c r="DM51" s="175"/>
      <c r="DN51" s="175"/>
      <c r="DO51" s="175"/>
      <c r="DP51" s="175"/>
      <c r="DQ51" s="175"/>
      <c r="DR51" s="175"/>
      <c r="DS51" s="131"/>
      <c r="DT51" s="174">
        <f t="shared" si="7"/>
        <v>0.1</v>
      </c>
      <c r="DU51" s="175"/>
      <c r="DV51" s="175"/>
      <c r="DW51" s="175"/>
      <c r="DX51" s="175"/>
      <c r="DY51" s="175"/>
      <c r="DZ51" s="175"/>
      <c r="EA51" s="175"/>
      <c r="EB51" s="175"/>
      <c r="EC51" s="131"/>
      <c r="ED51" s="174">
        <f t="shared" si="8"/>
        <v>-9.999999999999995E-3</v>
      </c>
      <c r="EE51" s="175"/>
      <c r="EF51" s="175"/>
      <c r="EG51" s="175"/>
      <c r="EH51" s="175"/>
      <c r="EI51" s="175"/>
      <c r="EJ51" s="175"/>
      <c r="EK51" s="175"/>
      <c r="EL51" s="175"/>
      <c r="EM51" s="128"/>
      <c r="EN51" s="8"/>
      <c r="EO51" s="8"/>
      <c r="EP51" s="8"/>
      <c r="EQ51" s="8"/>
      <c r="EU51" s="6"/>
      <c r="EV51" s="86"/>
      <c r="EW51" s="14"/>
      <c r="EX51" s="180" t="s">
        <v>49</v>
      </c>
      <c r="EY51" s="181"/>
      <c r="EZ51" s="182"/>
      <c r="FA51" s="180" t="s">
        <v>50</v>
      </c>
      <c r="FB51" s="181"/>
      <c r="FC51" s="182"/>
      <c r="FD51" s="180" t="s">
        <v>51</v>
      </c>
      <c r="FE51" s="181"/>
      <c r="FF51" s="182"/>
      <c r="FG51" s="7"/>
      <c r="FH51" s="7"/>
      <c r="FI51" s="7"/>
      <c r="FJ51" s="7"/>
      <c r="FK51" s="7"/>
      <c r="FL51" s="7"/>
      <c r="FM51" s="7"/>
      <c r="FN51" s="7"/>
      <c r="FO51" s="7"/>
    </row>
    <row r="52" spans="2:171" ht="21.95" customHeight="1" x14ac:dyDescent="0.15">
      <c r="C52" s="8"/>
      <c r="D52" s="8"/>
      <c r="E52" s="8"/>
      <c r="F52" s="8"/>
      <c r="G52" s="8"/>
      <c r="H52" s="8"/>
      <c r="I52" s="8"/>
      <c r="J52" s="8"/>
      <c r="K52" s="8"/>
      <c r="L52" s="8"/>
      <c r="M52" s="179"/>
      <c r="N52" s="179"/>
      <c r="O52" s="179"/>
      <c r="P52" s="179"/>
      <c r="Q52" s="179"/>
      <c r="R52" s="179"/>
      <c r="S52" s="179"/>
      <c r="T52" s="179"/>
      <c r="U52" s="179"/>
      <c r="V52" s="179"/>
      <c r="W52" s="179"/>
      <c r="X52" s="179"/>
      <c r="Y52" s="179"/>
      <c r="Z52" s="179"/>
      <c r="AA52" s="179"/>
      <c r="AB52" s="179"/>
      <c r="AC52" s="179"/>
      <c r="AD52" s="179"/>
      <c r="AE52" s="179"/>
      <c r="AF52" s="179"/>
      <c r="AG52" s="179"/>
      <c r="AH52" s="179"/>
      <c r="AI52" s="179"/>
      <c r="AJ52" s="179"/>
      <c r="AK52" s="179"/>
      <c r="AL52" s="179"/>
      <c r="AM52" s="179"/>
      <c r="AN52" s="179"/>
      <c r="AO52" s="179"/>
      <c r="AP52" s="179"/>
      <c r="AQ52" s="179"/>
      <c r="AR52" s="179"/>
      <c r="AS52" s="179"/>
      <c r="AT52" s="179"/>
      <c r="AU52" s="179"/>
      <c r="AV52" s="179"/>
      <c r="AW52" s="179"/>
      <c r="AX52" s="179"/>
      <c r="AY52" s="179"/>
      <c r="AZ52" s="179"/>
      <c r="BA52" s="179"/>
      <c r="BB52" s="174">
        <f t="shared" si="0"/>
        <v>0.04</v>
      </c>
      <c r="BC52" s="175"/>
      <c r="BD52" s="175"/>
      <c r="BE52" s="175"/>
      <c r="BF52" s="175"/>
      <c r="BG52" s="175"/>
      <c r="BH52" s="175"/>
      <c r="BI52" s="175"/>
      <c r="BJ52" s="175"/>
      <c r="BK52" s="131"/>
      <c r="BL52" s="174">
        <f t="shared" si="1"/>
        <v>0.04</v>
      </c>
      <c r="BM52" s="175"/>
      <c r="BN52" s="175"/>
      <c r="BO52" s="175"/>
      <c r="BP52" s="175"/>
      <c r="BQ52" s="175"/>
      <c r="BR52" s="175"/>
      <c r="BS52" s="175"/>
      <c r="BT52" s="175"/>
      <c r="BU52" s="131"/>
      <c r="BV52" s="174">
        <f t="shared" si="2"/>
        <v>0</v>
      </c>
      <c r="BW52" s="175"/>
      <c r="BX52" s="175"/>
      <c r="BY52" s="175"/>
      <c r="BZ52" s="175"/>
      <c r="CA52" s="175"/>
      <c r="CB52" s="175"/>
      <c r="CC52" s="175"/>
      <c r="CD52" s="175"/>
      <c r="CE52" s="131"/>
      <c r="CF52" s="174">
        <f t="shared" si="3"/>
        <v>0.04</v>
      </c>
      <c r="CG52" s="175"/>
      <c r="CH52" s="175"/>
      <c r="CI52" s="175"/>
      <c r="CJ52" s="175"/>
      <c r="CK52" s="175"/>
      <c r="CL52" s="175"/>
      <c r="CM52" s="175"/>
      <c r="CN52" s="175"/>
      <c r="CO52" s="131"/>
      <c r="CP52" s="174">
        <f t="shared" si="4"/>
        <v>0.04</v>
      </c>
      <c r="CQ52" s="175"/>
      <c r="CR52" s="175"/>
      <c r="CS52" s="175"/>
      <c r="CT52" s="175"/>
      <c r="CU52" s="175"/>
      <c r="CV52" s="175"/>
      <c r="CW52" s="175"/>
      <c r="CX52" s="175"/>
      <c r="CY52" s="131"/>
      <c r="CZ52" s="174">
        <f t="shared" si="5"/>
        <v>0</v>
      </c>
      <c r="DA52" s="175"/>
      <c r="DB52" s="175"/>
      <c r="DC52" s="175"/>
      <c r="DD52" s="175"/>
      <c r="DE52" s="175"/>
      <c r="DF52" s="175"/>
      <c r="DG52" s="175"/>
      <c r="DH52" s="175"/>
      <c r="DI52" s="131"/>
      <c r="DJ52" s="174">
        <f t="shared" si="6"/>
        <v>0.04</v>
      </c>
      <c r="DK52" s="175"/>
      <c r="DL52" s="175"/>
      <c r="DM52" s="175"/>
      <c r="DN52" s="175"/>
      <c r="DO52" s="175"/>
      <c r="DP52" s="175"/>
      <c r="DQ52" s="175"/>
      <c r="DR52" s="175"/>
      <c r="DS52" s="131"/>
      <c r="DT52" s="174">
        <f t="shared" si="7"/>
        <v>0.04</v>
      </c>
      <c r="DU52" s="175"/>
      <c r="DV52" s="175"/>
      <c r="DW52" s="175"/>
      <c r="DX52" s="175"/>
      <c r="DY52" s="175"/>
      <c r="DZ52" s="175"/>
      <c r="EA52" s="175"/>
      <c r="EB52" s="175"/>
      <c r="EC52" s="131"/>
      <c r="ED52" s="174">
        <f t="shared" si="8"/>
        <v>0</v>
      </c>
      <c r="EE52" s="175"/>
      <c r="EF52" s="175"/>
      <c r="EG52" s="175"/>
      <c r="EH52" s="175"/>
      <c r="EI52" s="175"/>
      <c r="EJ52" s="175"/>
      <c r="EK52" s="175"/>
      <c r="EL52" s="175"/>
      <c r="EM52" s="128"/>
      <c r="EN52" s="8"/>
      <c r="EO52" s="8"/>
      <c r="EP52" s="8"/>
      <c r="EQ52" s="8"/>
      <c r="EU52" s="6"/>
      <c r="EV52" s="86"/>
      <c r="EW52" s="23"/>
      <c r="EX52" s="14" t="s">
        <v>88</v>
      </c>
      <c r="EY52" s="14" t="s">
        <v>90</v>
      </c>
      <c r="EZ52" s="14" t="s">
        <v>52</v>
      </c>
      <c r="FA52" s="14" t="s">
        <v>88</v>
      </c>
      <c r="FB52" s="14" t="s">
        <v>90</v>
      </c>
      <c r="FC52" s="14" t="s">
        <v>52</v>
      </c>
      <c r="FD52" s="14" t="s">
        <v>88</v>
      </c>
      <c r="FE52" s="14" t="s">
        <v>90</v>
      </c>
      <c r="FF52" s="14" t="s">
        <v>52</v>
      </c>
      <c r="FG52" s="7"/>
      <c r="FH52" s="7"/>
      <c r="FI52" s="7"/>
      <c r="FJ52" s="7"/>
      <c r="FK52" s="7"/>
      <c r="FL52" s="7"/>
      <c r="FM52" s="7"/>
      <c r="FN52" s="7"/>
      <c r="FO52" s="7"/>
    </row>
    <row r="53" spans="2:171" ht="21.95" customHeight="1" x14ac:dyDescent="0.15">
      <c r="C53" s="8"/>
      <c r="D53" s="8"/>
      <c r="E53" s="8"/>
      <c r="F53" s="8"/>
      <c r="G53" s="8"/>
      <c r="H53" s="8"/>
      <c r="I53" s="8"/>
      <c r="J53" s="8"/>
      <c r="K53" s="8"/>
      <c r="L53" s="8"/>
      <c r="M53" s="179" t="s">
        <v>72</v>
      </c>
      <c r="N53" s="179"/>
      <c r="O53" s="179"/>
      <c r="P53" s="179"/>
      <c r="Q53" s="179"/>
      <c r="R53" s="179"/>
      <c r="S53" s="179"/>
      <c r="T53" s="179"/>
      <c r="U53" s="179"/>
      <c r="V53" s="179"/>
      <c r="W53" s="179"/>
      <c r="X53" s="179"/>
      <c r="Y53" s="179"/>
      <c r="Z53" s="179"/>
      <c r="AA53" s="179"/>
      <c r="AB53" s="179"/>
      <c r="AC53" s="179"/>
      <c r="AD53" s="179"/>
      <c r="AE53" s="179"/>
      <c r="AF53" s="179"/>
      <c r="AG53" s="179"/>
      <c r="AH53" s="179"/>
      <c r="AI53" s="179"/>
      <c r="AJ53" s="179"/>
      <c r="AK53" s="179"/>
      <c r="AL53" s="179"/>
      <c r="AM53" s="179"/>
      <c r="AN53" s="179"/>
      <c r="AO53" s="179"/>
      <c r="AP53" s="179"/>
      <c r="AQ53" s="179"/>
      <c r="AR53" s="179"/>
      <c r="AS53" s="179"/>
      <c r="AT53" s="179"/>
      <c r="AU53" s="179"/>
      <c r="AV53" s="179"/>
      <c r="AW53" s="179"/>
      <c r="AX53" s="179"/>
      <c r="AY53" s="179"/>
      <c r="AZ53" s="179"/>
      <c r="BA53" s="179"/>
      <c r="BB53" s="174">
        <f t="shared" si="0"/>
        <v>0.19</v>
      </c>
      <c r="BC53" s="175"/>
      <c r="BD53" s="175"/>
      <c r="BE53" s="175"/>
      <c r="BF53" s="175"/>
      <c r="BG53" s="175"/>
      <c r="BH53" s="175"/>
      <c r="BI53" s="175"/>
      <c r="BJ53" s="175"/>
      <c r="BK53" s="131"/>
      <c r="BL53" s="174">
        <f t="shared" si="1"/>
        <v>0.17</v>
      </c>
      <c r="BM53" s="175"/>
      <c r="BN53" s="175"/>
      <c r="BO53" s="175"/>
      <c r="BP53" s="175"/>
      <c r="BQ53" s="175"/>
      <c r="BR53" s="175"/>
      <c r="BS53" s="175"/>
      <c r="BT53" s="175"/>
      <c r="BU53" s="131"/>
      <c r="BV53" s="174">
        <f t="shared" si="2"/>
        <v>-1.999999999999999E-2</v>
      </c>
      <c r="BW53" s="175"/>
      <c r="BX53" s="175"/>
      <c r="BY53" s="175"/>
      <c r="BZ53" s="175"/>
      <c r="CA53" s="175"/>
      <c r="CB53" s="175"/>
      <c r="CC53" s="175"/>
      <c r="CD53" s="175"/>
      <c r="CE53" s="131"/>
      <c r="CF53" s="174">
        <f t="shared" si="3"/>
        <v>0.18</v>
      </c>
      <c r="CG53" s="175"/>
      <c r="CH53" s="175"/>
      <c r="CI53" s="175"/>
      <c r="CJ53" s="175"/>
      <c r="CK53" s="175"/>
      <c r="CL53" s="175"/>
      <c r="CM53" s="175"/>
      <c r="CN53" s="175"/>
      <c r="CO53" s="131"/>
      <c r="CP53" s="174">
        <f t="shared" si="4"/>
        <v>0.15</v>
      </c>
      <c r="CQ53" s="175"/>
      <c r="CR53" s="175"/>
      <c r="CS53" s="175"/>
      <c r="CT53" s="175"/>
      <c r="CU53" s="175"/>
      <c r="CV53" s="175"/>
      <c r="CW53" s="175"/>
      <c r="CX53" s="175"/>
      <c r="CY53" s="131"/>
      <c r="CZ53" s="174">
        <f t="shared" si="5"/>
        <v>-0.03</v>
      </c>
      <c r="DA53" s="175"/>
      <c r="DB53" s="175"/>
      <c r="DC53" s="175"/>
      <c r="DD53" s="175"/>
      <c r="DE53" s="175"/>
      <c r="DF53" s="175"/>
      <c r="DG53" s="175"/>
      <c r="DH53" s="175"/>
      <c r="DI53" s="131"/>
      <c r="DJ53" s="174">
        <f t="shared" si="6"/>
        <v>0.2</v>
      </c>
      <c r="DK53" s="175"/>
      <c r="DL53" s="175"/>
      <c r="DM53" s="175"/>
      <c r="DN53" s="175"/>
      <c r="DO53" s="175"/>
      <c r="DP53" s="175"/>
      <c r="DQ53" s="175"/>
      <c r="DR53" s="175"/>
      <c r="DS53" s="131"/>
      <c r="DT53" s="174">
        <f t="shared" si="7"/>
        <v>0.19</v>
      </c>
      <c r="DU53" s="175"/>
      <c r="DV53" s="175"/>
      <c r="DW53" s="175"/>
      <c r="DX53" s="175"/>
      <c r="DY53" s="175"/>
      <c r="DZ53" s="175"/>
      <c r="EA53" s="175"/>
      <c r="EB53" s="175"/>
      <c r="EC53" s="131"/>
      <c r="ED53" s="174">
        <f t="shared" si="8"/>
        <v>-1.0000000000000009E-2</v>
      </c>
      <c r="EE53" s="175"/>
      <c r="EF53" s="175"/>
      <c r="EG53" s="175"/>
      <c r="EH53" s="175"/>
      <c r="EI53" s="175"/>
      <c r="EJ53" s="175"/>
      <c r="EK53" s="175"/>
      <c r="EL53" s="175"/>
      <c r="EM53" s="128"/>
      <c r="EN53" s="8"/>
      <c r="EO53" s="8"/>
      <c r="EP53" s="8"/>
      <c r="EQ53" s="8"/>
      <c r="EU53" s="6"/>
      <c r="EV53" s="86"/>
      <c r="EW53" s="117" t="s">
        <v>53</v>
      </c>
      <c r="EX53" s="118">
        <v>10.4</v>
      </c>
      <c r="EY53" s="118">
        <v>10.41</v>
      </c>
      <c r="EZ53" s="118">
        <f>+EY53-EX53</f>
        <v>9.9999999999997868E-3</v>
      </c>
      <c r="FA53" s="118">
        <v>10.33</v>
      </c>
      <c r="FB53" s="118">
        <v>10.34</v>
      </c>
      <c r="FC53" s="118">
        <f>+FB53-FA53</f>
        <v>9.9999999999997868E-3</v>
      </c>
      <c r="FD53" s="118">
        <v>10.46</v>
      </c>
      <c r="FE53" s="118">
        <v>10.49</v>
      </c>
      <c r="FF53" s="118">
        <f>+FE53-FD53</f>
        <v>2.9999999999999361E-2</v>
      </c>
      <c r="FG53" s="120"/>
      <c r="FH53" s="120"/>
      <c r="FI53" s="120"/>
      <c r="FJ53" s="120"/>
      <c r="FK53" s="120"/>
      <c r="FL53" s="120"/>
      <c r="FM53" s="120"/>
      <c r="FN53" s="120"/>
      <c r="FO53" s="7"/>
    </row>
    <row r="54" spans="2:171" ht="21.95" customHeight="1" x14ac:dyDescent="0.15">
      <c r="C54" s="8"/>
      <c r="D54" s="8"/>
      <c r="E54" s="8"/>
      <c r="F54" s="8"/>
      <c r="G54" s="8"/>
      <c r="H54" s="8"/>
      <c r="I54" s="8"/>
      <c r="J54" s="8"/>
      <c r="K54" s="8"/>
      <c r="L54" s="8"/>
      <c r="M54" s="179" t="s">
        <v>73</v>
      </c>
      <c r="N54" s="179"/>
      <c r="O54" s="179"/>
      <c r="P54" s="179"/>
      <c r="Q54" s="179"/>
      <c r="R54" s="179"/>
      <c r="S54" s="179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79"/>
      <c r="AG54" s="179"/>
      <c r="AH54" s="179"/>
      <c r="AI54" s="179"/>
      <c r="AJ54" s="179"/>
      <c r="AK54" s="179"/>
      <c r="AL54" s="179"/>
      <c r="AM54" s="179"/>
      <c r="AN54" s="179"/>
      <c r="AO54" s="179"/>
      <c r="AP54" s="179"/>
      <c r="AQ54" s="179"/>
      <c r="AR54" s="179"/>
      <c r="AS54" s="179"/>
      <c r="AT54" s="179"/>
      <c r="AU54" s="179"/>
      <c r="AV54" s="179"/>
      <c r="AW54" s="179"/>
      <c r="AX54" s="179"/>
      <c r="AY54" s="179"/>
      <c r="AZ54" s="179"/>
      <c r="BA54" s="179"/>
      <c r="BB54" s="174">
        <f t="shared" si="0"/>
        <v>0.08</v>
      </c>
      <c r="BC54" s="175"/>
      <c r="BD54" s="175"/>
      <c r="BE54" s="175"/>
      <c r="BF54" s="175"/>
      <c r="BG54" s="175"/>
      <c r="BH54" s="175"/>
      <c r="BI54" s="175"/>
      <c r="BJ54" s="175"/>
      <c r="BK54" s="131"/>
      <c r="BL54" s="174">
        <f t="shared" si="1"/>
        <v>0.08</v>
      </c>
      <c r="BM54" s="175"/>
      <c r="BN54" s="175"/>
      <c r="BO54" s="175"/>
      <c r="BP54" s="175"/>
      <c r="BQ54" s="175"/>
      <c r="BR54" s="175"/>
      <c r="BS54" s="175"/>
      <c r="BT54" s="175"/>
      <c r="BU54" s="131"/>
      <c r="BV54" s="174">
        <f t="shared" si="2"/>
        <v>0</v>
      </c>
      <c r="BW54" s="175"/>
      <c r="BX54" s="175"/>
      <c r="BY54" s="175"/>
      <c r="BZ54" s="175"/>
      <c r="CA54" s="175"/>
      <c r="CB54" s="175"/>
      <c r="CC54" s="175"/>
      <c r="CD54" s="175"/>
      <c r="CE54" s="131"/>
      <c r="CF54" s="174">
        <f t="shared" si="3"/>
        <v>7.0000000000000007E-2</v>
      </c>
      <c r="CG54" s="175"/>
      <c r="CH54" s="175"/>
      <c r="CI54" s="175"/>
      <c r="CJ54" s="175"/>
      <c r="CK54" s="175"/>
      <c r="CL54" s="175"/>
      <c r="CM54" s="175"/>
      <c r="CN54" s="175"/>
      <c r="CO54" s="131"/>
      <c r="CP54" s="174">
        <f t="shared" si="4"/>
        <v>7.0000000000000007E-2</v>
      </c>
      <c r="CQ54" s="175"/>
      <c r="CR54" s="175"/>
      <c r="CS54" s="175"/>
      <c r="CT54" s="175"/>
      <c r="CU54" s="175"/>
      <c r="CV54" s="175"/>
      <c r="CW54" s="175"/>
      <c r="CX54" s="175"/>
      <c r="CY54" s="131"/>
      <c r="CZ54" s="174">
        <f t="shared" si="5"/>
        <v>0</v>
      </c>
      <c r="DA54" s="175"/>
      <c r="DB54" s="175"/>
      <c r="DC54" s="175"/>
      <c r="DD54" s="175"/>
      <c r="DE54" s="175"/>
      <c r="DF54" s="175"/>
      <c r="DG54" s="175"/>
      <c r="DH54" s="175"/>
      <c r="DI54" s="131"/>
      <c r="DJ54" s="174">
        <f t="shared" si="6"/>
        <v>0.1</v>
      </c>
      <c r="DK54" s="175"/>
      <c r="DL54" s="175"/>
      <c r="DM54" s="175"/>
      <c r="DN54" s="175"/>
      <c r="DO54" s="175"/>
      <c r="DP54" s="175"/>
      <c r="DQ54" s="175"/>
      <c r="DR54" s="175"/>
      <c r="DS54" s="131"/>
      <c r="DT54" s="174">
        <f t="shared" si="7"/>
        <v>0.09</v>
      </c>
      <c r="DU54" s="175"/>
      <c r="DV54" s="175"/>
      <c r="DW54" s="175"/>
      <c r="DX54" s="175"/>
      <c r="DY54" s="175"/>
      <c r="DZ54" s="175"/>
      <c r="EA54" s="175"/>
      <c r="EB54" s="175"/>
      <c r="EC54" s="131"/>
      <c r="ED54" s="174">
        <f t="shared" si="8"/>
        <v>-1.0000000000000009E-2</v>
      </c>
      <c r="EE54" s="175"/>
      <c r="EF54" s="175"/>
      <c r="EG54" s="175"/>
      <c r="EH54" s="175"/>
      <c r="EI54" s="175"/>
      <c r="EJ54" s="175"/>
      <c r="EK54" s="175"/>
      <c r="EL54" s="175"/>
      <c r="EM54" s="128"/>
      <c r="EN54" s="8"/>
      <c r="EO54" s="8"/>
      <c r="EP54" s="8"/>
      <c r="EQ54" s="8"/>
      <c r="EU54" s="6"/>
      <c r="EV54" s="86"/>
      <c r="EW54" s="87" t="s">
        <v>54</v>
      </c>
      <c r="EX54" s="112">
        <v>7.42</v>
      </c>
      <c r="EY54" s="112">
        <v>7.4</v>
      </c>
      <c r="EZ54" s="114">
        <f t="shared" ref="EZ54:EZ77" si="9">+EY54-EX54</f>
        <v>-1.9999999999999574E-2</v>
      </c>
      <c r="FA54" s="112">
        <v>7.49</v>
      </c>
      <c r="FB54" s="112">
        <v>7.45</v>
      </c>
      <c r="FC54" s="112">
        <f t="shared" ref="FC54:FC77" si="10">+FB54-FA54</f>
        <v>-4.0000000000000036E-2</v>
      </c>
      <c r="FD54" s="112">
        <v>7.36</v>
      </c>
      <c r="FE54" s="112">
        <v>7.35</v>
      </c>
      <c r="FF54" s="112">
        <f t="shared" ref="FF54:FF77" si="11">+FE54-FD54</f>
        <v>-1.0000000000000675E-2</v>
      </c>
      <c r="FG54" s="120"/>
      <c r="FH54" s="120"/>
      <c r="FI54" s="120"/>
      <c r="FJ54" s="120"/>
      <c r="FK54" s="120"/>
      <c r="FL54" s="120"/>
      <c r="FM54" s="120"/>
      <c r="FN54" s="120"/>
      <c r="FO54" s="7"/>
    </row>
    <row r="55" spans="2:171" ht="21.95" customHeight="1" x14ac:dyDescent="0.15">
      <c r="C55" s="8"/>
      <c r="D55" s="8"/>
      <c r="E55" s="8"/>
      <c r="F55" s="8"/>
      <c r="G55" s="8"/>
      <c r="H55" s="8"/>
      <c r="I55" s="8"/>
      <c r="J55" s="8"/>
      <c r="K55" s="8"/>
      <c r="L55" s="8"/>
      <c r="M55" s="179" t="s">
        <v>74</v>
      </c>
      <c r="N55" s="179"/>
      <c r="O55" s="179"/>
      <c r="P55" s="179"/>
      <c r="Q55" s="179"/>
      <c r="R55" s="179"/>
      <c r="S55" s="179"/>
      <c r="T55" s="179"/>
      <c r="U55" s="179"/>
      <c r="V55" s="179"/>
      <c r="W55" s="179"/>
      <c r="X55" s="179"/>
      <c r="Y55" s="179"/>
      <c r="Z55" s="179"/>
      <c r="AA55" s="179"/>
      <c r="AB55" s="179"/>
      <c r="AC55" s="179"/>
      <c r="AD55" s="179"/>
      <c r="AE55" s="179"/>
      <c r="AF55" s="179"/>
      <c r="AG55" s="179"/>
      <c r="AH55" s="179"/>
      <c r="AI55" s="179"/>
      <c r="AJ55" s="179"/>
      <c r="AK55" s="179"/>
      <c r="AL55" s="179"/>
      <c r="AM55" s="179"/>
      <c r="AN55" s="179"/>
      <c r="AO55" s="179"/>
      <c r="AP55" s="179"/>
      <c r="AQ55" s="179"/>
      <c r="AR55" s="179"/>
      <c r="AS55" s="179"/>
      <c r="AT55" s="179"/>
      <c r="AU55" s="179"/>
      <c r="AV55" s="179"/>
      <c r="AW55" s="179"/>
      <c r="AX55" s="179"/>
      <c r="AY55" s="179"/>
      <c r="AZ55" s="179"/>
      <c r="BA55" s="179"/>
      <c r="BB55" s="174">
        <f t="shared" si="0"/>
        <v>0.17</v>
      </c>
      <c r="BC55" s="175"/>
      <c r="BD55" s="175"/>
      <c r="BE55" s="175"/>
      <c r="BF55" s="175"/>
      <c r="BG55" s="175"/>
      <c r="BH55" s="175"/>
      <c r="BI55" s="175"/>
      <c r="BJ55" s="175"/>
      <c r="BK55" s="131"/>
      <c r="BL55" s="174">
        <f t="shared" si="1"/>
        <v>0.19</v>
      </c>
      <c r="BM55" s="175"/>
      <c r="BN55" s="175"/>
      <c r="BO55" s="175"/>
      <c r="BP55" s="175"/>
      <c r="BQ55" s="175"/>
      <c r="BR55" s="175"/>
      <c r="BS55" s="175"/>
      <c r="BT55" s="175"/>
      <c r="BU55" s="131"/>
      <c r="BV55" s="174">
        <f t="shared" si="2"/>
        <v>1.999999999999999E-2</v>
      </c>
      <c r="BW55" s="175"/>
      <c r="BX55" s="175"/>
      <c r="BY55" s="175"/>
      <c r="BZ55" s="175"/>
      <c r="CA55" s="175"/>
      <c r="CB55" s="175"/>
      <c r="CC55" s="175"/>
      <c r="CD55" s="175"/>
      <c r="CE55" s="131"/>
      <c r="CF55" s="174">
        <f t="shared" si="3"/>
        <v>0.15</v>
      </c>
      <c r="CG55" s="175"/>
      <c r="CH55" s="175"/>
      <c r="CI55" s="175"/>
      <c r="CJ55" s="175"/>
      <c r="CK55" s="175"/>
      <c r="CL55" s="175"/>
      <c r="CM55" s="175"/>
      <c r="CN55" s="175"/>
      <c r="CO55" s="131"/>
      <c r="CP55" s="174">
        <f t="shared" si="4"/>
        <v>0.17</v>
      </c>
      <c r="CQ55" s="175"/>
      <c r="CR55" s="175"/>
      <c r="CS55" s="175"/>
      <c r="CT55" s="175"/>
      <c r="CU55" s="175"/>
      <c r="CV55" s="175"/>
      <c r="CW55" s="175"/>
      <c r="CX55" s="175"/>
      <c r="CY55" s="131"/>
      <c r="CZ55" s="174">
        <f t="shared" si="5"/>
        <v>2.0000000000000018E-2</v>
      </c>
      <c r="DA55" s="175"/>
      <c r="DB55" s="175"/>
      <c r="DC55" s="175"/>
      <c r="DD55" s="175"/>
      <c r="DE55" s="175"/>
      <c r="DF55" s="175"/>
      <c r="DG55" s="175"/>
      <c r="DH55" s="175"/>
      <c r="DI55" s="131"/>
      <c r="DJ55" s="174">
        <f t="shared" si="6"/>
        <v>0.18</v>
      </c>
      <c r="DK55" s="175"/>
      <c r="DL55" s="175"/>
      <c r="DM55" s="175"/>
      <c r="DN55" s="175"/>
      <c r="DO55" s="175"/>
      <c r="DP55" s="175"/>
      <c r="DQ55" s="175"/>
      <c r="DR55" s="175"/>
      <c r="DS55" s="131"/>
      <c r="DT55" s="174">
        <f t="shared" si="7"/>
        <v>0.2</v>
      </c>
      <c r="DU55" s="175"/>
      <c r="DV55" s="175"/>
      <c r="DW55" s="175"/>
      <c r="DX55" s="175"/>
      <c r="DY55" s="175"/>
      <c r="DZ55" s="175"/>
      <c r="EA55" s="175"/>
      <c r="EB55" s="175"/>
      <c r="EC55" s="131"/>
      <c r="ED55" s="174">
        <f t="shared" si="8"/>
        <v>2.0000000000000018E-2</v>
      </c>
      <c r="EE55" s="175"/>
      <c r="EF55" s="175"/>
      <c r="EG55" s="175"/>
      <c r="EH55" s="175"/>
      <c r="EI55" s="175"/>
      <c r="EJ55" s="175"/>
      <c r="EK55" s="175"/>
      <c r="EL55" s="175"/>
      <c r="EM55" s="128"/>
      <c r="EN55" s="8"/>
      <c r="EO55" s="8"/>
      <c r="EP55" s="8"/>
      <c r="EQ55" s="8"/>
      <c r="EU55" s="6"/>
      <c r="EV55" s="86"/>
      <c r="EW55" s="87" t="s">
        <v>75</v>
      </c>
      <c r="EX55" s="112">
        <v>1.19</v>
      </c>
      <c r="EY55" s="112">
        <v>1.22</v>
      </c>
      <c r="EZ55" s="112">
        <f t="shared" si="9"/>
        <v>3.0000000000000027E-2</v>
      </c>
      <c r="FA55" s="112">
        <v>1.0900000000000001</v>
      </c>
      <c r="FB55" s="112">
        <v>1.1100000000000001</v>
      </c>
      <c r="FC55" s="112">
        <f t="shared" si="10"/>
        <v>2.0000000000000018E-2</v>
      </c>
      <c r="FD55" s="112">
        <v>1.29</v>
      </c>
      <c r="FE55" s="112">
        <v>1.31</v>
      </c>
      <c r="FF55" s="112">
        <f t="shared" si="11"/>
        <v>2.0000000000000018E-2</v>
      </c>
      <c r="FG55" s="120"/>
      <c r="FH55" s="120"/>
      <c r="FI55" s="120"/>
      <c r="FJ55" s="120"/>
      <c r="FK55" s="120"/>
      <c r="FL55" s="120"/>
      <c r="FM55" s="120"/>
      <c r="FN55" s="120"/>
      <c r="FO55" s="7"/>
    </row>
    <row r="56" spans="2:171" ht="17.25" customHeight="1" x14ac:dyDescent="0.1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110" t="s">
        <v>45</v>
      </c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  <c r="AS56" s="110"/>
      <c r="AT56" s="110"/>
      <c r="AU56" s="110"/>
      <c r="AV56" s="110"/>
      <c r="AW56" s="110"/>
      <c r="AX56" s="110"/>
      <c r="AY56" s="110"/>
      <c r="AZ56" s="110"/>
      <c r="BA56" s="110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U56" s="6"/>
      <c r="EV56" s="86"/>
      <c r="EW56" s="88" t="s">
        <v>38</v>
      </c>
      <c r="EX56" s="113">
        <v>1.39</v>
      </c>
      <c r="EY56" s="113">
        <v>1.4</v>
      </c>
      <c r="EZ56" s="113">
        <f t="shared" si="9"/>
        <v>1.0000000000000009E-2</v>
      </c>
      <c r="FA56" s="113">
        <v>1.36</v>
      </c>
      <c r="FB56" s="113">
        <v>1.38</v>
      </c>
      <c r="FC56" s="113">
        <f t="shared" si="10"/>
        <v>1.9999999999999796E-2</v>
      </c>
      <c r="FD56" s="113">
        <v>1.42</v>
      </c>
      <c r="FE56" s="113">
        <v>1.43</v>
      </c>
      <c r="FF56" s="113">
        <f t="shared" si="11"/>
        <v>1.0000000000000009E-2</v>
      </c>
      <c r="FG56" s="120"/>
      <c r="FH56" s="120"/>
      <c r="FI56" s="120"/>
      <c r="FJ56" s="120"/>
      <c r="FK56" s="120"/>
      <c r="FL56" s="120"/>
      <c r="FM56" s="120"/>
      <c r="FN56" s="120"/>
      <c r="FO56" s="7"/>
    </row>
    <row r="57" spans="2:171" x14ac:dyDescent="0.15">
      <c r="B57" s="8"/>
      <c r="C57" s="8"/>
      <c r="D57" s="8"/>
      <c r="E57" s="8"/>
      <c r="F57" s="8"/>
      <c r="G57" s="8"/>
      <c r="H57" s="8"/>
      <c r="I57" s="8"/>
      <c r="J57" s="8"/>
      <c r="K57" s="109" t="s">
        <v>46</v>
      </c>
      <c r="M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U57" s="6"/>
      <c r="EV57" s="7"/>
      <c r="EW57" s="115" t="s">
        <v>57</v>
      </c>
      <c r="EX57" s="116">
        <v>6.53</v>
      </c>
      <c r="EY57" s="116">
        <v>6.57</v>
      </c>
      <c r="EZ57" s="116">
        <f t="shared" si="9"/>
        <v>4.0000000000000036E-2</v>
      </c>
      <c r="FA57" s="116">
        <v>6.49</v>
      </c>
      <c r="FB57" s="116">
        <v>6.5</v>
      </c>
      <c r="FC57" s="116">
        <f t="shared" si="10"/>
        <v>9.9999999999997868E-3</v>
      </c>
      <c r="FD57" s="116">
        <v>6.57</v>
      </c>
      <c r="FE57" s="116">
        <v>7.03</v>
      </c>
      <c r="FF57" s="116">
        <v>0.06</v>
      </c>
      <c r="FG57" s="120"/>
      <c r="FH57" s="120"/>
      <c r="FI57" s="120"/>
      <c r="FJ57" s="120"/>
      <c r="FK57" s="120"/>
      <c r="FL57" s="120"/>
      <c r="FM57" s="120"/>
      <c r="FN57" s="120"/>
      <c r="FO57" s="7"/>
    </row>
    <row r="58" spans="2:171" x14ac:dyDescent="0.1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U58" s="6"/>
      <c r="EV58" s="7"/>
      <c r="EW58" s="88" t="s">
        <v>58</v>
      </c>
      <c r="EX58" s="113">
        <v>4.43</v>
      </c>
      <c r="EY58" s="113">
        <v>4.49</v>
      </c>
      <c r="EZ58" s="113">
        <f t="shared" si="9"/>
        <v>6.0000000000000497E-2</v>
      </c>
      <c r="FA58" s="113">
        <v>6.08</v>
      </c>
      <c r="FB58" s="113">
        <v>6.08</v>
      </c>
      <c r="FC58" s="113">
        <f t="shared" si="10"/>
        <v>0</v>
      </c>
      <c r="FD58" s="113">
        <v>3.23</v>
      </c>
      <c r="FE58" s="113">
        <v>3.35</v>
      </c>
      <c r="FF58" s="113">
        <f t="shared" si="11"/>
        <v>0.12000000000000011</v>
      </c>
      <c r="FG58" s="120"/>
      <c r="FH58" s="120"/>
      <c r="FI58" s="120"/>
      <c r="FJ58" s="120"/>
      <c r="FK58" s="120"/>
      <c r="FL58" s="120"/>
      <c r="FM58" s="120"/>
      <c r="FN58" s="120"/>
      <c r="FO58" s="7"/>
    </row>
    <row r="59" spans="2:171" ht="13.5" customHeight="1" x14ac:dyDescent="0.15">
      <c r="EU59" s="6"/>
      <c r="EV59" s="7"/>
      <c r="EW59" s="88" t="s">
        <v>76</v>
      </c>
      <c r="EX59" s="113">
        <v>0.31</v>
      </c>
      <c r="EY59" s="113">
        <v>0.34</v>
      </c>
      <c r="EZ59" s="113">
        <f t="shared" si="9"/>
        <v>3.0000000000000027E-2</v>
      </c>
      <c r="FA59" s="113">
        <v>0.4</v>
      </c>
      <c r="FB59" s="113">
        <v>0.43</v>
      </c>
      <c r="FC59" s="113">
        <f t="shared" si="10"/>
        <v>2.9999999999999971E-2</v>
      </c>
      <c r="FD59" s="113">
        <v>0.23</v>
      </c>
      <c r="FE59" s="113">
        <v>0.25</v>
      </c>
      <c r="FF59" s="113">
        <f t="shared" si="11"/>
        <v>1.999999999999999E-2</v>
      </c>
      <c r="FG59" s="120"/>
      <c r="FH59" s="120"/>
      <c r="FI59" s="120"/>
      <c r="FJ59" s="120"/>
      <c r="FK59" s="120"/>
      <c r="FL59" s="120"/>
      <c r="FM59" s="120"/>
      <c r="FN59" s="120"/>
      <c r="FO59" s="7"/>
    </row>
    <row r="60" spans="2:171" x14ac:dyDescent="0.15">
      <c r="EU60" s="6"/>
      <c r="EV60" s="7"/>
      <c r="EW60" s="88" t="s">
        <v>60</v>
      </c>
      <c r="EX60" s="113">
        <v>3.33</v>
      </c>
      <c r="EY60" s="113">
        <v>3.33</v>
      </c>
      <c r="EZ60" s="113">
        <f t="shared" si="9"/>
        <v>0</v>
      </c>
      <c r="FA60" s="113">
        <v>4.46</v>
      </c>
      <c r="FB60" s="113">
        <v>4.41</v>
      </c>
      <c r="FC60" s="113">
        <f t="shared" si="10"/>
        <v>-4.9999999999999822E-2</v>
      </c>
      <c r="FD60" s="113">
        <v>2.23</v>
      </c>
      <c r="FE60" s="113">
        <v>2.29</v>
      </c>
      <c r="FF60" s="113">
        <f t="shared" si="11"/>
        <v>6.0000000000000053E-2</v>
      </c>
      <c r="FG60" s="120"/>
      <c r="FH60" s="120"/>
      <c r="FI60" s="120"/>
      <c r="FJ60" s="120"/>
      <c r="FK60" s="120"/>
      <c r="FL60" s="120"/>
      <c r="FM60" s="120"/>
      <c r="FN60" s="120"/>
      <c r="FO60" s="7"/>
    </row>
    <row r="61" spans="2:171" ht="18" customHeight="1" x14ac:dyDescent="0.15">
      <c r="EU61" s="6"/>
      <c r="EV61" s="7"/>
      <c r="EW61" s="88" t="s">
        <v>61</v>
      </c>
      <c r="EX61" s="113">
        <v>0.39</v>
      </c>
      <c r="EY61" s="113">
        <v>0.42</v>
      </c>
      <c r="EZ61" s="113">
        <f t="shared" si="9"/>
        <v>2.9999999999999971E-2</v>
      </c>
      <c r="FA61" s="113">
        <v>0.42</v>
      </c>
      <c r="FB61" s="113">
        <v>0.44</v>
      </c>
      <c r="FC61" s="113">
        <f t="shared" si="10"/>
        <v>2.0000000000000018E-2</v>
      </c>
      <c r="FD61" s="113">
        <v>0.37</v>
      </c>
      <c r="FE61" s="113">
        <v>0.41</v>
      </c>
      <c r="FF61" s="113">
        <f t="shared" si="11"/>
        <v>3.999999999999998E-2</v>
      </c>
      <c r="FG61" s="120"/>
      <c r="FH61" s="120"/>
      <c r="FI61" s="120"/>
      <c r="FJ61" s="120"/>
      <c r="FK61" s="120"/>
      <c r="FL61" s="120"/>
      <c r="FM61" s="120"/>
      <c r="FN61" s="120"/>
      <c r="FO61" s="7"/>
    </row>
    <row r="62" spans="2:171" ht="18" customHeight="1" x14ac:dyDescent="0.15">
      <c r="EU62" s="6"/>
      <c r="EV62" s="7"/>
      <c r="EW62" s="88" t="s">
        <v>62</v>
      </c>
      <c r="EX62" s="113">
        <v>2.1</v>
      </c>
      <c r="EY62" s="113">
        <v>2.08</v>
      </c>
      <c r="EZ62" s="113">
        <f t="shared" si="9"/>
        <v>-2.0000000000000018E-2</v>
      </c>
      <c r="FA62" s="113">
        <v>0.42</v>
      </c>
      <c r="FB62" s="113">
        <v>0.44</v>
      </c>
      <c r="FC62" s="113">
        <f t="shared" si="10"/>
        <v>2.0000000000000018E-2</v>
      </c>
      <c r="FD62" s="113">
        <v>3.35</v>
      </c>
      <c r="FE62" s="113">
        <v>3.28</v>
      </c>
      <c r="FF62" s="113">
        <f t="shared" si="11"/>
        <v>-7.0000000000000284E-2</v>
      </c>
      <c r="FG62" s="120"/>
      <c r="FH62" s="120"/>
      <c r="FI62" s="120"/>
      <c r="FJ62" s="120"/>
      <c r="FK62" s="120"/>
      <c r="FL62" s="120"/>
      <c r="FM62" s="120"/>
      <c r="FN62" s="120"/>
      <c r="FO62" s="7"/>
    </row>
    <row r="63" spans="2:171" ht="18" customHeight="1" x14ac:dyDescent="0.15">
      <c r="EU63" s="6"/>
      <c r="EV63" s="7"/>
      <c r="EW63" s="88" t="s">
        <v>63</v>
      </c>
      <c r="EX63" s="113">
        <v>1.27</v>
      </c>
      <c r="EY63" s="113">
        <v>1.23</v>
      </c>
      <c r="EZ63" s="113">
        <f t="shared" si="9"/>
        <v>-4.0000000000000036E-2</v>
      </c>
      <c r="FA63" s="113">
        <v>0.18</v>
      </c>
      <c r="FB63" s="113">
        <v>0.19</v>
      </c>
      <c r="FC63" s="113">
        <f t="shared" si="10"/>
        <v>1.0000000000000009E-2</v>
      </c>
      <c r="FD63" s="113">
        <v>2.3199999999999998</v>
      </c>
      <c r="FE63" s="113">
        <v>2.2400000000000002</v>
      </c>
      <c r="FF63" s="113">
        <f t="shared" si="11"/>
        <v>-7.9999999999999627E-2</v>
      </c>
      <c r="FG63" s="120"/>
      <c r="FH63" s="120"/>
      <c r="FI63" s="120"/>
      <c r="FJ63" s="120"/>
      <c r="FK63" s="120"/>
      <c r="FL63" s="120"/>
      <c r="FM63" s="120"/>
      <c r="FN63" s="120"/>
      <c r="FO63" s="7"/>
    </row>
    <row r="64" spans="2:171" ht="18" customHeight="1" x14ac:dyDescent="0.15">
      <c r="EU64" s="6"/>
      <c r="EV64" s="7"/>
      <c r="EW64" s="88" t="s">
        <v>64</v>
      </c>
      <c r="EX64" s="113">
        <v>0.03</v>
      </c>
      <c r="EY64" s="113">
        <v>0.04</v>
      </c>
      <c r="EZ64" s="113">
        <f t="shared" si="9"/>
        <v>1.0000000000000002E-2</v>
      </c>
      <c r="FA64" s="113">
        <v>0.02</v>
      </c>
      <c r="FB64" s="113">
        <v>0.02</v>
      </c>
      <c r="FC64" s="113">
        <f t="shared" si="10"/>
        <v>0</v>
      </c>
      <c r="FD64" s="113">
        <v>0.05</v>
      </c>
      <c r="FE64" s="113">
        <v>0.06</v>
      </c>
      <c r="FF64" s="113">
        <f t="shared" si="11"/>
        <v>9.999999999999995E-3</v>
      </c>
      <c r="FG64" s="120"/>
      <c r="FH64" s="120"/>
      <c r="FI64" s="120"/>
      <c r="FJ64" s="120"/>
      <c r="FK64" s="120"/>
      <c r="FL64" s="120"/>
      <c r="FM64" s="120"/>
      <c r="FN64" s="120"/>
      <c r="FO64" s="7"/>
    </row>
    <row r="65" spans="151:171" ht="18" customHeight="1" x14ac:dyDescent="0.15">
      <c r="EU65" s="6"/>
      <c r="EV65" s="7"/>
      <c r="EW65" s="88" t="s">
        <v>65</v>
      </c>
      <c r="EX65" s="113">
        <v>0.14000000000000001</v>
      </c>
      <c r="EY65" s="113">
        <v>0.15</v>
      </c>
      <c r="EZ65" s="113">
        <f t="shared" si="9"/>
        <v>9.9999999999999811E-3</v>
      </c>
      <c r="FA65" s="113">
        <v>0.05</v>
      </c>
      <c r="FB65" s="113">
        <v>0.06</v>
      </c>
      <c r="FC65" s="113">
        <f t="shared" si="10"/>
        <v>9.999999999999995E-3</v>
      </c>
      <c r="FD65" s="113">
        <v>0.23</v>
      </c>
      <c r="FE65" s="113">
        <v>0.24</v>
      </c>
      <c r="FF65" s="113">
        <f t="shared" si="11"/>
        <v>9.9999999999999811E-3</v>
      </c>
      <c r="FG65" s="120"/>
      <c r="FH65" s="120"/>
      <c r="FI65" s="120"/>
      <c r="FJ65" s="120"/>
      <c r="FK65" s="120"/>
      <c r="FL65" s="120"/>
      <c r="FM65" s="120"/>
      <c r="FN65" s="120"/>
      <c r="FO65" s="7"/>
    </row>
    <row r="66" spans="151:171" ht="18" customHeight="1" x14ac:dyDescent="0.15">
      <c r="EU66" s="6"/>
      <c r="EV66" s="7"/>
      <c r="EW66" s="88" t="s">
        <v>66</v>
      </c>
      <c r="EX66" s="113">
        <v>0.26</v>
      </c>
      <c r="EY66" s="113">
        <v>0.26</v>
      </c>
      <c r="EZ66" s="113">
        <f t="shared" si="9"/>
        <v>0</v>
      </c>
      <c r="FA66" s="113">
        <v>0.17</v>
      </c>
      <c r="FB66" s="113">
        <v>0.17</v>
      </c>
      <c r="FC66" s="113">
        <f t="shared" si="10"/>
        <v>0</v>
      </c>
      <c r="FD66" s="113">
        <v>0.35</v>
      </c>
      <c r="FE66" s="113">
        <v>0.34</v>
      </c>
      <c r="FF66" s="113">
        <f t="shared" si="11"/>
        <v>-9.9999999999999534E-3</v>
      </c>
      <c r="FG66" s="120"/>
      <c r="FH66" s="120"/>
      <c r="FI66" s="120"/>
      <c r="FJ66" s="120"/>
      <c r="FK66" s="120"/>
      <c r="FL66" s="120"/>
      <c r="FM66" s="120"/>
      <c r="FN66" s="120"/>
      <c r="FO66" s="7"/>
    </row>
    <row r="67" spans="151:171" ht="18" customHeight="1" x14ac:dyDescent="0.15">
      <c r="EU67" s="6"/>
      <c r="EV67" s="7"/>
      <c r="EW67" s="115" t="s">
        <v>67</v>
      </c>
      <c r="EX67" s="116">
        <v>6.27</v>
      </c>
      <c r="EY67" s="116">
        <v>6.22</v>
      </c>
      <c r="EZ67" s="116">
        <f t="shared" si="9"/>
        <v>-4.9999999999999822E-2</v>
      </c>
      <c r="FA67" s="116">
        <v>6.38</v>
      </c>
      <c r="FB67" s="116">
        <v>6.36</v>
      </c>
      <c r="FC67" s="116">
        <f t="shared" si="10"/>
        <v>-1.9999999999999574E-2</v>
      </c>
      <c r="FD67" s="116">
        <v>6.16</v>
      </c>
      <c r="FE67" s="116">
        <v>6.09</v>
      </c>
      <c r="FF67" s="116">
        <f t="shared" si="11"/>
        <v>-7.0000000000000284E-2</v>
      </c>
      <c r="FG67" s="120"/>
      <c r="FH67" s="120"/>
      <c r="FI67" s="120"/>
      <c r="FJ67" s="120"/>
      <c r="FK67" s="120"/>
      <c r="FL67" s="120"/>
      <c r="FM67" s="120"/>
      <c r="FN67" s="120"/>
      <c r="FO67" s="7"/>
    </row>
    <row r="68" spans="151:171" ht="18" customHeight="1" x14ac:dyDescent="0.15">
      <c r="EU68" s="6"/>
      <c r="EV68" s="7"/>
      <c r="EW68" s="88" t="s">
        <v>77</v>
      </c>
      <c r="EX68" s="113">
        <v>0.3</v>
      </c>
      <c r="EY68" s="113">
        <v>0.28999999999999998</v>
      </c>
      <c r="EZ68" s="113">
        <f t="shared" si="9"/>
        <v>-1.0000000000000009E-2</v>
      </c>
      <c r="FA68" s="113">
        <v>0.28999999999999998</v>
      </c>
      <c r="FB68" s="113">
        <v>0.28000000000000003</v>
      </c>
      <c r="FC68" s="113">
        <f t="shared" si="10"/>
        <v>-9.9999999999999534E-3</v>
      </c>
      <c r="FD68" s="113">
        <v>0.3</v>
      </c>
      <c r="FE68" s="113">
        <v>0.3</v>
      </c>
      <c r="FF68" s="113">
        <f t="shared" si="11"/>
        <v>0</v>
      </c>
      <c r="FG68" s="120"/>
      <c r="FH68" s="120"/>
      <c r="FI68" s="120"/>
      <c r="FJ68" s="120"/>
      <c r="FK68" s="120"/>
      <c r="FL68" s="120"/>
      <c r="FM68" s="120"/>
      <c r="FN68" s="120"/>
      <c r="FO68" s="7"/>
    </row>
    <row r="69" spans="151:171" ht="18" customHeight="1" x14ac:dyDescent="0.15">
      <c r="EU69" s="6"/>
      <c r="EV69" s="7"/>
      <c r="EW69" s="88" t="s">
        <v>78</v>
      </c>
      <c r="EX69" s="113">
        <v>2.27</v>
      </c>
      <c r="EY69" s="113">
        <v>2.15</v>
      </c>
      <c r="EZ69" s="113">
        <f t="shared" si="9"/>
        <v>-0.12000000000000011</v>
      </c>
      <c r="FA69" s="113">
        <v>2.31</v>
      </c>
      <c r="FB69" s="113">
        <v>2.19</v>
      </c>
      <c r="FC69" s="113">
        <f t="shared" si="10"/>
        <v>-0.12000000000000011</v>
      </c>
      <c r="FD69" s="113">
        <v>2.2400000000000002</v>
      </c>
      <c r="FE69" s="113">
        <v>2.11</v>
      </c>
      <c r="FF69" s="113">
        <f t="shared" si="11"/>
        <v>-0.13000000000000034</v>
      </c>
      <c r="FG69" s="120"/>
      <c r="FH69" s="120"/>
      <c r="FI69" s="120"/>
      <c r="FJ69" s="120"/>
      <c r="FK69" s="120"/>
      <c r="FL69" s="120"/>
      <c r="FM69" s="120"/>
      <c r="FN69" s="120"/>
      <c r="FO69" s="7"/>
    </row>
    <row r="70" spans="151:171" ht="18" customHeight="1" x14ac:dyDescent="0.15">
      <c r="EU70" s="6"/>
      <c r="EV70" s="7"/>
      <c r="EW70" s="88" t="s">
        <v>79</v>
      </c>
      <c r="EX70" s="113">
        <v>1.31</v>
      </c>
      <c r="EY70" s="113">
        <v>1.37</v>
      </c>
      <c r="EZ70" s="113">
        <f t="shared" si="9"/>
        <v>6.0000000000000053E-2</v>
      </c>
      <c r="FA70" s="113">
        <v>1.31</v>
      </c>
      <c r="FB70" s="113">
        <v>1.37</v>
      </c>
      <c r="FC70" s="113">
        <f t="shared" si="10"/>
        <v>6.0000000000000053E-2</v>
      </c>
      <c r="FD70" s="113">
        <v>1.31</v>
      </c>
      <c r="FE70" s="113">
        <v>1.36</v>
      </c>
      <c r="FF70" s="113">
        <f t="shared" si="11"/>
        <v>5.0000000000000044E-2</v>
      </c>
      <c r="FG70" s="120"/>
      <c r="FH70" s="120"/>
      <c r="FI70" s="120"/>
      <c r="FJ70" s="120"/>
      <c r="FK70" s="120"/>
      <c r="FL70" s="120"/>
      <c r="FM70" s="120"/>
      <c r="FN70" s="120"/>
      <c r="FO70" s="7"/>
    </row>
    <row r="71" spans="151:171" ht="18" customHeight="1" x14ac:dyDescent="0.15">
      <c r="EU71" s="6"/>
      <c r="EV71" s="7"/>
      <c r="EW71" s="111" t="s">
        <v>80</v>
      </c>
      <c r="EX71" s="113">
        <v>0.12</v>
      </c>
      <c r="EY71" s="113">
        <v>0.13</v>
      </c>
      <c r="EZ71" s="113">
        <f t="shared" si="9"/>
        <v>1.0000000000000009E-2</v>
      </c>
      <c r="FA71" s="113">
        <v>0.13</v>
      </c>
      <c r="FB71" s="113">
        <v>0.13</v>
      </c>
      <c r="FC71" s="113">
        <f t="shared" si="10"/>
        <v>0</v>
      </c>
      <c r="FD71" s="113">
        <v>0.12</v>
      </c>
      <c r="FE71" s="113">
        <v>0.12</v>
      </c>
      <c r="FF71" s="113">
        <f t="shared" si="11"/>
        <v>0</v>
      </c>
      <c r="FG71" s="120"/>
      <c r="FH71" s="120"/>
      <c r="FI71" s="120"/>
      <c r="FJ71" s="120"/>
      <c r="FK71" s="120"/>
      <c r="FL71" s="120"/>
      <c r="FM71" s="120"/>
      <c r="FN71" s="120"/>
      <c r="FO71" s="7"/>
    </row>
    <row r="72" spans="151:171" ht="18" customHeight="1" x14ac:dyDescent="0.15">
      <c r="EU72" s="6"/>
      <c r="EV72" s="7"/>
      <c r="EW72" s="88" t="s">
        <v>81</v>
      </c>
      <c r="EX72" s="113">
        <v>0.44</v>
      </c>
      <c r="EY72" s="113">
        <v>0.47</v>
      </c>
      <c r="EZ72" s="113">
        <f t="shared" si="9"/>
        <v>2.9999999999999971E-2</v>
      </c>
      <c r="FA72" s="113">
        <v>0.53</v>
      </c>
      <c r="FB72" s="113">
        <v>0.56999999999999995</v>
      </c>
      <c r="FC72" s="113">
        <f t="shared" si="10"/>
        <v>3.9999999999999925E-2</v>
      </c>
      <c r="FD72" s="113">
        <v>0.37</v>
      </c>
      <c r="FE72" s="113">
        <v>0.37</v>
      </c>
      <c r="FF72" s="113">
        <f t="shared" si="11"/>
        <v>0</v>
      </c>
      <c r="FG72" s="120"/>
      <c r="FH72" s="120"/>
      <c r="FI72" s="120"/>
      <c r="FJ72" s="120"/>
      <c r="FK72" s="120"/>
      <c r="FL72" s="120"/>
      <c r="FM72" s="120"/>
      <c r="FN72" s="120"/>
      <c r="FO72" s="7"/>
    </row>
    <row r="73" spans="151:171" ht="18" customHeight="1" x14ac:dyDescent="0.15">
      <c r="EU73" s="6"/>
      <c r="EV73" s="7"/>
      <c r="EW73" s="88" t="s">
        <v>82</v>
      </c>
      <c r="EX73" s="113">
        <v>0.14000000000000001</v>
      </c>
      <c r="EY73" s="113">
        <v>0.14000000000000001</v>
      </c>
      <c r="EZ73" s="113">
        <f t="shared" si="9"/>
        <v>0</v>
      </c>
      <c r="FA73" s="113">
        <v>0.18</v>
      </c>
      <c r="FB73" s="113">
        <v>0.18</v>
      </c>
      <c r="FC73" s="113">
        <f t="shared" si="10"/>
        <v>0</v>
      </c>
      <c r="FD73" s="113">
        <v>0.11</v>
      </c>
      <c r="FE73" s="113">
        <v>0.1</v>
      </c>
      <c r="FF73" s="113">
        <f t="shared" si="11"/>
        <v>-9.999999999999995E-3</v>
      </c>
      <c r="FG73" s="120"/>
      <c r="FH73" s="120"/>
      <c r="FI73" s="120"/>
      <c r="FJ73" s="120"/>
      <c r="FK73" s="120"/>
      <c r="FL73" s="120"/>
      <c r="FM73" s="120"/>
      <c r="FN73" s="120"/>
      <c r="FO73" s="7"/>
    </row>
    <row r="74" spans="151:171" ht="18" customHeight="1" x14ac:dyDescent="0.15">
      <c r="EU74" s="6"/>
      <c r="EV74" s="7"/>
      <c r="EW74" s="88" t="s">
        <v>83</v>
      </c>
      <c r="EX74" s="113">
        <v>0.04</v>
      </c>
      <c r="EY74" s="113">
        <v>0.04</v>
      </c>
      <c r="EZ74" s="113">
        <f t="shared" si="9"/>
        <v>0</v>
      </c>
      <c r="FA74" s="113">
        <v>0.04</v>
      </c>
      <c r="FB74" s="113">
        <v>0.04</v>
      </c>
      <c r="FC74" s="113">
        <f t="shared" si="10"/>
        <v>0</v>
      </c>
      <c r="FD74" s="113">
        <v>0.04</v>
      </c>
      <c r="FE74" s="113">
        <v>0.04</v>
      </c>
      <c r="FF74" s="113">
        <f t="shared" si="11"/>
        <v>0</v>
      </c>
      <c r="FG74" s="120"/>
      <c r="FH74" s="120"/>
      <c r="FI74" s="120"/>
      <c r="FJ74" s="120"/>
      <c r="FK74" s="120"/>
      <c r="FL74" s="120"/>
      <c r="FM74" s="120"/>
      <c r="FN74" s="120"/>
      <c r="FO74" s="7"/>
    </row>
    <row r="75" spans="151:171" ht="18" customHeight="1" x14ac:dyDescent="0.15">
      <c r="EU75" s="6"/>
      <c r="EV75" s="7"/>
      <c r="EW75" s="88" t="s">
        <v>72</v>
      </c>
      <c r="EX75" s="113">
        <v>0.19</v>
      </c>
      <c r="EY75" s="113">
        <v>0.17</v>
      </c>
      <c r="EZ75" s="113">
        <f t="shared" si="9"/>
        <v>-1.999999999999999E-2</v>
      </c>
      <c r="FA75" s="113">
        <v>0.18</v>
      </c>
      <c r="FB75" s="113">
        <v>0.15</v>
      </c>
      <c r="FC75" s="113">
        <f t="shared" si="10"/>
        <v>-0.03</v>
      </c>
      <c r="FD75" s="113">
        <v>0.2</v>
      </c>
      <c r="FE75" s="113">
        <v>0.19</v>
      </c>
      <c r="FF75" s="113">
        <f t="shared" si="11"/>
        <v>-1.0000000000000009E-2</v>
      </c>
      <c r="FG75" s="120"/>
      <c r="FH75" s="120"/>
      <c r="FI75" s="120"/>
      <c r="FJ75" s="120"/>
      <c r="FK75" s="120"/>
      <c r="FL75" s="120"/>
      <c r="FM75" s="120"/>
      <c r="FN75" s="120"/>
      <c r="FO75" s="7"/>
    </row>
    <row r="76" spans="151:171" ht="18" customHeight="1" x14ac:dyDescent="0.15">
      <c r="EU76" s="6"/>
      <c r="EV76" s="7"/>
      <c r="EW76" s="88" t="s">
        <v>73</v>
      </c>
      <c r="EX76" s="113">
        <v>0.08</v>
      </c>
      <c r="EY76" s="113">
        <v>0.08</v>
      </c>
      <c r="EZ76" s="113">
        <f t="shared" si="9"/>
        <v>0</v>
      </c>
      <c r="FA76" s="113">
        <v>7.0000000000000007E-2</v>
      </c>
      <c r="FB76" s="113">
        <v>7.0000000000000007E-2</v>
      </c>
      <c r="FC76" s="113">
        <f t="shared" si="10"/>
        <v>0</v>
      </c>
      <c r="FD76" s="113">
        <v>0.1</v>
      </c>
      <c r="FE76" s="113">
        <v>0.09</v>
      </c>
      <c r="FF76" s="113">
        <f t="shared" si="11"/>
        <v>-1.0000000000000009E-2</v>
      </c>
      <c r="FG76" s="120"/>
      <c r="FH76" s="120"/>
      <c r="FI76" s="120"/>
      <c r="FJ76" s="120"/>
      <c r="FK76" s="120"/>
      <c r="FL76" s="120"/>
      <c r="FM76" s="120"/>
      <c r="FN76" s="120"/>
      <c r="FO76" s="7"/>
    </row>
    <row r="77" spans="151:171" ht="18" customHeight="1" x14ac:dyDescent="0.15">
      <c r="EU77" s="6"/>
      <c r="EV77" s="7"/>
      <c r="EW77" s="88" t="s">
        <v>74</v>
      </c>
      <c r="EX77" s="113">
        <v>0.17</v>
      </c>
      <c r="EY77" s="113">
        <v>0.19</v>
      </c>
      <c r="EZ77" s="113">
        <f t="shared" si="9"/>
        <v>1.999999999999999E-2</v>
      </c>
      <c r="FA77" s="113">
        <v>0.15</v>
      </c>
      <c r="FB77" s="113">
        <v>0.17</v>
      </c>
      <c r="FC77" s="113">
        <f t="shared" si="10"/>
        <v>2.0000000000000018E-2</v>
      </c>
      <c r="FD77" s="113">
        <v>0.18</v>
      </c>
      <c r="FE77" s="113">
        <v>0.2</v>
      </c>
      <c r="FF77" s="113">
        <f t="shared" si="11"/>
        <v>2.0000000000000018E-2</v>
      </c>
      <c r="FG77" s="120"/>
      <c r="FH77" s="120"/>
      <c r="FI77" s="120"/>
      <c r="FJ77" s="120"/>
      <c r="FK77" s="120"/>
      <c r="FL77" s="120"/>
      <c r="FM77" s="120"/>
      <c r="FN77" s="120"/>
      <c r="FO77" s="7"/>
    </row>
    <row r="78" spans="151:171" x14ac:dyDescent="0.15">
      <c r="EU78" s="6"/>
      <c r="EV78" s="7"/>
      <c r="EW78" s="119"/>
      <c r="EX78" s="120"/>
      <c r="EY78" s="120"/>
      <c r="EZ78" s="120"/>
      <c r="FA78" s="120"/>
      <c r="FB78" s="120"/>
      <c r="FC78" s="120"/>
      <c r="FD78" s="120"/>
      <c r="FE78" s="120"/>
      <c r="FF78" s="120"/>
      <c r="FG78" s="120"/>
      <c r="FH78" s="120"/>
      <c r="FI78" s="120"/>
      <c r="FJ78" s="120"/>
      <c r="FK78" s="120"/>
      <c r="FL78" s="120"/>
      <c r="FM78" s="120"/>
      <c r="FN78" s="120"/>
      <c r="FO78" s="7"/>
    </row>
    <row r="79" spans="151:171" x14ac:dyDescent="0.15">
      <c r="EU79" s="6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</row>
    <row r="80" spans="151:171" ht="14.25" thickBot="1" x14ac:dyDescent="0.2">
      <c r="EU80" s="6"/>
      <c r="EV80" s="7"/>
      <c r="EW80" s="77" t="s">
        <v>47</v>
      </c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7"/>
      <c r="FK80" s="7"/>
      <c r="FL80" s="7"/>
      <c r="FM80" s="7"/>
      <c r="FN80" s="7"/>
      <c r="FO80" s="7"/>
    </row>
    <row r="81" spans="151:171" x14ac:dyDescent="0.15">
      <c r="EU81" s="6"/>
      <c r="EV81" s="7"/>
      <c r="EW81" s="89" t="s">
        <v>39</v>
      </c>
      <c r="EX81" s="90" t="s">
        <v>40</v>
      </c>
      <c r="EY81" s="91"/>
      <c r="EZ81" s="91"/>
      <c r="FA81" s="91"/>
      <c r="FB81" s="91"/>
      <c r="FC81" s="91"/>
      <c r="FD81" s="91"/>
      <c r="FE81" s="91"/>
      <c r="FF81" s="92"/>
      <c r="FG81" s="92"/>
      <c r="FH81" s="92"/>
      <c r="FI81" s="92"/>
      <c r="FJ81" s="102"/>
      <c r="FK81" s="7"/>
      <c r="FL81" s="7"/>
      <c r="FM81" s="7"/>
      <c r="FN81" s="7"/>
      <c r="FO81" s="7"/>
    </row>
    <row r="82" spans="151:171" x14ac:dyDescent="0.15">
      <c r="EU82" s="6"/>
      <c r="EV82" s="7"/>
      <c r="EW82" s="93" t="s">
        <v>0</v>
      </c>
      <c r="EX82" s="103" t="s">
        <v>41</v>
      </c>
      <c r="EY82" s="104"/>
      <c r="EZ82" s="104"/>
      <c r="FA82" s="104"/>
      <c r="FB82" s="104"/>
      <c r="FC82" s="104"/>
      <c r="FD82" s="104"/>
      <c r="FE82" s="104"/>
      <c r="FF82" s="94"/>
      <c r="FG82" s="94"/>
      <c r="FH82" s="94"/>
      <c r="FI82" s="94"/>
      <c r="FJ82" s="105"/>
      <c r="FK82" s="7"/>
      <c r="FL82" s="7"/>
      <c r="FM82" s="7"/>
      <c r="FN82" s="7"/>
      <c r="FO82" s="7"/>
    </row>
    <row r="83" spans="151:171" x14ac:dyDescent="0.15">
      <c r="EU83" s="6"/>
      <c r="EV83" s="7"/>
      <c r="EW83" s="95"/>
      <c r="EX83" s="106" t="s">
        <v>42</v>
      </c>
      <c r="EY83" s="96"/>
      <c r="EZ83" s="96"/>
      <c r="FA83" s="96"/>
      <c r="FB83" s="96"/>
      <c r="FC83" s="96"/>
      <c r="FD83" s="96"/>
      <c r="FE83" s="96"/>
      <c r="FF83" s="97"/>
      <c r="FG83" s="97"/>
      <c r="FH83" s="97"/>
      <c r="FI83" s="97"/>
      <c r="FJ83" s="107"/>
      <c r="FK83" s="7"/>
      <c r="FL83" s="7"/>
      <c r="FM83" s="7"/>
      <c r="FN83" s="7"/>
      <c r="FO83" s="7"/>
    </row>
    <row r="84" spans="151:171" x14ac:dyDescent="0.15">
      <c r="EU84" s="6"/>
      <c r="EV84" s="7"/>
      <c r="EW84" s="93" t="s">
        <v>10</v>
      </c>
      <c r="EX84" s="103" t="s">
        <v>43</v>
      </c>
      <c r="EY84" s="104"/>
      <c r="EZ84" s="104"/>
      <c r="FA84" s="104"/>
      <c r="FB84" s="104"/>
      <c r="FC84" s="104"/>
      <c r="FD84" s="104"/>
      <c r="FE84" s="104"/>
      <c r="FF84" s="98"/>
      <c r="FG84" s="98"/>
      <c r="FH84" s="98"/>
      <c r="FI84" s="98"/>
      <c r="FJ84" s="108"/>
      <c r="FK84" s="7"/>
      <c r="FL84" s="7"/>
      <c r="FM84" s="7"/>
      <c r="FN84" s="7"/>
      <c r="FO84" s="7"/>
    </row>
    <row r="85" spans="151:171" x14ac:dyDescent="0.15">
      <c r="EU85" s="6"/>
      <c r="EV85" s="7"/>
      <c r="EW85" s="95"/>
      <c r="EX85" s="106" t="s">
        <v>44</v>
      </c>
      <c r="EY85" s="96"/>
      <c r="EZ85" s="96"/>
      <c r="FA85" s="96"/>
      <c r="FB85" s="96"/>
      <c r="FC85" s="96"/>
      <c r="FD85" s="96"/>
      <c r="FE85" s="96"/>
      <c r="FF85" s="98"/>
      <c r="FG85" s="98"/>
      <c r="FH85" s="98"/>
      <c r="FI85" s="98"/>
      <c r="FJ85" s="108"/>
      <c r="FK85" s="7"/>
      <c r="FL85" s="7"/>
      <c r="FM85" s="7"/>
      <c r="FN85" s="7"/>
      <c r="FO85" s="7"/>
    </row>
    <row r="86" spans="151:171" x14ac:dyDescent="0.15">
      <c r="EU86" s="6"/>
      <c r="EV86" s="7"/>
      <c r="EW86" s="95"/>
      <c r="EX86" s="99" t="s">
        <v>85</v>
      </c>
      <c r="EY86" s="100"/>
      <c r="EZ86" s="100"/>
      <c r="FA86" s="100"/>
      <c r="FB86" s="100"/>
      <c r="FC86" s="100"/>
      <c r="FD86" s="100"/>
      <c r="FE86" s="100"/>
      <c r="FF86" s="121"/>
      <c r="FG86" s="121"/>
      <c r="FH86" s="121"/>
      <c r="FI86" s="98"/>
      <c r="FJ86" s="122"/>
      <c r="FK86" s="7"/>
      <c r="FL86" s="7"/>
      <c r="FM86" s="7"/>
      <c r="FN86" s="7"/>
      <c r="FO86" s="7"/>
    </row>
    <row r="87" spans="151:171" x14ac:dyDescent="0.15">
      <c r="EU87" s="6"/>
      <c r="EV87" s="7"/>
      <c r="EW87" s="95"/>
      <c r="EX87" s="126" t="s">
        <v>87</v>
      </c>
      <c r="EY87" s="125"/>
      <c r="EZ87" s="123"/>
      <c r="FA87" s="123"/>
      <c r="FB87" s="123"/>
      <c r="FC87" s="123"/>
      <c r="FD87" s="123"/>
      <c r="FE87" s="123"/>
      <c r="FF87" s="123"/>
      <c r="FG87" s="123"/>
      <c r="FH87" s="123"/>
      <c r="FI87" s="123"/>
      <c r="FJ87" s="124"/>
      <c r="FK87" s="7"/>
      <c r="FL87" s="7"/>
      <c r="FM87" s="7"/>
      <c r="FN87" s="7"/>
      <c r="FO87" s="7"/>
    </row>
    <row r="88" spans="151:171" x14ac:dyDescent="0.15">
      <c r="EU88" s="6"/>
      <c r="EV88" s="7"/>
      <c r="EW88" s="95"/>
      <c r="EX88" s="183" t="s">
        <v>86</v>
      </c>
      <c r="EY88" s="184"/>
      <c r="EZ88" s="184"/>
      <c r="FA88" s="184"/>
      <c r="FB88" s="184"/>
      <c r="FC88" s="184"/>
      <c r="FD88" s="184"/>
      <c r="FE88" s="184"/>
      <c r="FF88" s="184"/>
      <c r="FG88" s="184"/>
      <c r="FH88" s="184"/>
      <c r="FI88" s="184"/>
      <c r="FJ88" s="185"/>
      <c r="FK88" s="7"/>
      <c r="FL88" s="7"/>
      <c r="FM88" s="7"/>
      <c r="FN88" s="7"/>
      <c r="FO88" s="7"/>
    </row>
    <row r="89" spans="151:171" ht="14.25" thickBot="1" x14ac:dyDescent="0.2">
      <c r="EU89" s="6"/>
      <c r="EV89" s="7"/>
      <c r="EW89" s="101"/>
      <c r="EX89" s="141"/>
      <c r="EY89" s="142"/>
      <c r="EZ89" s="142"/>
      <c r="FA89" s="142"/>
      <c r="FB89" s="142"/>
      <c r="FC89" s="142"/>
      <c r="FD89" s="142"/>
      <c r="FE89" s="142"/>
      <c r="FF89" s="142"/>
      <c r="FG89" s="142"/>
      <c r="FH89" s="142"/>
      <c r="FI89" s="142"/>
      <c r="FJ89" s="143"/>
      <c r="FK89" s="7"/>
      <c r="FL89" s="7"/>
      <c r="FM89" s="7"/>
      <c r="FN89" s="7"/>
      <c r="FO89" s="7"/>
    </row>
    <row r="90" spans="151:171" x14ac:dyDescent="0.15">
      <c r="EU90" s="6"/>
      <c r="EV90" s="7"/>
      <c r="EW90" s="7"/>
      <c r="EX90" s="7"/>
      <c r="EY90" s="7"/>
      <c r="EZ90" s="7"/>
      <c r="FA90" s="7"/>
      <c r="FB90" s="7"/>
      <c r="FC90" s="7"/>
      <c r="FD90" s="7"/>
      <c r="FE90" s="7"/>
      <c r="FF90" s="7"/>
      <c r="FG90" s="7"/>
      <c r="FH90" s="7"/>
      <c r="FI90" s="7"/>
      <c r="FJ90" s="7"/>
      <c r="FK90" s="7"/>
      <c r="FL90" s="7"/>
      <c r="FM90" s="7"/>
      <c r="FN90" s="7"/>
      <c r="FO90" s="7"/>
    </row>
    <row r="91" spans="151:171" x14ac:dyDescent="0.15">
      <c r="EU91" s="6"/>
      <c r="EV91" s="7"/>
      <c r="EW91" s="7"/>
      <c r="EX91" s="7"/>
      <c r="EY91" s="7"/>
      <c r="EZ91" s="7"/>
      <c r="FA91" s="7"/>
      <c r="FB91" s="7"/>
      <c r="FC91" s="7"/>
      <c r="FD91" s="7"/>
      <c r="FE91" s="7"/>
      <c r="FF91" s="7"/>
      <c r="FG91" s="7"/>
      <c r="FH91" s="7"/>
      <c r="FI91" s="7"/>
      <c r="FJ91" s="7"/>
      <c r="FK91" s="7"/>
      <c r="FL91" s="7"/>
      <c r="FM91" s="7"/>
      <c r="FN91" s="7"/>
      <c r="FO91" s="7"/>
    </row>
    <row r="92" spans="151:171" x14ac:dyDescent="0.15">
      <c r="EU92" s="6"/>
      <c r="EV92" s="7"/>
      <c r="EW92" s="7"/>
      <c r="EX92" s="7"/>
      <c r="EY92" s="7"/>
      <c r="EZ92" s="7"/>
      <c r="FA92" s="7"/>
      <c r="FB92" s="7"/>
      <c r="FC92" s="7"/>
      <c r="FD92" s="7"/>
      <c r="FE92" s="7"/>
      <c r="FF92" s="7"/>
      <c r="FG92" s="7"/>
      <c r="FH92" s="7"/>
      <c r="FI92" s="7"/>
      <c r="FJ92" s="7"/>
      <c r="FK92" s="7"/>
      <c r="FL92" s="7"/>
      <c r="FM92" s="7"/>
      <c r="FN92" s="7"/>
      <c r="FO92" s="7"/>
    </row>
    <row r="93" spans="151:171" x14ac:dyDescent="0.15">
      <c r="EU93" s="6"/>
      <c r="EV93" s="7"/>
      <c r="EW93" s="7"/>
      <c r="EX93" s="7"/>
      <c r="EY93" s="7"/>
      <c r="EZ93" s="7"/>
      <c r="FA93" s="7"/>
      <c r="FB93" s="7"/>
      <c r="FC93" s="7"/>
      <c r="FD93" s="7"/>
      <c r="FE93" s="7"/>
      <c r="FF93" s="7"/>
      <c r="FG93" s="7"/>
      <c r="FH93" s="7"/>
      <c r="FI93" s="7"/>
      <c r="FJ93" s="7"/>
      <c r="FK93" s="7"/>
      <c r="FL93" s="7"/>
      <c r="FM93" s="7"/>
      <c r="FN93" s="7"/>
      <c r="FO93" s="7"/>
    </row>
    <row r="94" spans="151:171" x14ac:dyDescent="0.15">
      <c r="EU94" s="6"/>
      <c r="EV94" s="7"/>
      <c r="EW94" s="7"/>
      <c r="EX94" s="7"/>
      <c r="EY94" s="7"/>
      <c r="EZ94" s="7"/>
      <c r="FA94" s="7"/>
      <c r="FB94" s="7"/>
      <c r="FC94" s="7"/>
      <c r="FD94" s="7"/>
      <c r="FE94" s="7"/>
      <c r="FF94" s="7"/>
      <c r="FG94" s="7"/>
      <c r="FH94" s="7"/>
      <c r="FI94" s="7"/>
      <c r="FJ94" s="7"/>
      <c r="FK94" s="7"/>
      <c r="FL94" s="7"/>
      <c r="FM94" s="7"/>
      <c r="FN94" s="7"/>
      <c r="FO94" s="7"/>
    </row>
    <row r="95" spans="151:171" x14ac:dyDescent="0.15"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7"/>
      <c r="FL95" s="7"/>
      <c r="FM95" s="7"/>
      <c r="FN95" s="7"/>
      <c r="FO95" s="7"/>
    </row>
    <row r="96" spans="151:171" x14ac:dyDescent="0.15"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7"/>
      <c r="FL96" s="7"/>
      <c r="FM96" s="7"/>
      <c r="FN96" s="7"/>
      <c r="FO96" s="7"/>
    </row>
    <row r="97" spans="151:171" x14ac:dyDescent="0.15"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7"/>
      <c r="FL97" s="7"/>
      <c r="FM97" s="7"/>
      <c r="FN97" s="7"/>
      <c r="FO97" s="7"/>
    </row>
    <row r="98" spans="151:171" x14ac:dyDescent="0.15"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7"/>
      <c r="FJ98" s="7"/>
      <c r="FK98" s="7"/>
      <c r="FL98" s="7"/>
      <c r="FM98" s="7"/>
      <c r="FN98" s="7"/>
      <c r="FO98" s="7"/>
    </row>
    <row r="99" spans="151:171" x14ac:dyDescent="0.15"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7"/>
      <c r="FJ99" s="7"/>
      <c r="FK99" s="7"/>
      <c r="FL99" s="7"/>
      <c r="FM99" s="7"/>
      <c r="FN99" s="7"/>
      <c r="FO99" s="7"/>
    </row>
  </sheetData>
  <mergeCells count="315">
    <mergeCell ref="ED53:EL53"/>
    <mergeCell ref="ED54:EL54"/>
    <mergeCell ref="ED55:EL55"/>
    <mergeCell ref="DT53:EB53"/>
    <mergeCell ref="DT54:EB54"/>
    <mergeCell ref="DT55:EB55"/>
    <mergeCell ref="ED31:EL31"/>
    <mergeCell ref="ED32:EL32"/>
    <mergeCell ref="ED33:EL33"/>
    <mergeCell ref="ED34:EL34"/>
    <mergeCell ref="ED35:EL35"/>
    <mergeCell ref="ED36:EL36"/>
    <mergeCell ref="ED37:EL37"/>
    <mergeCell ref="ED38:EL38"/>
    <mergeCell ref="ED39:EL39"/>
    <mergeCell ref="ED40:EL40"/>
    <mergeCell ref="ED41:EL41"/>
    <mergeCell ref="ED42:EL42"/>
    <mergeCell ref="ED43:EL43"/>
    <mergeCell ref="ED44:EL44"/>
    <mergeCell ref="ED45:EL45"/>
    <mergeCell ref="ED46:EL46"/>
    <mergeCell ref="ED47:EL47"/>
    <mergeCell ref="ED48:EL48"/>
    <mergeCell ref="ED49:EL49"/>
    <mergeCell ref="ED50:EL50"/>
    <mergeCell ref="ED51:EL51"/>
    <mergeCell ref="DJ53:DR53"/>
    <mergeCell ref="DJ54:DR54"/>
    <mergeCell ref="DJ55:DR55"/>
    <mergeCell ref="DT31:EB31"/>
    <mergeCell ref="DT32:EB32"/>
    <mergeCell ref="DT33:EB33"/>
    <mergeCell ref="DT34:EB34"/>
    <mergeCell ref="DT35:EB35"/>
    <mergeCell ref="DT36:EB36"/>
    <mergeCell ref="DT37:EB37"/>
    <mergeCell ref="DT38:EB38"/>
    <mergeCell ref="DT39:EB39"/>
    <mergeCell ref="DT40:EB40"/>
    <mergeCell ref="DT41:EB41"/>
    <mergeCell ref="DT42:EB42"/>
    <mergeCell ref="DT43:EB43"/>
    <mergeCell ref="DT44:EB44"/>
    <mergeCell ref="DT45:EB45"/>
    <mergeCell ref="DT46:EB46"/>
    <mergeCell ref="DT47:EB47"/>
    <mergeCell ref="DT48:EB48"/>
    <mergeCell ref="DT49:EB49"/>
    <mergeCell ref="DT50:EB50"/>
    <mergeCell ref="DT51:EB51"/>
    <mergeCell ref="CZ49:DH49"/>
    <mergeCell ref="CZ50:DH50"/>
    <mergeCell ref="CZ51:DH51"/>
    <mergeCell ref="CZ52:DH52"/>
    <mergeCell ref="CZ53:DH53"/>
    <mergeCell ref="CZ54:DH54"/>
    <mergeCell ref="DJ49:DR49"/>
    <mergeCell ref="DJ50:DR50"/>
    <mergeCell ref="DJ51:DR51"/>
    <mergeCell ref="DJ52:DR52"/>
    <mergeCell ref="DT52:EB52"/>
    <mergeCell ref="CZ55:DH55"/>
    <mergeCell ref="DJ31:DR31"/>
    <mergeCell ref="DJ32:DR32"/>
    <mergeCell ref="DJ33:DR33"/>
    <mergeCell ref="DJ34:DR34"/>
    <mergeCell ref="DJ35:DR35"/>
    <mergeCell ref="DJ36:DR36"/>
    <mergeCell ref="DJ37:DR37"/>
    <mergeCell ref="DJ38:DR38"/>
    <mergeCell ref="DJ39:DR39"/>
    <mergeCell ref="DJ40:DR40"/>
    <mergeCell ref="DJ41:DR41"/>
    <mergeCell ref="DJ42:DR42"/>
    <mergeCell ref="DJ43:DR43"/>
    <mergeCell ref="DJ44:DR44"/>
    <mergeCell ref="DJ46:DR46"/>
    <mergeCell ref="DJ47:DR47"/>
    <mergeCell ref="DJ48:DR48"/>
    <mergeCell ref="CZ37:DH37"/>
    <mergeCell ref="CZ38:DH38"/>
    <mergeCell ref="CZ39:DH39"/>
    <mergeCell ref="CZ40:DH40"/>
    <mergeCell ref="CZ41:DH41"/>
    <mergeCell ref="CZ42:DH42"/>
    <mergeCell ref="BV55:CD55"/>
    <mergeCell ref="CF31:CN31"/>
    <mergeCell ref="CF32:CN32"/>
    <mergeCell ref="CF33:CN33"/>
    <mergeCell ref="CF34:CN34"/>
    <mergeCell ref="CF35:CN35"/>
    <mergeCell ref="CF36:CN36"/>
    <mergeCell ref="CF37:CN37"/>
    <mergeCell ref="CF38:CN38"/>
    <mergeCell ref="CF39:CN39"/>
    <mergeCell ref="CF40:CN40"/>
    <mergeCell ref="CF41:CN41"/>
    <mergeCell ref="CF42:CN42"/>
    <mergeCell ref="CF43:CN43"/>
    <mergeCell ref="CF44:CN44"/>
    <mergeCell ref="CF45:CN45"/>
    <mergeCell ref="CF46:CN46"/>
    <mergeCell ref="CF47:CN47"/>
    <mergeCell ref="CF48:CN48"/>
    <mergeCell ref="CF49:CN49"/>
    <mergeCell ref="CF50:CN50"/>
    <mergeCell ref="CF51:CN51"/>
    <mergeCell ref="CF52:CN52"/>
    <mergeCell ref="CF53:CN53"/>
    <mergeCell ref="BL55:BT55"/>
    <mergeCell ref="BV31:CD31"/>
    <mergeCell ref="BV32:CD32"/>
    <mergeCell ref="BV33:CD33"/>
    <mergeCell ref="BV34:CD34"/>
    <mergeCell ref="BV35:CD35"/>
    <mergeCell ref="BV36:CD36"/>
    <mergeCell ref="BV37:CD37"/>
    <mergeCell ref="BV38:CD38"/>
    <mergeCell ref="BV39:CD39"/>
    <mergeCell ref="BV40:CD40"/>
    <mergeCell ref="BV41:CD41"/>
    <mergeCell ref="BV42:CD42"/>
    <mergeCell ref="BV43:CD43"/>
    <mergeCell ref="BV44:CD44"/>
    <mergeCell ref="BV45:CD45"/>
    <mergeCell ref="BV46:CD46"/>
    <mergeCell ref="BV47:CD47"/>
    <mergeCell ref="BV48:CD48"/>
    <mergeCell ref="BV49:CD49"/>
    <mergeCell ref="BV50:CD50"/>
    <mergeCell ref="BV51:CD51"/>
    <mergeCell ref="BV52:CD52"/>
    <mergeCell ref="BV53:CD53"/>
    <mergeCell ref="EX51:EZ51"/>
    <mergeCell ref="FA51:FC51"/>
    <mergeCell ref="FD51:FF51"/>
    <mergeCell ref="EX88:FJ88"/>
    <mergeCell ref="BB31:BJ31"/>
    <mergeCell ref="BB32:BJ32"/>
    <mergeCell ref="BB33:BJ33"/>
    <mergeCell ref="BB34:BJ34"/>
    <mergeCell ref="BB35:BJ35"/>
    <mergeCell ref="BB36:BJ36"/>
    <mergeCell ref="BB37:BJ37"/>
    <mergeCell ref="BB38:BJ38"/>
    <mergeCell ref="BB39:BJ39"/>
    <mergeCell ref="BB40:BJ40"/>
    <mergeCell ref="BB41:BJ41"/>
    <mergeCell ref="BB42:BJ42"/>
    <mergeCell ref="BB43:BJ43"/>
    <mergeCell ref="BB44:BJ44"/>
    <mergeCell ref="BB45:BJ45"/>
    <mergeCell ref="BB46:BJ46"/>
    <mergeCell ref="BB47:BJ47"/>
    <mergeCell ref="BB48:BJ48"/>
    <mergeCell ref="BB49:BJ49"/>
    <mergeCell ref="BB50:BJ50"/>
    <mergeCell ref="M29:BA30"/>
    <mergeCell ref="BB51:BJ51"/>
    <mergeCell ref="BB52:BJ52"/>
    <mergeCell ref="BB53:BJ53"/>
    <mergeCell ref="BB54:BJ54"/>
    <mergeCell ref="BB55:BJ55"/>
    <mergeCell ref="BL31:BT31"/>
    <mergeCell ref="BL32:BT32"/>
    <mergeCell ref="BL33:BT33"/>
    <mergeCell ref="BL34:BT34"/>
    <mergeCell ref="BL35:BT35"/>
    <mergeCell ref="BL36:BT36"/>
    <mergeCell ref="BL37:BT37"/>
    <mergeCell ref="BL38:BT38"/>
    <mergeCell ref="BL39:BT39"/>
    <mergeCell ref="BL40:BT40"/>
    <mergeCell ref="M52:BA52"/>
    <mergeCell ref="M53:BA53"/>
    <mergeCell ref="M54:BA54"/>
    <mergeCell ref="M55:BA55"/>
    <mergeCell ref="M31:BA31"/>
    <mergeCell ref="M32:BA32"/>
    <mergeCell ref="M33:BA33"/>
    <mergeCell ref="M34:BA34"/>
    <mergeCell ref="ED52:EL52"/>
    <mergeCell ref="CP34:CX34"/>
    <mergeCell ref="CP35:CX35"/>
    <mergeCell ref="CP36:CX36"/>
    <mergeCell ref="CZ34:DH34"/>
    <mergeCell ref="CZ35:DH35"/>
    <mergeCell ref="CZ36:DH36"/>
    <mergeCell ref="CP31:CX31"/>
    <mergeCell ref="CP32:CX32"/>
    <mergeCell ref="CP33:CX33"/>
    <mergeCell ref="CZ31:DH31"/>
    <mergeCell ref="CZ32:DH32"/>
    <mergeCell ref="CZ33:DH33"/>
    <mergeCell ref="CZ47:DH47"/>
    <mergeCell ref="CZ48:DH48"/>
    <mergeCell ref="CP46:CX46"/>
    <mergeCell ref="CZ46:DH46"/>
    <mergeCell ref="CZ43:DH43"/>
    <mergeCell ref="CZ44:DH44"/>
    <mergeCell ref="CZ45:DH45"/>
    <mergeCell ref="CP37:CX37"/>
    <mergeCell ref="CP38:CX38"/>
    <mergeCell ref="CP39:CX39"/>
    <mergeCell ref="CP40:CX40"/>
    <mergeCell ref="CF54:CN54"/>
    <mergeCell ref="CF55:CN55"/>
    <mergeCell ref="CP53:CX53"/>
    <mergeCell ref="CP54:CX54"/>
    <mergeCell ref="CP55:CX55"/>
    <mergeCell ref="CP50:CX50"/>
    <mergeCell ref="CP51:CX51"/>
    <mergeCell ref="CP52:CX52"/>
    <mergeCell ref="CP47:CX47"/>
    <mergeCell ref="CP48:CX48"/>
    <mergeCell ref="CP49:CX49"/>
    <mergeCell ref="M35:BA35"/>
    <mergeCell ref="M36:BA36"/>
    <mergeCell ref="M37:BA37"/>
    <mergeCell ref="M38:BA38"/>
    <mergeCell ref="M39:BA39"/>
    <mergeCell ref="M40:BA40"/>
    <mergeCell ref="M41:BA41"/>
    <mergeCell ref="M42:BA42"/>
    <mergeCell ref="M43:BA43"/>
    <mergeCell ref="M44:BA44"/>
    <mergeCell ref="M45:BA45"/>
    <mergeCell ref="M46:BA46"/>
    <mergeCell ref="M47:BA47"/>
    <mergeCell ref="M48:BA48"/>
    <mergeCell ref="M49:BA49"/>
    <mergeCell ref="M50:BA50"/>
    <mergeCell ref="M51:BA51"/>
    <mergeCell ref="BL52:BT52"/>
    <mergeCell ref="BL53:BT53"/>
    <mergeCell ref="BL54:BT54"/>
    <mergeCell ref="BV54:CD54"/>
    <mergeCell ref="BL49:BT49"/>
    <mergeCell ref="BL50:BT50"/>
    <mergeCell ref="BL51:BT51"/>
    <mergeCell ref="BL46:BT46"/>
    <mergeCell ref="BL47:BT47"/>
    <mergeCell ref="BL48:BT48"/>
    <mergeCell ref="CZ30:DI30"/>
    <mergeCell ref="DJ30:DS30"/>
    <mergeCell ref="DT30:EC30"/>
    <mergeCell ref="ED30:EM30"/>
    <mergeCell ref="DJ29:EM29"/>
    <mergeCell ref="CF29:DI29"/>
    <mergeCell ref="BB29:CE29"/>
    <mergeCell ref="DJ45:DR45"/>
    <mergeCell ref="BL45:BT45"/>
    <mergeCell ref="BL42:BT42"/>
    <mergeCell ref="BL43:BT43"/>
    <mergeCell ref="BL44:BT44"/>
    <mergeCell ref="BL41:BT41"/>
    <mergeCell ref="BB30:BK30"/>
    <mergeCell ref="BL30:BU30"/>
    <mergeCell ref="BV30:CE30"/>
    <mergeCell ref="CF30:CO30"/>
    <mergeCell ref="CP30:CY30"/>
    <mergeCell ref="CP41:CX41"/>
    <mergeCell ref="CP42:CX42"/>
    <mergeCell ref="CP43:CX43"/>
    <mergeCell ref="CP44:CX44"/>
    <mergeCell ref="CP45:CX45"/>
    <mergeCell ref="DE13:DN14"/>
    <mergeCell ref="DE15:DN16"/>
    <mergeCell ref="DE17:DN18"/>
    <mergeCell ref="DE19:DN20"/>
    <mergeCell ref="BQ15:BZ16"/>
    <mergeCell ref="BQ17:BZ18"/>
    <mergeCell ref="BQ19:BZ20"/>
    <mergeCell ref="CA13:CJ14"/>
    <mergeCell ref="CA15:CJ16"/>
    <mergeCell ref="CA17:CJ18"/>
    <mergeCell ref="CA19:CJ20"/>
    <mergeCell ref="CK13:CT14"/>
    <mergeCell ref="CU13:DD14"/>
    <mergeCell ref="BQ13:BZ14"/>
    <mergeCell ref="AM12:AV12"/>
    <mergeCell ref="AW12:BF12"/>
    <mergeCell ref="BG12:BP12"/>
    <mergeCell ref="BQ12:BZ12"/>
    <mergeCell ref="CA12:CJ12"/>
    <mergeCell ref="CK12:CT12"/>
    <mergeCell ref="AM19:AV20"/>
    <mergeCell ref="CU15:DD16"/>
    <mergeCell ref="CU17:DD18"/>
    <mergeCell ref="CU19:DD20"/>
    <mergeCell ref="P13:AK14"/>
    <mergeCell ref="P15:AK16"/>
    <mergeCell ref="P17:AK18"/>
    <mergeCell ref="P19:AK20"/>
    <mergeCell ref="EX89:FJ89"/>
    <mergeCell ref="M12:AL12"/>
    <mergeCell ref="N21:EP21"/>
    <mergeCell ref="M15:N20"/>
    <mergeCell ref="CK17:CT18"/>
    <mergeCell ref="CK19:CT20"/>
    <mergeCell ref="AW15:BF16"/>
    <mergeCell ref="AW17:BF18"/>
    <mergeCell ref="AW19:BF20"/>
    <mergeCell ref="BG15:BP16"/>
    <mergeCell ref="BG17:BP18"/>
    <mergeCell ref="BG19:BP20"/>
    <mergeCell ref="AM15:AV16"/>
    <mergeCell ref="AM17:AV18"/>
    <mergeCell ref="CK15:CT16"/>
    <mergeCell ref="CU12:DD12"/>
    <mergeCell ref="DE12:DN12"/>
    <mergeCell ref="AM13:AV14"/>
    <mergeCell ref="AW13:BF14"/>
    <mergeCell ref="BG13:BP14"/>
  </mergeCells>
  <phoneticPr fontId="3"/>
  <hyperlinks>
    <hyperlink ref="EW21" r:id="rId1" display="http://www.e-stat.go.jp/SG1/estat/Xlsdl.do?sinfid=000002114479"/>
    <hyperlink ref="EW23" r:id="rId2" display="http://www.e-stat.go.jp/SG1/estat/Xlsdl.do?sinfid=000018904182"/>
    <hyperlink ref="EX83" r:id="rId3"/>
    <hyperlink ref="EX85" r:id="rId4"/>
    <hyperlink ref="EX29" r:id="rId5" display="http://www.e-stat.go.jp/SG1/estat/Xlsdl.do?sinfid=000008633518"/>
    <hyperlink ref="EX88" r:id="rId6"/>
  </hyperlinks>
  <pageMargins left="0.39370078740157477" right="0.39370078740157477" top="0.59055118110236215" bottom="0.59055118110236215" header="0.39370078740157477" footer="0.19685039370078738"/>
  <pageSetup paperSize="9" scale="68" orientation="portrait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図表1-11</vt:lpstr>
      <vt:lpstr>'図表1-11'!Print_Area</vt:lpstr>
      <vt:lpstr>Table1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2020-02-12T07:13:51Z</cp:lastPrinted>
  <dcterms:created xsi:type="dcterms:W3CDTF">2012-03-23T01:45:39Z</dcterms:created>
  <dcterms:modified xsi:type="dcterms:W3CDTF">2020-03-23T05:12:12Z</dcterms:modified>
</cp:coreProperties>
</file>