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4380" windowWidth="15330" windowHeight="4440"/>
  </bookViews>
  <sheets>
    <sheet name="図表1-14(1)" sheetId="5" r:id="rId1"/>
    <sheet name="図表1-14(2)" sheetId="7" r:id="rId2"/>
  </sheets>
  <definedNames>
    <definedName name="_xlnm.Print_Area" localSheetId="0">'図表1-14(1)'!$B$3:$EI$53</definedName>
    <definedName name="_xlnm.Print_Area" localSheetId="1">'図表1-14(2)'!$B$3:$EI$54</definedName>
    <definedName name="_xlnm.Print_Area">#REF!</definedName>
    <definedName name="Source1">'図表1-14(1)'!$EN$68:$EX$76</definedName>
    <definedName name="Table1">'図表1-14(1)'!$EN$12:$EY$64</definedName>
  </definedNames>
  <calcPr calcId="162913"/>
</workbook>
</file>

<file path=xl/calcChain.xml><?xml version="1.0" encoding="utf-8"?>
<calcChain xmlns="http://schemas.openxmlformats.org/spreadsheetml/2006/main">
  <c r="DP44" i="7" l="1"/>
  <c r="DF44" i="7"/>
  <c r="CV44" i="7"/>
  <c r="CL44" i="7"/>
  <c r="CB44" i="7"/>
  <c r="BR44" i="7"/>
  <c r="BH44" i="7"/>
  <c r="AX44" i="7"/>
  <c r="AN44" i="7"/>
  <c r="AD44" i="7"/>
  <c r="AD36" i="7"/>
  <c r="AN36" i="7"/>
  <c r="AX36" i="7"/>
  <c r="BH36" i="7"/>
  <c r="BR36" i="7"/>
  <c r="CB36" i="7"/>
  <c r="CL36" i="7"/>
  <c r="CV36" i="7"/>
  <c r="DF36" i="7"/>
  <c r="DP36" i="7"/>
  <c r="AD37" i="7"/>
  <c r="AN37" i="7"/>
  <c r="AX37" i="7"/>
  <c r="BH37" i="7"/>
  <c r="BR37" i="7"/>
  <c r="CB37" i="7"/>
  <c r="CL37" i="7"/>
  <c r="CV37" i="7"/>
  <c r="DF37" i="7"/>
  <c r="DP37" i="7"/>
  <c r="AD38" i="7"/>
  <c r="AN38" i="7"/>
  <c r="AX38" i="7"/>
  <c r="BH38" i="7"/>
  <c r="BR38" i="7"/>
  <c r="CB38" i="7"/>
  <c r="CL38" i="7"/>
  <c r="CV38" i="7"/>
  <c r="DF38" i="7"/>
  <c r="DP38" i="7"/>
  <c r="AD39" i="7"/>
  <c r="AN39" i="7"/>
  <c r="AX39" i="7"/>
  <c r="BH39" i="7"/>
  <c r="BR39" i="7"/>
  <c r="CB39" i="7"/>
  <c r="CL39" i="7"/>
  <c r="CV39" i="7"/>
  <c r="DF39" i="7"/>
  <c r="DP39" i="7"/>
  <c r="AD40" i="7"/>
  <c r="AN40" i="7"/>
  <c r="AX40" i="7"/>
  <c r="BH40" i="7"/>
  <c r="BR40" i="7"/>
  <c r="CB40" i="7"/>
  <c r="CL40" i="7"/>
  <c r="CV40" i="7"/>
  <c r="DF40" i="7"/>
  <c r="DP40" i="7"/>
  <c r="AD41" i="7"/>
  <c r="AN41" i="7"/>
  <c r="AX41" i="7"/>
  <c r="BH41" i="7"/>
  <c r="BR41" i="7"/>
  <c r="CB41" i="7"/>
  <c r="CL41" i="7"/>
  <c r="CV41" i="7"/>
  <c r="DF41" i="7"/>
  <c r="DP41" i="7"/>
  <c r="AD42" i="7"/>
  <c r="AN42" i="7"/>
  <c r="AX42" i="7"/>
  <c r="BH42" i="7"/>
  <c r="BR42" i="7"/>
  <c r="CB42" i="7"/>
  <c r="CL42" i="7"/>
  <c r="CV42" i="7"/>
  <c r="DF42" i="7"/>
  <c r="DP42" i="7"/>
  <c r="DP35" i="7"/>
  <c r="DF35" i="7"/>
  <c r="CV35" i="7"/>
  <c r="CL35" i="7"/>
  <c r="CB35" i="7"/>
  <c r="BR35" i="7"/>
  <c r="BH35" i="7"/>
  <c r="AX35" i="7"/>
  <c r="AN35" i="7"/>
  <c r="AD35" i="7"/>
  <c r="AD31" i="7"/>
  <c r="AN31" i="7"/>
  <c r="AX31" i="7"/>
  <c r="BH31" i="7"/>
  <c r="BR31" i="7"/>
  <c r="CB31" i="7"/>
  <c r="CL31" i="7"/>
  <c r="CV31" i="7"/>
  <c r="DF31" i="7"/>
  <c r="DP31" i="7"/>
  <c r="AD32" i="7"/>
  <c r="AN32" i="7"/>
  <c r="AX32" i="7"/>
  <c r="BH32" i="7"/>
  <c r="BR32" i="7"/>
  <c r="CB32" i="7"/>
  <c r="CL32" i="7"/>
  <c r="CV32" i="7"/>
  <c r="DF32" i="7"/>
  <c r="DP32" i="7"/>
  <c r="AD33" i="7"/>
  <c r="AN33" i="7"/>
  <c r="AX33" i="7"/>
  <c r="BH33" i="7"/>
  <c r="BR33" i="7"/>
  <c r="CB33" i="7"/>
  <c r="CL33" i="7"/>
  <c r="CV33" i="7"/>
  <c r="DF33" i="7"/>
  <c r="DP33" i="7"/>
  <c r="DP30" i="7"/>
  <c r="DF30" i="7"/>
  <c r="CV30" i="7"/>
  <c r="CL30" i="7"/>
  <c r="CB30" i="7"/>
  <c r="BR30" i="7"/>
  <c r="BH30" i="7"/>
  <c r="AX30" i="7"/>
  <c r="AN30" i="7"/>
  <c r="AD30" i="7"/>
  <c r="R31" i="7"/>
  <c r="AD25" i="7"/>
  <c r="AN25" i="7"/>
  <c r="AX25" i="7"/>
  <c r="BH25" i="7"/>
  <c r="BR25" i="7"/>
  <c r="CB25" i="7"/>
  <c r="CL25" i="7"/>
  <c r="CV25" i="7"/>
  <c r="DF25" i="7"/>
  <c r="DP25" i="7"/>
  <c r="AD26" i="7"/>
  <c r="AN26" i="7"/>
  <c r="AX26" i="7"/>
  <c r="BH26" i="7"/>
  <c r="BR26" i="7"/>
  <c r="CB26" i="7"/>
  <c r="CL26" i="7"/>
  <c r="CV26" i="7"/>
  <c r="DF26" i="7"/>
  <c r="DP26" i="7"/>
  <c r="AD27" i="7"/>
  <c r="AN27" i="7"/>
  <c r="AX27" i="7"/>
  <c r="BH27" i="7"/>
  <c r="BR27" i="7"/>
  <c r="CB27" i="7"/>
  <c r="CL27" i="7"/>
  <c r="CV27" i="7"/>
  <c r="DF27" i="7"/>
  <c r="DP27" i="7"/>
  <c r="AD28" i="7"/>
  <c r="AN28" i="7"/>
  <c r="AX28" i="7"/>
  <c r="BH28" i="7"/>
  <c r="BR28" i="7"/>
  <c r="CB28" i="7"/>
  <c r="CL28" i="7"/>
  <c r="CV28" i="7"/>
  <c r="DF28" i="7"/>
  <c r="DP28" i="7"/>
  <c r="DP24" i="7"/>
  <c r="DF24" i="7"/>
  <c r="CV24" i="7"/>
  <c r="CL24" i="7"/>
  <c r="CB24" i="7"/>
  <c r="BR24" i="7"/>
  <c r="BH24" i="7"/>
  <c r="AX24" i="7"/>
  <c r="AN24" i="7"/>
  <c r="AD24" i="7"/>
  <c r="R44" i="7"/>
  <c r="R36" i="7"/>
  <c r="R37" i="7"/>
  <c r="R38" i="7"/>
  <c r="R39" i="7"/>
  <c r="R40" i="7"/>
  <c r="R41" i="7"/>
  <c r="R42" i="7"/>
  <c r="R35" i="7"/>
  <c r="R32" i="7"/>
  <c r="R33" i="7"/>
  <c r="R30" i="7"/>
  <c r="R25" i="7"/>
  <c r="R26" i="7"/>
  <c r="R27" i="7"/>
  <c r="R28" i="7"/>
  <c r="R24" i="7"/>
  <c r="DP22" i="7"/>
  <c r="DP21" i="7"/>
  <c r="DP20" i="7"/>
  <c r="DP19" i="7"/>
  <c r="DP18" i="7"/>
  <c r="DF22" i="7"/>
  <c r="DF21" i="7"/>
  <c r="DF20" i="7"/>
  <c r="DF19" i="7"/>
  <c r="DF18" i="7"/>
  <c r="CV22" i="7"/>
  <c r="CV21" i="7"/>
  <c r="CV20" i="7"/>
  <c r="CV19" i="7"/>
  <c r="CV18" i="7"/>
  <c r="CL22" i="7"/>
  <c r="CL21" i="7"/>
  <c r="CL20" i="7"/>
  <c r="CL19" i="7"/>
  <c r="CL18" i="7"/>
  <c r="CB22" i="7"/>
  <c r="CB21" i="7"/>
  <c r="CB20" i="7"/>
  <c r="CB19" i="7"/>
  <c r="CB18" i="7"/>
  <c r="BR22" i="7"/>
  <c r="BR21" i="7"/>
  <c r="BR20" i="7"/>
  <c r="BR19" i="7"/>
  <c r="BR18" i="7"/>
  <c r="BR17" i="7"/>
  <c r="BH22" i="7"/>
  <c r="BH21" i="7"/>
  <c r="BH20" i="7"/>
  <c r="BH19" i="7"/>
  <c r="BH18" i="7"/>
  <c r="AX22" i="7"/>
  <c r="AX21" i="7"/>
  <c r="AX20" i="7"/>
  <c r="AX19" i="7"/>
  <c r="AX18" i="7"/>
  <c r="AN22" i="7"/>
  <c r="AN21" i="7"/>
  <c r="AN20" i="7"/>
  <c r="AN19" i="7"/>
  <c r="AN18" i="7"/>
  <c r="AD22" i="7"/>
  <c r="AD21" i="7"/>
  <c r="AD20" i="7"/>
  <c r="AD19" i="7"/>
  <c r="AD18" i="7"/>
  <c r="DP17" i="7"/>
  <c r="DF17" i="7"/>
  <c r="CV17" i="7"/>
  <c r="CL17" i="7"/>
  <c r="CB17" i="7"/>
  <c r="BH17" i="7"/>
  <c r="AX17" i="7"/>
  <c r="AN17" i="7"/>
  <c r="AD17" i="7"/>
  <c r="R17" i="7"/>
  <c r="R22" i="7"/>
  <c r="R21" i="7"/>
  <c r="R20" i="7"/>
  <c r="R19" i="7"/>
  <c r="R18" i="7"/>
  <c r="AK22" i="5" l="1"/>
  <c r="AK17" i="5"/>
  <c r="BO30" i="5"/>
  <c r="DW35" i="5"/>
  <c r="DM39" i="5"/>
  <c r="BE41" i="5"/>
  <c r="DC24" i="5"/>
  <c r="DM44" i="5"/>
  <c r="DW40" i="5"/>
  <c r="Y40" i="5"/>
  <c r="BY39" i="5"/>
  <c r="CI37" i="5"/>
  <c r="AK35" i="5"/>
  <c r="AU30" i="5"/>
  <c r="DM27" i="5"/>
  <c r="BO24" i="5"/>
  <c r="DW23" i="5"/>
  <c r="Y21" i="5"/>
  <c r="BY20" i="5"/>
  <c r="Y19" i="5"/>
  <c r="DC17" i="5"/>
  <c r="DM19" i="5"/>
  <c r="DW20" i="5"/>
  <c r="BE21" i="5"/>
  <c r="CS21" i="5"/>
  <c r="BO22" i="5"/>
  <c r="BY23" i="5"/>
  <c r="DM23" i="5"/>
  <c r="CS26" i="5"/>
  <c r="BO27" i="5"/>
  <c r="BE30" i="5"/>
  <c r="CS30" i="5"/>
  <c r="BY32" i="5"/>
  <c r="AU34" i="5"/>
  <c r="BE35" i="5"/>
  <c r="CS35" i="5"/>
  <c r="BY37" i="5"/>
  <c r="DW39" i="5"/>
  <c r="AK42" i="5"/>
  <c r="BY42" i="5"/>
  <c r="DM42" i="5"/>
  <c r="CS44" i="5"/>
  <c r="AK43" i="5"/>
  <c r="AU42" i="5"/>
  <c r="AU41" i="5"/>
  <c r="DC40" i="5"/>
  <c r="AU40" i="5"/>
  <c r="DC39" i="5"/>
  <c r="DM36" i="5"/>
  <c r="BE36" i="5"/>
  <c r="DM35" i="5"/>
  <c r="BO35" i="5"/>
  <c r="BO34" i="5"/>
  <c r="DW32" i="5"/>
  <c r="BY30" i="5"/>
  <c r="Y30" i="5"/>
  <c r="BY29" i="5"/>
  <c r="Y28" i="5"/>
  <c r="CI27" i="5"/>
  <c r="AK27" i="5"/>
  <c r="AK24" i="5"/>
  <c r="CS23" i="5"/>
  <c r="CS22" i="5"/>
  <c r="DC21" i="5"/>
  <c r="AU21" i="5"/>
  <c r="DC20" i="5"/>
  <c r="BE20" i="5"/>
  <c r="DM17" i="5"/>
  <c r="DW30" i="5"/>
  <c r="DC37" i="5"/>
  <c r="CS42" i="5"/>
  <c r="AU29" i="5"/>
  <c r="DC27" i="5"/>
  <c r="BE26" i="5"/>
  <c r="Y20" i="5"/>
  <c r="DW21" i="5"/>
  <c r="DM26" i="5"/>
  <c r="DC30" i="5"/>
  <c r="CS32" i="5"/>
  <c r="BO42" i="5"/>
  <c r="CI43" i="5"/>
  <c r="CS40" i="5"/>
  <c r="DM32" i="5"/>
  <c r="Y27" i="5"/>
  <c r="AU20" i="5"/>
  <c r="CS31" i="5"/>
  <c r="CI28" i="5"/>
  <c r="AK44" i="5"/>
  <c r="AU43" i="5"/>
  <c r="DC41" i="5"/>
  <c r="BE40" i="5"/>
  <c r="DM37" i="5"/>
  <c r="DW34" i="5"/>
  <c r="DC22" i="5"/>
  <c r="BO17" i="5"/>
  <c r="Y37" i="5"/>
  <c r="DM43" i="5"/>
  <c r="Y22" i="5"/>
  <c r="BE29" i="5"/>
  <c r="DM31" i="5"/>
  <c r="AK39" i="5"/>
  <c r="DC34" i="5"/>
  <c r="BO28" i="5"/>
  <c r="BE24" i="5"/>
  <c r="DM21" i="5"/>
  <c r="AK21" i="5"/>
  <c r="BE43" i="5"/>
  <c r="BO20" i="5"/>
  <c r="AU37" i="5"/>
  <c r="Y29" i="5"/>
  <c r="CI44" i="5"/>
  <c r="Y44" i="5"/>
  <c r="Y31" i="5"/>
  <c r="DM29" i="5"/>
  <c r="DC35" i="5"/>
  <c r="CI24" i="5"/>
  <c r="AK34" i="5"/>
  <c r="AK36" i="5"/>
  <c r="DW27" i="5"/>
  <c r="DW44" i="5"/>
  <c r="AK32" i="5"/>
  <c r="BO39" i="5"/>
  <c r="DW36" i="5"/>
  <c r="BY35" i="5"/>
  <c r="BE34" i="5"/>
  <c r="AU26" i="5"/>
  <c r="DW17" i="5"/>
  <c r="CS20" i="5"/>
  <c r="CI21" i="5"/>
  <c r="Y32" i="5"/>
  <c r="AU36" i="5"/>
  <c r="AK40" i="5"/>
  <c r="AK41" i="5"/>
  <c r="Y42" i="5"/>
  <c r="AU44" i="5"/>
  <c r="DW19" i="5"/>
  <c r="CS28" i="5"/>
  <c r="AU19" i="5"/>
  <c r="BY34" i="5"/>
  <c r="CS27" i="5"/>
  <c r="DM30" i="5"/>
  <c r="BO37" i="5"/>
  <c r="BY26" i="5"/>
  <c r="BO21" i="5"/>
  <c r="DW31" i="5"/>
  <c r="BE39" i="5"/>
  <c r="DM40" i="5"/>
  <c r="DC26" i="5"/>
  <c r="CS41" i="5"/>
  <c r="BY22" i="5"/>
  <c r="CS43" i="5"/>
  <c r="Y24" i="5"/>
  <c r="BO19" i="5"/>
  <c r="BY44" i="5"/>
  <c r="DM22" i="5"/>
  <c r="AU35" i="5"/>
  <c r="AK23" i="5"/>
  <c r="CI39" i="5"/>
  <c r="BE37" i="5"/>
  <c r="CS39" i="5"/>
  <c r="DC31" i="5"/>
  <c r="AU24" i="5"/>
  <c r="BE17" i="5"/>
  <c r="BY28" i="5"/>
  <c r="CI17" i="5"/>
  <c r="BO23" i="5"/>
  <c r="DW37" i="5"/>
  <c r="BY43" i="5"/>
  <c r="CS36" i="5"/>
  <c r="Y35" i="5"/>
  <c r="CI32" i="5"/>
  <c r="AK30" i="5"/>
  <c r="BE23" i="5"/>
  <c r="CS19" i="5"/>
  <c r="BY17" i="5"/>
  <c r="DW28" i="5"/>
  <c r="CI41" i="5"/>
  <c r="BO32" i="5"/>
  <c r="AK26" i="5"/>
  <c r="BE44" i="5"/>
  <c r="AU39" i="5"/>
  <c r="BO36" i="5"/>
  <c r="AU28" i="5"/>
  <c r="BY36" i="5"/>
  <c r="CI42" i="5"/>
  <c r="CI30" i="5"/>
  <c r="BE19" i="5"/>
  <c r="CI26" i="5"/>
  <c r="Y41" i="5"/>
  <c r="DC43" i="5"/>
  <c r="DW24" i="5"/>
  <c r="Y17" i="5"/>
  <c r="CI19" i="5"/>
  <c r="BY40" i="5"/>
  <c r="BO43" i="5"/>
  <c r="DM41" i="5"/>
  <c r="DW26" i="5"/>
  <c r="Y23" i="5"/>
  <c r="DM20" i="5"/>
  <c r="BY21" i="5"/>
  <c r="CI31" i="5"/>
  <c r="CI22" i="5"/>
  <c r="AK19" i="5"/>
  <c r="BO26" i="5"/>
  <c r="AK28" i="5"/>
  <c r="DC19" i="5"/>
  <c r="BY31" i="5"/>
  <c r="CS24" i="5"/>
  <c r="AK37" i="5"/>
  <c r="BO31" i="5"/>
  <c r="Y39" i="5"/>
  <c r="BO44" i="5"/>
  <c r="BY24" i="5"/>
  <c r="BE32" i="5"/>
  <c r="Y43" i="5"/>
  <c r="BY27" i="5"/>
  <c r="CS17" i="5"/>
  <c r="BE42" i="5"/>
  <c r="Y34" i="5"/>
  <c r="DC23" i="5"/>
  <c r="BE22" i="5"/>
  <c r="DC28" i="5"/>
  <c r="Y26" i="5"/>
  <c r="AK29" i="5"/>
  <c r="BY19" i="5"/>
  <c r="DM34" i="5"/>
  <c r="BY41" i="5"/>
  <c r="DC32" i="5"/>
  <c r="AK20" i="5"/>
  <c r="CI23" i="5"/>
  <c r="CI20" i="5"/>
  <c r="CI40" i="5"/>
  <c r="AU23" i="5"/>
  <c r="CI29" i="5"/>
  <c r="BO40" i="5"/>
  <c r="AU22" i="5"/>
  <c r="AU17" i="5"/>
  <c r="AU32" i="5"/>
  <c r="BE27" i="5"/>
  <c r="DW29" i="5"/>
  <c r="BO41" i="5"/>
  <c r="DW42" i="5"/>
  <c r="BO29" i="5"/>
  <c r="CI36" i="5"/>
  <c r="AU31" i="5"/>
  <c r="DM24" i="5"/>
  <c r="CI34" i="5"/>
  <c r="DW43" i="5"/>
  <c r="BE31" i="5"/>
  <c r="CI35" i="5"/>
  <c r="DC29" i="5"/>
  <c r="DW22" i="5"/>
  <c r="Y36" i="5"/>
  <c r="CS37" i="5"/>
  <c r="CS34" i="5"/>
  <c r="BE28" i="5"/>
  <c r="DM28" i="5"/>
  <c r="DC36" i="5"/>
  <c r="CS29" i="5"/>
  <c r="DW41" i="5"/>
  <c r="DC42" i="5"/>
  <c r="AU27" i="5"/>
  <c r="DC44" i="5"/>
  <c r="AK31" i="5"/>
</calcChain>
</file>

<file path=xl/sharedStrings.xml><?xml version="1.0" encoding="utf-8"?>
<sst xmlns="http://schemas.openxmlformats.org/spreadsheetml/2006/main" count="233" uniqueCount="145">
  <si>
    <t>食料</t>
  </si>
  <si>
    <t>住居</t>
  </si>
  <si>
    <t>光熱・水道</t>
  </si>
  <si>
    <t>保健医療</t>
  </si>
  <si>
    <t>交通・通信</t>
  </si>
  <si>
    <t>教育</t>
  </si>
  <si>
    <t>教養娯楽</t>
  </si>
  <si>
    <t>(単位:円)</t>
    <rPh sb="1" eb="3">
      <t>タンイ</t>
    </rPh>
    <rPh sb="4" eb="5">
      <t>エン</t>
    </rPh>
    <phoneticPr fontId="3"/>
  </si>
  <si>
    <t>北海道</t>
    <rPh sb="0" eb="3">
      <t>ホッカイドウ</t>
    </rPh>
    <phoneticPr fontId="3"/>
  </si>
  <si>
    <t>全国</t>
    <rPh sb="0" eb="2">
      <t>ゼンコク</t>
    </rPh>
    <phoneticPr fontId="3"/>
  </si>
  <si>
    <t>　家具・家事用品</t>
    <phoneticPr fontId="2"/>
  </si>
  <si>
    <t>その他の消費支出</t>
    <phoneticPr fontId="2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</si>
  <si>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</si>
  <si>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</si>
  <si>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</si>
  <si>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</si>
  <si>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</si>
  <si>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</si>
  <si>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</si>
  <si>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</si>
  <si>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</si>
  <si>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</si>
  <si>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</si>
  <si>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</si>
  <si>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</si>
  <si>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</si>
  <si>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</si>
  <si>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</si>
  <si>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</si>
  <si>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</si>
  <si>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</si>
  <si>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</si>
  <si>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</si>
  <si>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</si>
  <si>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</si>
  <si>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</si>
  <si>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</si>
  <si>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</si>
  <si>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</si>
  <si>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</si>
  <si>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</si>
  <si>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</si>
  <si>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</si>
  <si>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</si>
  <si>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</si>
  <si>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</si>
  <si>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</si>
  <si>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</si>
  <si>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</si>
  <si>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</si>
  <si>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</si>
  <si>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</si>
  <si>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</si>
  <si>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</si>
  <si>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</si>
  <si>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  <phoneticPr fontId="2"/>
  </si>
  <si>
    <t>京都</t>
    <phoneticPr fontId="2"/>
  </si>
  <si>
    <t>大阪</t>
    <phoneticPr fontId="2"/>
  </si>
  <si>
    <t>消　費　支　出</t>
    <rPh sb="0" eb="1">
      <t>ケ</t>
    </rPh>
    <rPh sb="2" eb="3">
      <t>ヒ</t>
    </rPh>
    <rPh sb="4" eb="5">
      <t>ササ</t>
    </rPh>
    <rPh sb="6" eb="7">
      <t>デ</t>
    </rPh>
    <phoneticPr fontId="2"/>
  </si>
  <si>
    <t>計</t>
    <rPh sb="0" eb="1">
      <t>ケイ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</si>
  <si>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</si>
  <si>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</si>
  <si>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</si>
  <si>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家具･
　家事用品</t>
    <rPh sb="0" eb="2">
      <t>カグ</t>
    </rPh>
    <rPh sb="5" eb="7">
      <t>カジ</t>
    </rPh>
    <rPh sb="7" eb="9">
      <t>ヨウヒン</t>
    </rPh>
    <phoneticPr fontId="2"/>
  </si>
  <si>
    <t>被服および
　　　履物</t>
    <rPh sb="0" eb="2">
      <t>ヒフク</t>
    </rPh>
    <rPh sb="9" eb="11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</si>
  <si>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</si>
  <si>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</si>
  <si>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</si>
  <si>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</si>
  <si>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その他の
　消費支出</t>
    <rPh sb="2" eb="3">
      <t>タ</t>
    </rPh>
    <rPh sb="6" eb="8">
      <t>ショウヒ</t>
    </rPh>
    <rPh sb="8" eb="10">
      <t>シシュツ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</si>
  <si>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</si>
  <si>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</si>
  <si>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</si>
  <si>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</si>
  <si>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</si>
  <si>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</si>
  <si>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</si>
  <si>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</si>
  <si>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</si>
  <si>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</si>
  <si>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</si>
  <si>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</si>
  <si>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</si>
  <si>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</si>
  <si>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</si>
  <si>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</si>
  <si>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</si>
  <si>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</si>
  <si>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</si>
  <si>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</si>
  <si>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</si>
  <si>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</si>
  <si>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</si>
  <si>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</si>
  <si>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</si>
  <si>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</si>
  <si>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</si>
  <si>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</si>
  <si>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</si>
  <si>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</si>
  <si>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</si>
  <si>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</si>
  <si>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</si>
  <si>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</si>
  <si>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</si>
  <si>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</si>
  <si>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</si>
  <si>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</si>
  <si>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</si>
  <si>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</si>
  <si>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</si>
  <si>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</si>
  <si>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</si>
  <si>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</si>
  <si>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</si>
  <si>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</si>
  <si>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</si>
  <si>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</si>
  <si>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</si>
  <si>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</si>
  <si>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</si>
  <si>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全国</t>
    <rPh sb="0" eb="2">
      <t>ゼンコク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</si>
  <si>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Ph sb="6" eb="9">
      <t>トウケイキョク</t>
    </rPh>
    <phoneticPr fontId="2"/>
  </si>
  <si>
    <t>総務省統計局</t>
    <rPh sb="0" eb="2">
      <t>ソウム</t>
    </rPh>
    <rPh sb="2" eb="3">
      <t>ショウ</t>
    </rPh>
    <rPh sb="3" eb="6">
      <t>トウケイキョク</t>
    </rPh>
    <phoneticPr fontId="2"/>
  </si>
  <si>
    <t>総　　　世　　　帯</t>
    <rPh sb="0" eb="1">
      <t>ソウ</t>
    </rPh>
    <rPh sb="4" eb="5">
      <t>ヨ</t>
    </rPh>
    <rPh sb="8" eb="9">
      <t>オビ</t>
    </rPh>
    <phoneticPr fontId="2"/>
  </si>
  <si>
    <r>
      <t xml:space="preserve">4.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その他の消費支出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理美容サービス等の諸雑費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こづかい（使途不明）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交際費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仕送り金が含まれている。</t>
    </r>
    <rPh sb="34" eb="36">
      <t>シト</t>
    </rPh>
    <rPh sb="36" eb="38">
      <t>フメイ</t>
    </rPh>
    <phoneticPr fontId="2"/>
  </si>
  <si>
    <r>
      <t xml:space="preserve">3.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総世帯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とは、次を除く一般世帯 ＜学生の単身世帯、併用住宅、賄い付きの同居、住み込みの使用人が4人以上</t>
    </r>
    <rPh sb="4" eb="5">
      <t>ソウ</t>
    </rPh>
    <phoneticPr fontId="2"/>
  </si>
  <si>
    <r>
      <t xml:space="preserve">    </t>
    </r>
    <r>
      <rPr>
        <sz val="11"/>
        <rFont val="HG丸ｺﾞｼｯｸM-PRO"/>
        <family val="3"/>
        <charset val="128"/>
      </rPr>
      <t>いる世帯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世帯主が長期間（3ヶ月以上）不在の世帯、外国人世帯等＞</t>
    </r>
    <r>
      <rPr>
        <sz val="11"/>
        <rFont val="ＭＳ Ｐゴシック"/>
        <family val="3"/>
        <charset val="128"/>
      </rPr>
      <t>。</t>
    </r>
    <rPh sb="9" eb="12">
      <t>セタイヌシ</t>
    </rPh>
    <rPh sb="13" eb="16">
      <t>チョウキカン</t>
    </rPh>
    <rPh sb="19" eb="20">
      <t>ゲツ</t>
    </rPh>
    <rPh sb="20" eb="22">
      <t>イジョウ</t>
    </rPh>
    <rPh sb="23" eb="25">
      <t>フザイ</t>
    </rPh>
    <rPh sb="26" eb="28">
      <t>セタイ</t>
    </rPh>
    <phoneticPr fontId="2"/>
  </si>
  <si>
    <t>2. 全国168市町村、二人以上世帯8,076世帯、単身世帯673世帯（単身の寮、寄宿舎72世帯を含まない）を対象</t>
    <rPh sb="3" eb="5">
      <t>ゼンコク</t>
    </rPh>
    <rPh sb="8" eb="11">
      <t>シチョウソン</t>
    </rPh>
    <rPh sb="12" eb="14">
      <t>フタリ</t>
    </rPh>
    <rPh sb="14" eb="16">
      <t>イジョウ</t>
    </rPh>
    <rPh sb="16" eb="18">
      <t>セタイ</t>
    </rPh>
    <rPh sb="23" eb="25">
      <t>セタイ</t>
    </rPh>
    <rPh sb="26" eb="28">
      <t>タンシン</t>
    </rPh>
    <rPh sb="28" eb="30">
      <t>セタイ</t>
    </rPh>
    <rPh sb="33" eb="35">
      <t>セタイ</t>
    </rPh>
    <rPh sb="36" eb="38">
      <t>タンシン</t>
    </rPh>
    <rPh sb="39" eb="40">
      <t>リョウ</t>
    </rPh>
    <rPh sb="41" eb="44">
      <t>キシュクシャ</t>
    </rPh>
    <rPh sb="46" eb="48">
      <t>セタイ</t>
    </rPh>
    <rPh sb="49" eb="50">
      <t>フク</t>
    </rPh>
    <rPh sb="55" eb="57">
      <t>タイショウ</t>
    </rPh>
    <phoneticPr fontId="2"/>
  </si>
  <si>
    <r>
      <t xml:space="preserve">    </t>
    </r>
    <r>
      <rPr>
        <sz val="11"/>
        <rFont val="HG丸ｺﾞｼｯｸM-PRO"/>
        <family val="3"/>
        <charset val="128"/>
      </rPr>
      <t>とした標本調査。</t>
    </r>
    <phoneticPr fontId="2"/>
  </si>
  <si>
    <t>消費支出
計</t>
    <rPh sb="5" eb="6">
      <t>ケイ</t>
    </rPh>
    <phoneticPr fontId="2"/>
  </si>
  <si>
    <t>被服および履物</t>
    <phoneticPr fontId="2"/>
  </si>
  <si>
    <t>総世帯</t>
    <rPh sb="0" eb="1">
      <t>ソウ</t>
    </rPh>
    <rPh sb="1" eb="3">
      <t>セタイ</t>
    </rPh>
    <phoneticPr fontId="2"/>
  </si>
  <si>
    <t>1. 都道府県庁所在都市における1世帯1ヶ月平均の支出金額。</t>
    <rPh sb="3" eb="7">
      <t>トドウフケン</t>
    </rPh>
    <rPh sb="7" eb="8">
      <t>チョウ</t>
    </rPh>
    <rPh sb="8" eb="10">
      <t>ショザイ</t>
    </rPh>
    <rPh sb="10" eb="12">
      <t>トシ</t>
    </rPh>
    <rPh sb="17" eb="19">
      <t>セタイ</t>
    </rPh>
    <rPh sb="21" eb="22">
      <t>ゲツ</t>
    </rPh>
    <rPh sb="22" eb="24">
      <t>ヘイキン</t>
    </rPh>
    <rPh sb="25" eb="27">
      <t>シシュツ</t>
    </rPh>
    <rPh sb="27" eb="29">
      <t>キンガク</t>
    </rPh>
    <phoneticPr fontId="2"/>
  </si>
  <si>
    <t xml:space="preserve">    全国は「都市階級別（大都市、中都市、小都市A）」の加重平均値。</t>
    <rPh sb="4" eb="6">
      <t>ゼンコク</t>
    </rPh>
    <rPh sb="8" eb="10">
      <t>トシ</t>
    </rPh>
    <rPh sb="10" eb="12">
      <t>カイキュウ</t>
    </rPh>
    <rPh sb="12" eb="13">
      <t>ベツ</t>
    </rPh>
    <rPh sb="14" eb="17">
      <t>ダイトシ</t>
    </rPh>
    <rPh sb="18" eb="19">
      <t>チュウ</t>
    </rPh>
    <rPh sb="19" eb="21">
      <t>トシ</t>
    </rPh>
    <rPh sb="22" eb="25">
      <t>ショウトシ</t>
    </rPh>
    <rPh sb="29" eb="31">
      <t>カジュウ</t>
    </rPh>
    <rPh sb="31" eb="33">
      <t>ヘイキン</t>
    </rPh>
    <rPh sb="33" eb="34">
      <t>チ</t>
    </rPh>
    <phoneticPr fontId="2"/>
  </si>
  <si>
    <t>家計調査</t>
    <rPh sb="0" eb="2">
      <t>カケイ</t>
    </rPh>
    <rPh sb="2" eb="4">
      <t>チョウサ</t>
    </rPh>
    <phoneticPr fontId="3"/>
  </si>
  <si>
    <t>http://www.stat.go.jp/data/kakei/index.htm</t>
  </si>
  <si>
    <t>家計調査年報(家計収支編）平成30年（2018年）</t>
    <rPh sb="0" eb="2">
      <t>カケイ</t>
    </rPh>
    <rPh sb="2" eb="4">
      <t>チョウサ</t>
    </rPh>
    <rPh sb="4" eb="6">
      <t>ネンポウ</t>
    </rPh>
    <rPh sb="7" eb="9">
      <t>カケイ</t>
    </rPh>
    <rPh sb="9" eb="11">
      <t>シュウシ</t>
    </rPh>
    <rPh sb="11" eb="12">
      <t>ヘン</t>
    </rPh>
    <rPh sb="13" eb="15">
      <t>ヘイセイ</t>
    </rPh>
    <rPh sb="17" eb="18">
      <t>ネン</t>
    </rPh>
    <rPh sb="23" eb="24">
      <t>ネン</t>
    </rPh>
    <phoneticPr fontId="3"/>
  </si>
  <si>
    <t>http://www.stat.go.jp/data/kakei/2018np/index.html</t>
  </si>
  <si>
    <t>e-stat 統計表&gt;総世帯&gt; ＜用途分類＞1世帯当たり1か月間の収入と支出</t>
    <rPh sb="11" eb="12">
      <t>ソウ</t>
    </rPh>
    <rPh sb="12" eb="14">
      <t>セタイ</t>
    </rPh>
    <phoneticPr fontId="3"/>
  </si>
  <si>
    <t>第2表 都市階級・地方・都道府県庁所在市別１世帯当たり１か月間の収入と支出（総世帯）</t>
    <rPh sb="0" eb="1">
      <t>ダイ</t>
    </rPh>
    <rPh sb="2" eb="3">
      <t>ヒョウ</t>
    </rPh>
    <phoneticPr fontId="3"/>
  </si>
  <si>
    <t>https://www.e-stat.go.jp/stat-search/files?page=1&amp;layout=datalist&amp;toukei=00200561&amp;tstat=000000330001&amp;cycle=7&amp;year=20180&amp;month=0&amp;tclass1=000000330001&amp;tclass2=000000330019&amp;tclass3=000000330020&amp;result_back=1&amp;cycle_facet=tclass1%3Atclass2%3Atclass3%3Acycle</t>
    <phoneticPr fontId="2"/>
  </si>
  <si>
    <t>https://www.e-stat.go.jp/stat-search/file-download?statInfId=000031795506&amp;fileKind=0</t>
    <phoneticPr fontId="2"/>
  </si>
  <si>
    <t>図表1-14　都道府県別消費支出の内訳　（2018年/平成30年）</t>
    <rPh sb="0" eb="2">
      <t>ズヒョウ</t>
    </rPh>
    <phoneticPr fontId="2"/>
  </si>
  <si>
    <t>[図表1-14]</t>
    <rPh sb="1" eb="3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</si>
</sst>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Century Gothic"/>
      <family val="2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4" fillId="18" borderId="12" xfId="0" applyFont="1" applyFill="1" applyBorder="1" applyAlignment="1">
      <alignment horizontal="distributed" vertical="center" justifyLastLine="1"/>
    </xf>
    <xf numFmtId="0" fontId="24" fillId="18" borderId="13" xfId="0" applyFont="1" applyFill="1" applyBorder="1" applyAlignment="1">
      <alignment horizontal="distributed" vertical="center" justifyLastLine="1"/>
    </xf>
    <xf numFmtId="0" fontId="22" fillId="18" borderId="14" xfId="0" applyFont="1" applyFill="1" applyBorder="1">
      <alignment vertical="center"/>
    </xf>
    <xf numFmtId="0" fontId="22" fillId="18" borderId="0" xfId="0" applyFont="1" applyFill="1" applyBorder="1" applyAlignment="1">
      <alignment vertical="center"/>
    </xf>
    <xf numFmtId="0" fontId="24" fillId="18" borderId="14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center" vertical="center"/>
    </xf>
    <xf numFmtId="0" fontId="25" fillId="18" borderId="14" xfId="0" applyFont="1" applyFill="1" applyBorder="1" applyAlignment="1">
      <alignment horizontal="distributed" vertical="center"/>
    </xf>
    <xf numFmtId="0" fontId="24" fillId="18" borderId="0" xfId="0" applyFont="1" applyFill="1" applyBorder="1" applyAlignment="1">
      <alignment horizontal="distributed"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1" fillId="19" borderId="16" xfId="0" applyFont="1" applyFill="1" applyBorder="1">
      <alignment vertical="center"/>
    </xf>
    <xf numFmtId="0" fontId="3" fillId="19" borderId="16" xfId="0" applyFont="1" applyFill="1" applyBorder="1">
      <alignment vertical="center"/>
    </xf>
    <xf numFmtId="0" fontId="1" fillId="19" borderId="17" xfId="0" applyFont="1" applyFill="1" applyBorder="1">
      <alignment vertical="center"/>
    </xf>
    <xf numFmtId="0" fontId="0" fillId="19" borderId="18" xfId="0" applyFill="1" applyBorder="1">
      <alignment vertical="center"/>
    </xf>
    <xf numFmtId="0" fontId="1" fillId="19" borderId="19" xfId="0" applyFont="1" applyFill="1" applyBorder="1">
      <alignment vertical="center"/>
    </xf>
    <xf numFmtId="0" fontId="3" fillId="19" borderId="14" xfId="0" applyFont="1" applyFill="1" applyBorder="1" applyAlignment="1">
      <alignment horizontal="center" vertical="center"/>
    </xf>
    <xf numFmtId="38" fontId="3" fillId="19" borderId="12" xfId="34" applyFont="1" applyFill="1" applyBorder="1">
      <alignment vertical="center"/>
    </xf>
    <xf numFmtId="38" fontId="3" fillId="19" borderId="15" xfId="34" applyFont="1" applyFill="1" applyBorder="1">
      <alignment vertical="center"/>
    </xf>
    <xf numFmtId="38" fontId="3" fillId="19" borderId="14" xfId="34" applyFont="1" applyFill="1" applyBorder="1">
      <alignment vertical="center"/>
    </xf>
    <xf numFmtId="38" fontId="3" fillId="19" borderId="18" xfId="34" applyFont="1" applyFill="1" applyBorder="1">
      <alignment vertical="center"/>
    </xf>
    <xf numFmtId="0" fontId="3" fillId="19" borderId="20" xfId="0" applyFont="1" applyFill="1" applyBorder="1" applyAlignment="1">
      <alignment horizontal="center" vertical="center"/>
    </xf>
    <xf numFmtId="38" fontId="3" fillId="19" borderId="20" xfId="34" applyFont="1" applyFill="1" applyBorder="1">
      <alignment vertical="center"/>
    </xf>
    <xf numFmtId="38" fontId="3" fillId="19" borderId="21" xfId="34" applyFont="1" applyFill="1" applyBorder="1">
      <alignment vertical="center"/>
    </xf>
    <xf numFmtId="0" fontId="3" fillId="19" borderId="0" xfId="0" applyFont="1" applyFill="1" applyBorder="1">
      <alignment vertical="center"/>
    </xf>
    <xf numFmtId="0" fontId="0" fillId="19" borderId="0" xfId="0" applyFill="1" applyBorder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24" fillId="18" borderId="13" xfId="0" applyFont="1" applyFill="1" applyBorder="1" applyAlignment="1">
      <alignment horizontal="distributed" vertical="center"/>
    </xf>
    <xf numFmtId="0" fontId="24" fillId="18" borderId="14" xfId="0" applyFont="1" applyFill="1" applyBorder="1" applyAlignment="1">
      <alignment horizontal="distributed" vertical="center" justifyLastLine="1"/>
    </xf>
    <xf numFmtId="38" fontId="26" fillId="18" borderId="14" xfId="34" applyFont="1" applyFill="1" applyBorder="1" applyAlignment="1">
      <alignment horizontal="distributed" vertical="center"/>
    </xf>
    <xf numFmtId="38" fontId="26" fillId="18" borderId="0" xfId="34" applyFont="1" applyFill="1" applyBorder="1" applyAlignment="1">
      <alignment horizontal="distributed" vertical="center"/>
    </xf>
    <xf numFmtId="38" fontId="26" fillId="18" borderId="22" xfId="34" applyFont="1" applyFill="1" applyBorder="1" applyAlignment="1">
      <alignment horizontal="distributed" vertical="center"/>
    </xf>
    <xf numFmtId="38" fontId="26" fillId="18" borderId="14" xfId="34" applyFont="1" applyFill="1" applyBorder="1" applyAlignment="1">
      <alignment vertical="center"/>
    </xf>
    <xf numFmtId="38" fontId="26" fillId="18" borderId="0" xfId="34" applyFont="1" applyFill="1" applyBorder="1" applyAlignment="1">
      <alignment vertical="center"/>
    </xf>
    <xf numFmtId="38" fontId="26" fillId="18" borderId="22" xfId="34" applyFont="1" applyFill="1" applyBorder="1" applyAlignment="1">
      <alignment vertical="center"/>
    </xf>
    <xf numFmtId="0" fontId="24" fillId="18" borderId="10" xfId="0" applyFont="1" applyFill="1" applyBorder="1" applyAlignment="1">
      <alignment horizontal="distributed" vertical="center" justifyLastLine="1"/>
    </xf>
    <xf numFmtId="0" fontId="24" fillId="18" borderId="11" xfId="0" applyFont="1" applyFill="1" applyBorder="1" applyAlignment="1">
      <alignment horizontal="distributed" vertical="center"/>
    </xf>
    <xf numFmtId="38" fontId="26" fillId="18" borderId="10" xfId="34" applyFont="1" applyFill="1" applyBorder="1" applyAlignment="1">
      <alignment horizontal="distributed" vertical="center"/>
    </xf>
    <xf numFmtId="38" fontId="26" fillId="18" borderId="11" xfId="34" applyFont="1" applyFill="1" applyBorder="1" applyAlignment="1">
      <alignment horizontal="distributed" vertical="center"/>
    </xf>
    <xf numFmtId="38" fontId="26" fillId="18" borderId="23" xfId="34" applyFont="1" applyFill="1" applyBorder="1" applyAlignment="1">
      <alignment horizontal="distributed" vertical="center"/>
    </xf>
    <xf numFmtId="38" fontId="26" fillId="18" borderId="10" xfId="34" applyFont="1" applyFill="1" applyBorder="1" applyAlignment="1">
      <alignment vertical="center"/>
    </xf>
    <xf numFmtId="38" fontId="26" fillId="18" borderId="11" xfId="34" applyFont="1" applyFill="1" applyBorder="1" applyAlignment="1">
      <alignment vertical="center"/>
    </xf>
    <xf numFmtId="38" fontId="26" fillId="18" borderId="23" xfId="34" applyFont="1" applyFill="1" applyBorder="1" applyAlignment="1">
      <alignment vertical="center"/>
    </xf>
    <xf numFmtId="0" fontId="1" fillId="18" borderId="0" xfId="0" applyFont="1" applyFill="1" applyAlignment="1"/>
    <xf numFmtId="0" fontId="29" fillId="18" borderId="0" xfId="0" applyFont="1" applyFill="1" applyAlignment="1"/>
    <xf numFmtId="0" fontId="0" fillId="18" borderId="0" xfId="0" applyFill="1" applyBorder="1">
      <alignment vertical="center"/>
    </xf>
    <xf numFmtId="0" fontId="24" fillId="18" borderId="24" xfId="0" applyFont="1" applyFill="1" applyBorder="1" applyAlignment="1">
      <alignment horizontal="distributed" vertical="center" justifyLastLine="1"/>
    </xf>
    <xf numFmtId="0" fontId="24" fillId="18" borderId="22" xfId="0" applyFont="1" applyFill="1" applyBorder="1" applyAlignment="1">
      <alignment horizontal="distributed" vertical="center" justifyLastLine="1"/>
    </xf>
    <xf numFmtId="0" fontId="24" fillId="18" borderId="23" xfId="0" applyFont="1" applyFill="1" applyBorder="1" applyAlignment="1">
      <alignment horizontal="distributed" vertical="center" justifyLastLine="1"/>
    </xf>
    <xf numFmtId="0" fontId="24" fillId="18" borderId="20" xfId="0" applyFont="1" applyFill="1" applyBorder="1" applyAlignment="1">
      <alignment horizontal="distributed" vertical="center" justifyLastLine="1"/>
    </xf>
    <xf numFmtId="0" fontId="24" fillId="18" borderId="17" xfId="0" applyFont="1" applyFill="1" applyBorder="1" applyAlignment="1">
      <alignment horizontal="distributed" vertical="center" justifyLastLine="1"/>
    </xf>
    <xf numFmtId="0" fontId="1" fillId="18" borderId="0" xfId="0" applyFont="1" applyFill="1" applyBorder="1" applyAlignment="1"/>
    <xf numFmtId="0" fontId="3" fillId="20" borderId="25" xfId="0" applyFont="1" applyFill="1" applyBorder="1" applyAlignment="1">
      <alignment horizontal="right" vertical="center"/>
    </xf>
    <xf numFmtId="0" fontId="3" fillId="20" borderId="26" xfId="0" applyFont="1" applyFill="1" applyBorder="1" applyAlignment="1">
      <alignment horizontal="right" vertical="center"/>
    </xf>
    <xf numFmtId="0" fontId="3" fillId="20" borderId="27" xfId="0" applyFont="1" applyFill="1" applyBorder="1" applyAlignment="1">
      <alignment horizontal="right" vertical="center"/>
    </xf>
    <xf numFmtId="0" fontId="3" fillId="20" borderId="28" xfId="0" applyFont="1" applyFill="1" applyBorder="1" applyAlignment="1">
      <alignment horizontal="right" vertical="center"/>
    </xf>
    <xf numFmtId="0" fontId="28" fillId="18" borderId="0" xfId="0" applyFont="1" applyFill="1" applyBorder="1" applyAlignment="1"/>
    <xf numFmtId="0" fontId="23" fillId="20" borderId="31" xfId="28" applyFill="1" applyBorder="1" applyAlignment="1" applyProtection="1">
      <alignment vertical="center"/>
    </xf>
    <xf numFmtId="0" fontId="31" fillId="20" borderId="32" xfId="28" applyFont="1" applyFill="1" applyBorder="1" applyAlignment="1" applyProtection="1">
      <alignment vertical="center"/>
    </xf>
    <xf numFmtId="0" fontId="31" fillId="20" borderId="33" xfId="28" applyFont="1" applyFill="1" applyBorder="1" applyAlignment="1" applyProtection="1">
      <alignment vertical="center"/>
    </xf>
    <xf numFmtId="0" fontId="3" fillId="20" borderId="34" xfId="0" applyFont="1" applyFill="1" applyBorder="1" applyAlignment="1">
      <alignment vertical="center"/>
    </xf>
    <xf numFmtId="0" fontId="3" fillId="20" borderId="35" xfId="0" applyFont="1" applyFill="1" applyBorder="1" applyAlignment="1">
      <alignment vertical="center"/>
    </xf>
    <xf numFmtId="0" fontId="3" fillId="20" borderId="36" xfId="0" applyFont="1" applyFill="1" applyBorder="1" applyAlignment="1">
      <alignment vertical="center"/>
    </xf>
    <xf numFmtId="0" fontId="0" fillId="20" borderId="13" xfId="0" applyFill="1" applyBorder="1" applyAlignment="1">
      <alignment vertical="center"/>
    </xf>
    <xf numFmtId="0" fontId="0" fillId="20" borderId="29" xfId="0" applyFill="1" applyBorder="1" applyAlignment="1">
      <alignment vertical="center"/>
    </xf>
    <xf numFmtId="0" fontId="23" fillId="20" borderId="14" xfId="28" applyFill="1" applyBorder="1" applyAlignment="1" applyProtection="1">
      <alignment vertical="center"/>
    </xf>
    <xf numFmtId="0" fontId="30" fillId="20" borderId="0" xfId="28" applyFont="1" applyFill="1" applyBorder="1" applyAlignment="1" applyProtection="1">
      <alignment vertical="center"/>
    </xf>
    <xf numFmtId="0" fontId="30" fillId="20" borderId="30" xfId="28" applyFont="1" applyFill="1" applyBorder="1" applyAlignment="1" applyProtection="1">
      <alignment vertical="center"/>
    </xf>
    <xf numFmtId="0" fontId="31" fillId="20" borderId="0" xfId="28" applyFont="1" applyFill="1" applyBorder="1" applyAlignment="1" applyProtection="1">
      <alignment vertical="center"/>
    </xf>
    <xf numFmtId="0" fontId="31" fillId="20" borderId="30" xfId="28" applyFont="1" applyFill="1" applyBorder="1" applyAlignment="1" applyProtection="1">
      <alignment vertical="center"/>
    </xf>
    <xf numFmtId="0" fontId="3" fillId="20" borderId="14" xfId="0" applyFont="1" applyFill="1" applyBorder="1" applyAlignment="1">
      <alignment vertical="center"/>
    </xf>
    <xf numFmtId="0" fontId="3" fillId="20" borderId="0" xfId="0" applyFont="1" applyFill="1" applyBorder="1" applyAlignment="1">
      <alignment vertical="center"/>
    </xf>
    <xf numFmtId="0" fontId="3" fillId="20" borderId="30" xfId="0" applyFont="1" applyFill="1" applyBorder="1" applyAlignment="1">
      <alignment vertical="center"/>
    </xf>
    <xf numFmtId="0" fontId="1" fillId="19" borderId="0" xfId="0" applyFont="1" applyFill="1" applyBorder="1" applyAlignment="1">
      <alignment horizontal="right" vertical="center"/>
    </xf>
    <xf numFmtId="0" fontId="1" fillId="19" borderId="18" xfId="0" applyFont="1" applyFill="1" applyBorder="1">
      <alignment vertical="center"/>
    </xf>
    <xf numFmtId="0" fontId="22" fillId="19" borderId="15" xfId="0" applyFont="1" applyFill="1" applyBorder="1" applyAlignment="1">
      <alignment horizontal="center" vertical="center"/>
    </xf>
    <xf numFmtId="0" fontId="27" fillId="18" borderId="0" xfId="0" applyFont="1" applyFill="1" applyBorder="1" applyAlignment="1"/>
    <xf numFmtId="0" fontId="1" fillId="18" borderId="0" xfId="0" applyFont="1" applyFill="1" applyAlignment="1"/>
    <xf numFmtId="0" fontId="23" fillId="0" borderId="0" xfId="28" applyAlignment="1" applyProtection="1">
      <alignment vertical="center"/>
    </xf>
    <xf numFmtId="0" fontId="23" fillId="20" borderId="14" xfId="28" applyFill="1" applyBorder="1" applyAlignment="1" applyProtection="1">
      <alignment horizontal="left" vertical="center"/>
    </xf>
    <xf numFmtId="0" fontId="23" fillId="20" borderId="0" xfId="28" applyFill="1" applyBorder="1" applyAlignment="1" applyProtection="1">
      <alignment horizontal="left" vertical="center"/>
    </xf>
    <xf numFmtId="0" fontId="23" fillId="20" borderId="30" xfId="28" applyFill="1" applyBorder="1" applyAlignment="1" applyProtection="1">
      <alignment horizontal="left" vertical="center"/>
    </xf>
    <xf numFmtId="0" fontId="1" fillId="18" borderId="0" xfId="0" applyFont="1" applyFill="1" applyBorder="1" applyAlignment="1"/>
    <xf numFmtId="0" fontId="1" fillId="18" borderId="0" xfId="0" applyFont="1" applyFill="1" applyAlignment="1"/>
    <xf numFmtId="0" fontId="24" fillId="18" borderId="11" xfId="0" applyFont="1" applyFill="1" applyBorder="1" applyAlignment="1">
      <alignment horizontal="distributed" vertical="center"/>
    </xf>
    <xf numFmtId="0" fontId="24" fillId="18" borderId="0" xfId="0" applyFont="1" applyFill="1" applyBorder="1" applyAlignment="1">
      <alignment horizontal="distributed" vertical="center"/>
    </xf>
    <xf numFmtId="38" fontId="26" fillId="18" borderId="10" xfId="34" applyFont="1" applyFill="1" applyBorder="1" applyAlignment="1">
      <alignment vertical="center"/>
    </xf>
    <xf numFmtId="38" fontId="26" fillId="18" borderId="11" xfId="34" applyFont="1" applyFill="1" applyBorder="1" applyAlignment="1">
      <alignment vertical="center"/>
    </xf>
    <xf numFmtId="38" fontId="26" fillId="18" borderId="23" xfId="34" applyFont="1" applyFill="1" applyBorder="1" applyAlignment="1">
      <alignment vertical="center"/>
    </xf>
    <xf numFmtId="0" fontId="27" fillId="18" borderId="13" xfId="0" applyFont="1" applyFill="1" applyBorder="1" applyAlignment="1"/>
    <xf numFmtId="0" fontId="1" fillId="18" borderId="13" xfId="0" applyFont="1" applyFill="1" applyBorder="1" applyAlignment="1"/>
    <xf numFmtId="38" fontId="26" fillId="18" borderId="14" xfId="34" applyFont="1" applyFill="1" applyBorder="1" applyAlignment="1">
      <alignment vertical="center"/>
    </xf>
    <xf numFmtId="38" fontId="26" fillId="18" borderId="0" xfId="34" applyFont="1" applyFill="1" applyBorder="1" applyAlignment="1">
      <alignment vertical="center"/>
    </xf>
    <xf numFmtId="38" fontId="26" fillId="18" borderId="22" xfId="34" applyFont="1" applyFill="1" applyBorder="1" applyAlignment="1">
      <alignment vertical="center"/>
    </xf>
    <xf numFmtId="0" fontId="27" fillId="18" borderId="0" xfId="0" applyFont="1" applyFill="1" applyBorder="1" applyAlignment="1"/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24" fillId="18" borderId="23" xfId="0" applyFont="1" applyFill="1" applyBorder="1" applyAlignment="1">
      <alignment horizontal="center" vertical="center"/>
    </xf>
    <xf numFmtId="0" fontId="24" fillId="18" borderId="12" xfId="0" applyFont="1" applyFill="1" applyBorder="1" applyAlignment="1">
      <alignment horizontal="center" vertical="center"/>
    </xf>
    <xf numFmtId="0" fontId="24" fillId="18" borderId="13" xfId="0" applyFont="1" applyFill="1" applyBorder="1" applyAlignment="1">
      <alignment horizontal="center" vertical="center"/>
    </xf>
    <xf numFmtId="0" fontId="24" fillId="18" borderId="24" xfId="0" applyFont="1" applyFill="1" applyBorder="1" applyAlignment="1">
      <alignment horizontal="center" vertical="center"/>
    </xf>
    <xf numFmtId="38" fontId="26" fillId="18" borderId="12" xfId="34" applyFont="1" applyFill="1" applyBorder="1" applyAlignment="1">
      <alignment vertical="center"/>
    </xf>
    <xf numFmtId="38" fontId="26" fillId="18" borderId="13" xfId="34" applyFont="1" applyFill="1" applyBorder="1" applyAlignment="1">
      <alignment vertical="center"/>
    </xf>
    <xf numFmtId="38" fontId="26" fillId="18" borderId="24" xfId="34" applyFont="1" applyFill="1" applyBorder="1" applyAlignment="1">
      <alignment vertical="center"/>
    </xf>
    <xf numFmtId="0" fontId="24" fillId="18" borderId="13" xfId="0" applyFont="1" applyFill="1" applyBorder="1" applyAlignment="1">
      <alignment horizontal="distributed" vertical="center"/>
    </xf>
    <xf numFmtId="38" fontId="26" fillId="18" borderId="12" xfId="34" applyFont="1" applyFill="1" applyBorder="1" applyAlignment="1">
      <alignment horizontal="distributed" vertical="center"/>
    </xf>
    <xf numFmtId="38" fontId="26" fillId="18" borderId="13" xfId="34" applyFont="1" applyFill="1" applyBorder="1" applyAlignment="1">
      <alignment horizontal="distributed" vertical="center"/>
    </xf>
    <xf numFmtId="38" fontId="26" fillId="18" borderId="24" xfId="34" applyFont="1" applyFill="1" applyBorder="1" applyAlignment="1">
      <alignment horizontal="distributed" vertical="center"/>
    </xf>
    <xf numFmtId="38" fontId="26" fillId="18" borderId="14" xfId="34" applyFont="1" applyFill="1" applyBorder="1" applyAlignment="1">
      <alignment horizontal="distributed" vertical="center"/>
    </xf>
    <xf numFmtId="38" fontId="26" fillId="18" borderId="0" xfId="34" applyFont="1" applyFill="1" applyBorder="1" applyAlignment="1">
      <alignment horizontal="distributed" vertical="center"/>
    </xf>
    <xf numFmtId="38" fontId="26" fillId="18" borderId="22" xfId="34" applyFont="1" applyFill="1" applyBorder="1" applyAlignment="1">
      <alignment horizontal="distributed" vertical="center"/>
    </xf>
    <xf numFmtId="0" fontId="24" fillId="18" borderId="20" xfId="0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horizontal="center" vertical="center"/>
    </xf>
    <xf numFmtId="0" fontId="24" fillId="18" borderId="17" xfId="0" applyFont="1" applyFill="1" applyBorder="1" applyAlignment="1">
      <alignment horizontal="center" vertical="center"/>
    </xf>
    <xf numFmtId="0" fontId="24" fillId="18" borderId="14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center" vertical="center"/>
    </xf>
    <xf numFmtId="0" fontId="24" fillId="18" borderId="22" xfId="0" applyFont="1" applyFill="1" applyBorder="1" applyAlignment="1">
      <alignment horizontal="center" vertical="center"/>
    </xf>
    <xf numFmtId="0" fontId="24" fillId="18" borderId="14" xfId="0" applyFont="1" applyFill="1" applyBorder="1" applyAlignment="1">
      <alignment horizontal="distributed" vertical="center"/>
    </xf>
    <xf numFmtId="0" fontId="0" fillId="18" borderId="0" xfId="0" applyFill="1" applyBorder="1" applyAlignment="1">
      <alignment horizontal="distributed" vertical="center"/>
    </xf>
    <xf numFmtId="38" fontId="24" fillId="18" borderId="18" xfId="34" applyFont="1" applyFill="1" applyBorder="1" applyAlignment="1">
      <alignment horizontal="center" vertical="distributed" textRotation="255"/>
    </xf>
    <xf numFmtId="38" fontId="24" fillId="18" borderId="18" xfId="34" applyFont="1" applyFill="1" applyBorder="1" applyAlignment="1">
      <alignment horizontal="center" vertical="center" textRotation="255"/>
    </xf>
    <xf numFmtId="38" fontId="24" fillId="18" borderId="18" xfId="34" applyFont="1" applyFill="1" applyBorder="1" applyAlignment="1">
      <alignment horizontal="center" vertical="top" textRotation="255" wrapText="1"/>
    </xf>
    <xf numFmtId="38" fontId="24" fillId="18" borderId="18" xfId="34" applyFont="1" applyFill="1" applyBorder="1" applyAlignment="1">
      <alignment horizontal="center" vertical="top" textRotation="255"/>
    </xf>
    <xf numFmtId="0" fontId="0" fillId="19" borderId="15" xfId="0" applyFont="1" applyFill="1" applyBorder="1" applyAlignment="1">
      <alignment vertical="center" textRotation="255" wrapText="1"/>
    </xf>
    <xf numFmtId="0" fontId="0" fillId="19" borderId="19" xfId="0" applyFill="1" applyBorder="1" applyAlignment="1">
      <alignment vertical="center" wrapText="1"/>
    </xf>
    <xf numFmtId="0" fontId="1" fillId="19" borderId="15" xfId="0" applyFont="1" applyFill="1" applyBorder="1" applyAlignment="1">
      <alignment vertical="center" textRotation="255" wrapText="1"/>
    </xf>
    <xf numFmtId="0" fontId="1" fillId="19" borderId="19" xfId="0" applyFont="1" applyFill="1" applyBorder="1" applyAlignment="1">
      <alignment vertical="center" textRotation="255" wrapText="1"/>
    </xf>
    <xf numFmtId="0" fontId="0" fillId="19" borderId="12" xfId="0" applyFont="1" applyFill="1" applyBorder="1" applyAlignment="1">
      <alignment horizontal="center" vertical="center" wrapText="1"/>
    </xf>
    <xf numFmtId="0" fontId="0" fillId="19" borderId="14" xfId="0" applyFont="1" applyFill="1" applyBorder="1" applyAlignment="1">
      <alignment horizontal="center" vertical="center" wrapText="1"/>
    </xf>
    <xf numFmtId="0" fontId="0" fillId="19" borderId="10" xfId="0" applyFont="1" applyFill="1" applyBorder="1" applyAlignment="1">
      <alignment horizontal="center" vertical="center" wrapText="1"/>
    </xf>
    <xf numFmtId="0" fontId="22" fillId="19" borderId="20" xfId="0" applyFont="1" applyFill="1" applyBorder="1" applyAlignment="1">
      <alignment horizontal="center" vertical="center"/>
    </xf>
    <xf numFmtId="0" fontId="22" fillId="19" borderId="16" xfId="0" applyFont="1" applyFill="1" applyBorder="1" applyAlignment="1">
      <alignment horizontal="center" vertical="center"/>
    </xf>
    <xf numFmtId="0" fontId="22" fillId="19" borderId="17" xfId="0" applyFont="1" applyFill="1" applyBorder="1" applyAlignment="1">
      <alignment horizontal="center" vertical="center"/>
    </xf>
    <xf numFmtId="38" fontId="26" fillId="18" borderId="10" xfId="34" applyFont="1" applyFill="1" applyBorder="1" applyAlignment="1">
      <alignment horizontal="distributed" vertical="center"/>
    </xf>
    <xf numFmtId="38" fontId="26" fillId="18" borderId="11" xfId="34" applyFont="1" applyFill="1" applyBorder="1" applyAlignment="1">
      <alignment horizontal="distributed" vertical="center"/>
    </xf>
    <xf numFmtId="38" fontId="26" fillId="18" borderId="23" xfId="34" applyFont="1" applyFill="1" applyBorder="1" applyAlignment="1">
      <alignment horizontal="distributed" vertical="center"/>
    </xf>
    <xf numFmtId="0" fontId="24" fillId="18" borderId="16" xfId="0" applyFont="1" applyFill="1" applyBorder="1" applyAlignment="1">
      <alignment horizontal="distributed" vertical="center"/>
    </xf>
    <xf numFmtId="38" fontId="26" fillId="18" borderId="20" xfId="34" applyFont="1" applyFill="1" applyBorder="1" applyAlignment="1">
      <alignment horizontal="distributed" vertical="center"/>
    </xf>
    <xf numFmtId="38" fontId="26" fillId="18" borderId="16" xfId="34" applyFont="1" applyFill="1" applyBorder="1" applyAlignment="1">
      <alignment horizontal="distributed" vertical="center"/>
    </xf>
    <xf numFmtId="38" fontId="26" fillId="18" borderId="17" xfId="34" applyFont="1" applyFill="1" applyBorder="1" applyAlignment="1">
      <alignment horizontal="distributed" vertical="center"/>
    </xf>
    <xf numFmtId="38" fontId="26" fillId="18" borderId="20" xfId="34" applyFont="1" applyFill="1" applyBorder="1" applyAlignment="1">
      <alignment vertical="center"/>
    </xf>
    <xf numFmtId="38" fontId="26" fillId="18" borderId="16" xfId="34" applyFont="1" applyFill="1" applyBorder="1" applyAlignment="1">
      <alignment vertical="center"/>
    </xf>
    <xf numFmtId="38" fontId="26" fillId="18" borderId="17" xfId="34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8</xdr:row>
      <xdr:rowOff>180975</xdr:rowOff>
    </xdr:from>
    <xdr:to>
      <xdr:col>116</xdr:col>
      <xdr:colOff>47625</xdr:colOff>
      <xdr:row>10</xdr:row>
      <xdr:rowOff>104775</xdr:rowOff>
    </xdr:to>
    <xdr:grpSp>
      <xdr:nvGrpSpPr>
        <xdr:cNvPr id="19187" name="Group 1"/>
        <xdr:cNvGrpSpPr>
          <a:grpSpLocks/>
        </xdr:cNvGrpSpPr>
      </xdr:nvGrpSpPr>
      <xdr:grpSpPr bwMode="auto">
        <a:xfrm>
          <a:off x="1619250" y="1781175"/>
          <a:ext cx="7038975" cy="323850"/>
          <a:chOff x="122" y="226"/>
          <a:chExt cx="739" cy="34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220" y="226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都道府県別消費支出の内訳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9366" name="Group 3"/>
          <xdr:cNvGrpSpPr>
            <a:grpSpLocks/>
          </xdr:cNvGrpSpPr>
        </xdr:nvGrpSpPr>
        <xdr:grpSpPr bwMode="auto">
          <a:xfrm>
            <a:off x="122" y="226"/>
            <a:ext cx="94" cy="30"/>
            <a:chOff x="122" y="226"/>
            <a:chExt cx="94" cy="30"/>
          </a:xfrm>
        </xdr:grpSpPr>
        <xdr:sp macro="" textlink="">
          <xdr:nvSpPr>
            <xdr:cNvPr id="19367" name="AutoShape 4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3077" name="Text Box 5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1-14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190500</xdr:rowOff>
    </xdr:to>
    <xdr:grpSp>
      <xdr:nvGrpSpPr>
        <xdr:cNvPr id="19189" name="Group 1064"/>
        <xdr:cNvGrpSpPr>
          <a:grpSpLocks/>
        </xdr:cNvGrpSpPr>
      </xdr:nvGrpSpPr>
      <xdr:grpSpPr bwMode="auto">
        <a:xfrm>
          <a:off x="219075" y="409575"/>
          <a:ext cx="10658475" cy="1181100"/>
          <a:chOff x="22" y="43"/>
          <a:chExt cx="1119" cy="124"/>
        </a:xfrm>
      </xdr:grpSpPr>
      <xdr:grpSp>
        <xdr:nvGrpSpPr>
          <xdr:cNvPr id="19190" name="Group 1065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19195" name="Rectangle 1066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9196" name="Group 1067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9198" name="Rectangle 1068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199" name="AutoShape 1069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9197" name="Rectangle 1070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191" name="Group 1071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8240" name="Text Box 1072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8241" name="Text Box 1073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8242" name="Text Box 1074"/>
          <xdr:cNvSpPr txBox="1">
            <a:spLocks noChangeArrowheads="1"/>
          </xdr:cNvSpPr>
        </xdr:nvSpPr>
        <xdr:spPr bwMode="auto">
          <a:xfrm>
            <a:off x="166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１－２   支出</a:t>
            </a:r>
          </a:p>
        </xdr:txBody>
      </xdr:sp>
    </xdr:grpSp>
    <xdr:clientData/>
  </xdr:twoCellAnchor>
  <xdr:twoCellAnchor>
    <xdr:from>
      <xdr:col>1</xdr:col>
      <xdr:colOff>2</xdr:colOff>
      <xdr:row>8</xdr:row>
      <xdr:rowOff>179294</xdr:rowOff>
    </xdr:from>
    <xdr:to>
      <xdr:col>5</xdr:col>
      <xdr:colOff>35473</xdr:colOff>
      <xdr:row>52</xdr:row>
      <xdr:rowOff>178323</xdr:rowOff>
    </xdr:to>
    <xdr:grpSp>
      <xdr:nvGrpSpPr>
        <xdr:cNvPr id="184" name="グループ化 183"/>
        <xdr:cNvGrpSpPr/>
      </xdr:nvGrpSpPr>
      <xdr:grpSpPr>
        <a:xfrm>
          <a:off x="200027" y="1779494"/>
          <a:ext cx="1045121" cy="13915054"/>
          <a:chOff x="2554596" y="1645167"/>
          <a:chExt cx="1122341" cy="14183259"/>
        </a:xfrm>
      </xdr:grpSpPr>
      <xdr:grpSp>
        <xdr:nvGrpSpPr>
          <xdr:cNvPr id="185" name="グループ化 184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290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298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9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1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2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3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4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5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6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7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6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284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288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5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6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7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7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271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282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3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2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273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278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79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280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1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4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275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6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7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88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261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269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2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3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67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8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4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5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6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9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255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259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6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57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8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0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243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253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4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245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6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7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48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49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0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2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91" name="グループ化 190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28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29" name="グループ化 228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236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38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39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0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1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2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0" name="グループ化 229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1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2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3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4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5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92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18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26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9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20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24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5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1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22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3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3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14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6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7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5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4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08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12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3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9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10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1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5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06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7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6" name="グループ化 195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197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03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4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5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98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199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00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01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02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107</xdr:col>
      <xdr:colOff>38100</xdr:colOff>
      <xdr:row>8</xdr:row>
      <xdr:rowOff>152400</xdr:rowOff>
    </xdr:from>
    <xdr:to>
      <xdr:col>130</xdr:col>
      <xdr:colOff>57150</xdr:colOff>
      <xdr:row>10</xdr:row>
      <xdr:rowOff>133350</xdr:rowOff>
    </xdr:to>
    <xdr:sp macro="" textlink="">
      <xdr:nvSpPr>
        <xdr:cNvPr id="9385" name="Text Box 169"/>
        <xdr:cNvSpPr txBox="1">
          <a:spLocks noChangeArrowheads="1"/>
        </xdr:cNvSpPr>
      </xdr:nvSpPr>
      <xdr:spPr bwMode="auto">
        <a:xfrm>
          <a:off x="8048625" y="1752600"/>
          <a:ext cx="155257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</a:p>
      </xdr:txBody>
    </xdr: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19885" name="Rectangle 170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28575</xdr:colOff>
      <xdr:row>8</xdr:row>
      <xdr:rowOff>133350</xdr:rowOff>
    </xdr:from>
    <xdr:to>
      <xdr:col>138</xdr:col>
      <xdr:colOff>424875</xdr:colOff>
      <xdr:row>53</xdr:row>
      <xdr:rowOff>66825</xdr:rowOff>
    </xdr:to>
    <xdr:grpSp>
      <xdr:nvGrpSpPr>
        <xdr:cNvPr id="142" name="グループ化 141"/>
        <xdr:cNvGrpSpPr/>
      </xdr:nvGrpSpPr>
      <xdr:grpSpPr>
        <a:xfrm>
          <a:off x="9839325" y="1733550"/>
          <a:ext cx="1044000" cy="14040000"/>
          <a:chOff x="1347590" y="1641022"/>
          <a:chExt cx="1033778" cy="14001969"/>
        </a:xfrm>
      </xdr:grpSpPr>
      <xdr:grpSp>
        <xdr:nvGrpSpPr>
          <xdr:cNvPr id="143" name="グループ化 142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380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392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3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1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82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83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84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5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6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87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88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89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90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91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44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378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79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5" name="グループ化 144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368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76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7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9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70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71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72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73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74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75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46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362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66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7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3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64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65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47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349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60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1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51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56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57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58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59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52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53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54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55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48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339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47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8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341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345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46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2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343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44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49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333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37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4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35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36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0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323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331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2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4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25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29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30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26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27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28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1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319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321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2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0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2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313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17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4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15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16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3" name="グループ化 152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165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11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6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7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8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9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07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08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09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10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54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155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162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3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64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56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157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158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159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160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161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.go.jp/data/kakei/2018np/index.html" TargetMode="External"/><Relationship Id="rId1" Type="http://schemas.openxmlformats.org/officeDocument/2006/relationships/hyperlink" Target="http://www.stat.go.jp/data/kakei/index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at.go.jp/data/kakei/2018np/index.html" TargetMode="External"/><Relationship Id="rId1" Type="http://schemas.openxmlformats.org/officeDocument/2006/relationships/hyperlink" Target="http://www.stat.go.jp/data/kakei/index.ht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5"/>
    <pageSetUpPr fitToPage="1"/>
  </sheetPr>
  <dimension ref="A1:EZ77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25" width="0.875" customWidth="1"/>
    <col min="26" max="26" width="0.875" style="2" customWidth="1"/>
    <col min="27" max="137" width="0.875" customWidth="1"/>
    <col min="138" max="143" width="5.875" customWidth="1"/>
    <col min="144" max="144" width="8.25" customWidth="1"/>
    <col min="145" max="145" width="8.75" customWidth="1"/>
    <col min="146" max="155" width="6.625" customWidth="1"/>
  </cols>
  <sheetData>
    <row r="1" spans="2:156" ht="15.75" customHeight="1" x14ac:dyDescent="0.15">
      <c r="Z1"/>
      <c r="AE1" s="2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I1" s="1"/>
      <c r="EJ1" s="1"/>
      <c r="EK1" s="1"/>
      <c r="EL1" s="1"/>
      <c r="EM1" s="1"/>
      <c r="EN1" s="1"/>
    </row>
    <row r="2" spans="2:156" ht="15.75" customHeight="1" x14ac:dyDescent="0.15">
      <c r="Z2"/>
    </row>
    <row r="3" spans="2:156" ht="15.75" customHeight="1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1"/>
      <c r="EK3" s="1"/>
      <c r="EL3" s="1"/>
    </row>
    <row r="4" spans="2:156" ht="15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1"/>
      <c r="EK4" s="1"/>
      <c r="EL4" s="1"/>
    </row>
    <row r="5" spans="2:156" ht="15.75" customHeight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1"/>
      <c r="EK5" s="1"/>
      <c r="EL5" s="1"/>
    </row>
    <row r="6" spans="2:156" ht="15.75" customHeight="1" x14ac:dyDescent="0.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1"/>
      <c r="EK6" s="1"/>
      <c r="EL6" s="1"/>
    </row>
    <row r="7" spans="2:156" ht="15.75" customHeight="1" x14ac:dyDescent="0.1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1"/>
      <c r="EK7" s="1"/>
      <c r="EL7" s="1"/>
    </row>
    <row r="8" spans="2:156" ht="15.75" customHeight="1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3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1"/>
      <c r="EK8" s="1"/>
      <c r="EL8" s="1"/>
    </row>
    <row r="9" spans="2:156" s="1" customFormat="1" ht="15.75" customHeight="1" x14ac:dyDescent="0.1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</row>
    <row r="10" spans="2:156" ht="15.75" customHeight="1" x14ac:dyDescent="0.1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1"/>
      <c r="EK10" s="1"/>
      <c r="EL10" s="1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</row>
    <row r="11" spans="2:156" ht="15.75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1"/>
      <c r="EK11" s="1"/>
      <c r="EL11" s="1"/>
      <c r="EM11" s="15"/>
      <c r="EN11" s="15"/>
      <c r="EO11" s="16"/>
      <c r="EP11" s="15"/>
      <c r="EQ11" s="15"/>
      <c r="ER11" s="15"/>
      <c r="ES11" s="15"/>
      <c r="ET11" s="15"/>
      <c r="EU11" s="16"/>
      <c r="EV11" s="16"/>
      <c r="EW11" s="16"/>
      <c r="EX11" s="16"/>
      <c r="EY11" s="16"/>
      <c r="EZ11" s="16"/>
    </row>
    <row r="12" spans="2:156" ht="27.75" customHeight="1" x14ac:dyDescent="0.1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18" t="s">
        <v>124</v>
      </c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20"/>
      <c r="EG12" s="32"/>
      <c r="EH12" s="32"/>
      <c r="EI12" s="32"/>
      <c r="EJ12" s="1"/>
      <c r="EK12" s="1"/>
      <c r="EL12" s="1"/>
      <c r="EM12" s="15"/>
      <c r="EN12" s="15" t="s">
        <v>143</v>
      </c>
      <c r="EO12" s="16"/>
      <c r="EP12" s="15"/>
      <c r="EQ12" s="15"/>
      <c r="ER12" s="15"/>
      <c r="ES12" s="15"/>
      <c r="ET12" s="15"/>
      <c r="EU12" s="16"/>
      <c r="EV12" s="16"/>
      <c r="EW12" s="16"/>
      <c r="EX12" s="16"/>
      <c r="EY12" s="80" t="s">
        <v>7</v>
      </c>
      <c r="EZ12" s="16"/>
    </row>
    <row r="13" spans="2:156" ht="27.75" customHeight="1" x14ac:dyDescent="0.1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8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21" t="s">
        <v>58</v>
      </c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3"/>
      <c r="EG13" s="32"/>
      <c r="EH13" s="32"/>
      <c r="EI13" s="32"/>
      <c r="EJ13" s="1"/>
      <c r="EK13" s="1"/>
      <c r="EL13" s="1"/>
      <c r="EM13" s="15"/>
      <c r="EN13" s="82"/>
      <c r="EO13" s="137" t="s">
        <v>132</v>
      </c>
      <c r="EP13" s="138"/>
      <c r="EQ13" s="138"/>
      <c r="ER13" s="138"/>
      <c r="ES13" s="138"/>
      <c r="ET13" s="138"/>
      <c r="EU13" s="138"/>
      <c r="EV13" s="138"/>
      <c r="EW13" s="138"/>
      <c r="EX13" s="138"/>
      <c r="EY13" s="139"/>
      <c r="EZ13" s="16"/>
    </row>
    <row r="14" spans="2:156" ht="9" customHeight="1" x14ac:dyDescent="0.1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5"/>
      <c r="AL14" s="106"/>
      <c r="AM14" s="106"/>
      <c r="AN14" s="106"/>
      <c r="AO14" s="106"/>
      <c r="AP14" s="106"/>
      <c r="AQ14" s="106"/>
      <c r="AR14" s="106"/>
      <c r="AS14" s="106"/>
      <c r="AT14" s="107"/>
      <c r="AU14" s="105"/>
      <c r="AV14" s="106"/>
      <c r="AW14" s="106"/>
      <c r="AX14" s="106"/>
      <c r="AY14" s="106"/>
      <c r="AZ14" s="106"/>
      <c r="BA14" s="106"/>
      <c r="BB14" s="106"/>
      <c r="BC14" s="106"/>
      <c r="BD14" s="107"/>
      <c r="BE14" s="105"/>
      <c r="BF14" s="106"/>
      <c r="BG14" s="106"/>
      <c r="BH14" s="106"/>
      <c r="BI14" s="106"/>
      <c r="BJ14" s="106"/>
      <c r="BK14" s="106"/>
      <c r="BL14" s="106"/>
      <c r="BM14" s="106"/>
      <c r="BN14" s="107"/>
      <c r="BO14" s="105"/>
      <c r="BP14" s="106"/>
      <c r="BQ14" s="106"/>
      <c r="BR14" s="106"/>
      <c r="BS14" s="106"/>
      <c r="BT14" s="106"/>
      <c r="BU14" s="106"/>
      <c r="BV14" s="106"/>
      <c r="BW14" s="106"/>
      <c r="BX14" s="107"/>
      <c r="BY14" s="105"/>
      <c r="BZ14" s="106"/>
      <c r="CA14" s="106"/>
      <c r="CB14" s="106"/>
      <c r="CC14" s="106"/>
      <c r="CD14" s="106"/>
      <c r="CE14" s="106"/>
      <c r="CF14" s="106"/>
      <c r="CG14" s="106"/>
      <c r="CH14" s="107"/>
      <c r="CI14" s="105"/>
      <c r="CJ14" s="106"/>
      <c r="CK14" s="106"/>
      <c r="CL14" s="106"/>
      <c r="CM14" s="106"/>
      <c r="CN14" s="106"/>
      <c r="CO14" s="106"/>
      <c r="CP14" s="106"/>
      <c r="CQ14" s="106"/>
      <c r="CR14" s="107"/>
      <c r="CS14" s="105"/>
      <c r="CT14" s="106"/>
      <c r="CU14" s="106"/>
      <c r="CV14" s="106"/>
      <c r="CW14" s="106"/>
      <c r="CX14" s="106"/>
      <c r="CY14" s="106"/>
      <c r="CZ14" s="106"/>
      <c r="DA14" s="106"/>
      <c r="DB14" s="107"/>
      <c r="DC14" s="105"/>
      <c r="DD14" s="106"/>
      <c r="DE14" s="106"/>
      <c r="DF14" s="106"/>
      <c r="DG14" s="106"/>
      <c r="DH14" s="106"/>
      <c r="DI14" s="106"/>
      <c r="DJ14" s="106"/>
      <c r="DK14" s="106"/>
      <c r="DL14" s="107"/>
      <c r="DM14" s="105"/>
      <c r="DN14" s="106"/>
      <c r="DO14" s="106"/>
      <c r="DP14" s="106"/>
      <c r="DQ14" s="106"/>
      <c r="DR14" s="106"/>
      <c r="DS14" s="106"/>
      <c r="DT14" s="106"/>
      <c r="DU14" s="106"/>
      <c r="DV14" s="107"/>
      <c r="DW14" s="105"/>
      <c r="DX14" s="106"/>
      <c r="DY14" s="106"/>
      <c r="DZ14" s="106"/>
      <c r="EA14" s="106"/>
      <c r="EB14" s="106"/>
      <c r="EC14" s="106"/>
      <c r="ED14" s="106"/>
      <c r="EE14" s="106"/>
      <c r="EF14" s="107"/>
      <c r="EG14" s="32"/>
      <c r="EH14" s="32"/>
      <c r="EI14" s="32"/>
      <c r="EJ14" s="1"/>
      <c r="EK14" s="1"/>
      <c r="EL14" s="1"/>
      <c r="EM14" s="15"/>
      <c r="EN14" s="81"/>
      <c r="EO14" s="134" t="s">
        <v>130</v>
      </c>
      <c r="EP14" s="17"/>
      <c r="EQ14" s="17"/>
      <c r="ER14" s="17"/>
      <c r="ES14" s="17"/>
      <c r="ET14" s="17"/>
      <c r="EU14" s="17"/>
      <c r="EV14" s="17"/>
      <c r="EW14" s="17"/>
      <c r="EX14" s="18"/>
      <c r="EY14" s="19"/>
      <c r="EZ14" s="16"/>
    </row>
    <row r="15" spans="2:156" ht="89.25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24" t="s">
        <v>59</v>
      </c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6" t="s">
        <v>60</v>
      </c>
      <c r="AL15" s="126"/>
      <c r="AM15" s="126"/>
      <c r="AN15" s="126"/>
      <c r="AO15" s="126"/>
      <c r="AP15" s="126"/>
      <c r="AQ15" s="126"/>
      <c r="AR15" s="126"/>
      <c r="AS15" s="126"/>
      <c r="AT15" s="126"/>
      <c r="AU15" s="126" t="s">
        <v>61</v>
      </c>
      <c r="AV15" s="126"/>
      <c r="AW15" s="126"/>
      <c r="AX15" s="126"/>
      <c r="AY15" s="126"/>
      <c r="AZ15" s="126"/>
      <c r="BA15" s="126"/>
      <c r="BB15" s="126"/>
      <c r="BC15" s="126"/>
      <c r="BD15" s="126"/>
      <c r="BE15" s="127" t="s">
        <v>62</v>
      </c>
      <c r="BF15" s="127"/>
      <c r="BG15" s="127"/>
      <c r="BH15" s="127"/>
      <c r="BI15" s="127"/>
      <c r="BJ15" s="127"/>
      <c r="BK15" s="127"/>
      <c r="BL15" s="127"/>
      <c r="BM15" s="127"/>
      <c r="BN15" s="127"/>
      <c r="BO15" s="128" t="s">
        <v>63</v>
      </c>
      <c r="BP15" s="129"/>
      <c r="BQ15" s="129"/>
      <c r="BR15" s="129"/>
      <c r="BS15" s="129"/>
      <c r="BT15" s="129"/>
      <c r="BU15" s="129"/>
      <c r="BV15" s="129"/>
      <c r="BW15" s="129"/>
      <c r="BX15" s="129"/>
      <c r="BY15" s="128" t="s">
        <v>64</v>
      </c>
      <c r="BZ15" s="129"/>
      <c r="CA15" s="129"/>
      <c r="CB15" s="129"/>
      <c r="CC15" s="129"/>
      <c r="CD15" s="129"/>
      <c r="CE15" s="129"/>
      <c r="CF15" s="129"/>
      <c r="CG15" s="129"/>
      <c r="CH15" s="129"/>
      <c r="CI15" s="126" t="s">
        <v>65</v>
      </c>
      <c r="CJ15" s="126"/>
      <c r="CK15" s="126"/>
      <c r="CL15" s="126"/>
      <c r="CM15" s="126"/>
      <c r="CN15" s="126"/>
      <c r="CO15" s="126"/>
      <c r="CP15" s="126"/>
      <c r="CQ15" s="126"/>
      <c r="CR15" s="126"/>
      <c r="CS15" s="127" t="s">
        <v>66</v>
      </c>
      <c r="CT15" s="127"/>
      <c r="CU15" s="127"/>
      <c r="CV15" s="127"/>
      <c r="CW15" s="127"/>
      <c r="CX15" s="127"/>
      <c r="CY15" s="127"/>
      <c r="CZ15" s="127"/>
      <c r="DA15" s="127"/>
      <c r="DB15" s="127"/>
      <c r="DC15" s="126" t="s">
        <v>67</v>
      </c>
      <c r="DD15" s="126"/>
      <c r="DE15" s="126"/>
      <c r="DF15" s="126"/>
      <c r="DG15" s="126"/>
      <c r="DH15" s="126"/>
      <c r="DI15" s="126"/>
      <c r="DJ15" s="126"/>
      <c r="DK15" s="126"/>
      <c r="DL15" s="126"/>
      <c r="DM15" s="126" t="s">
        <v>68</v>
      </c>
      <c r="DN15" s="126"/>
      <c r="DO15" s="126"/>
      <c r="DP15" s="126"/>
      <c r="DQ15" s="126"/>
      <c r="DR15" s="126"/>
      <c r="DS15" s="126"/>
      <c r="DT15" s="126"/>
      <c r="DU15" s="126"/>
      <c r="DV15" s="126"/>
      <c r="DW15" s="128" t="s">
        <v>69</v>
      </c>
      <c r="DX15" s="129"/>
      <c r="DY15" s="129"/>
      <c r="DZ15" s="129"/>
      <c r="EA15" s="129"/>
      <c r="EB15" s="129"/>
      <c r="EC15" s="129"/>
      <c r="ED15" s="129"/>
      <c r="EE15" s="129"/>
      <c r="EF15" s="129"/>
      <c r="EG15" s="32"/>
      <c r="EH15" s="32"/>
      <c r="EI15" s="32"/>
      <c r="EJ15" s="1"/>
      <c r="EK15" s="1"/>
      <c r="EL15" s="1"/>
      <c r="EM15" s="14"/>
      <c r="EN15" s="20"/>
      <c r="EO15" s="135"/>
      <c r="EP15" s="132" t="s">
        <v>0</v>
      </c>
      <c r="EQ15" s="132" t="s">
        <v>1</v>
      </c>
      <c r="ER15" s="132" t="s">
        <v>2</v>
      </c>
      <c r="ES15" s="132" t="s">
        <v>10</v>
      </c>
      <c r="ET15" s="130" t="s">
        <v>131</v>
      </c>
      <c r="EU15" s="132" t="s">
        <v>3</v>
      </c>
      <c r="EV15" s="132" t="s">
        <v>4</v>
      </c>
      <c r="EW15" s="132" t="s">
        <v>5</v>
      </c>
      <c r="EX15" s="132" t="s">
        <v>6</v>
      </c>
      <c r="EY15" s="132" t="s">
        <v>11</v>
      </c>
      <c r="EZ15" s="14"/>
    </row>
    <row r="16" spans="2:156" ht="9" customHeight="1" x14ac:dyDescent="0.1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102"/>
      <c r="AL16" s="103"/>
      <c r="AM16" s="103"/>
      <c r="AN16" s="103"/>
      <c r="AO16" s="103"/>
      <c r="AP16" s="103"/>
      <c r="AQ16" s="103"/>
      <c r="AR16" s="103"/>
      <c r="AS16" s="103"/>
      <c r="AT16" s="104"/>
      <c r="AU16" s="102"/>
      <c r="AV16" s="103"/>
      <c r="AW16" s="103"/>
      <c r="AX16" s="103"/>
      <c r="AY16" s="103"/>
      <c r="AZ16" s="103"/>
      <c r="BA16" s="103"/>
      <c r="BB16" s="103"/>
      <c r="BC16" s="103"/>
      <c r="BD16" s="104"/>
      <c r="BE16" s="102"/>
      <c r="BF16" s="103"/>
      <c r="BG16" s="103"/>
      <c r="BH16" s="103"/>
      <c r="BI16" s="103"/>
      <c r="BJ16" s="103"/>
      <c r="BK16" s="103"/>
      <c r="BL16" s="103"/>
      <c r="BM16" s="103"/>
      <c r="BN16" s="104"/>
      <c r="BO16" s="102"/>
      <c r="BP16" s="103"/>
      <c r="BQ16" s="103"/>
      <c r="BR16" s="103"/>
      <c r="BS16" s="103"/>
      <c r="BT16" s="103"/>
      <c r="BU16" s="103"/>
      <c r="BV16" s="103"/>
      <c r="BW16" s="103"/>
      <c r="BX16" s="104"/>
      <c r="BY16" s="102"/>
      <c r="BZ16" s="103"/>
      <c r="CA16" s="103"/>
      <c r="CB16" s="103"/>
      <c r="CC16" s="103"/>
      <c r="CD16" s="103"/>
      <c r="CE16" s="103"/>
      <c r="CF16" s="103"/>
      <c r="CG16" s="103"/>
      <c r="CH16" s="104"/>
      <c r="CI16" s="102"/>
      <c r="CJ16" s="103"/>
      <c r="CK16" s="103"/>
      <c r="CL16" s="103"/>
      <c r="CM16" s="103"/>
      <c r="CN16" s="103"/>
      <c r="CO16" s="103"/>
      <c r="CP16" s="103"/>
      <c r="CQ16" s="103"/>
      <c r="CR16" s="104"/>
      <c r="CS16" s="102"/>
      <c r="CT16" s="103"/>
      <c r="CU16" s="103"/>
      <c r="CV16" s="103"/>
      <c r="CW16" s="103"/>
      <c r="CX16" s="103"/>
      <c r="CY16" s="103"/>
      <c r="CZ16" s="103"/>
      <c r="DA16" s="103"/>
      <c r="DB16" s="104"/>
      <c r="DC16" s="102"/>
      <c r="DD16" s="103"/>
      <c r="DE16" s="103"/>
      <c r="DF16" s="103"/>
      <c r="DG16" s="103"/>
      <c r="DH16" s="103"/>
      <c r="DI16" s="103"/>
      <c r="DJ16" s="103"/>
      <c r="DK16" s="103"/>
      <c r="DL16" s="104"/>
      <c r="DM16" s="102"/>
      <c r="DN16" s="103"/>
      <c r="DO16" s="103"/>
      <c r="DP16" s="103"/>
      <c r="DQ16" s="103"/>
      <c r="DR16" s="103"/>
      <c r="DS16" s="103"/>
      <c r="DT16" s="103"/>
      <c r="DU16" s="103"/>
      <c r="DV16" s="104"/>
      <c r="DW16" s="102"/>
      <c r="DX16" s="103"/>
      <c r="DY16" s="103"/>
      <c r="DZ16" s="103"/>
      <c r="EA16" s="103"/>
      <c r="EB16" s="103"/>
      <c r="EC16" s="103"/>
      <c r="ED16" s="103"/>
      <c r="EE16" s="103"/>
      <c r="EF16" s="104"/>
      <c r="EG16" s="32"/>
      <c r="EH16" s="32"/>
      <c r="EI16" s="32"/>
      <c r="EJ16" s="1"/>
      <c r="EK16" s="1"/>
      <c r="EL16" s="1"/>
      <c r="EM16" s="15"/>
      <c r="EN16" s="21"/>
      <c r="EO16" s="136"/>
      <c r="EP16" s="133"/>
      <c r="EQ16" s="131"/>
      <c r="ER16" s="131"/>
      <c r="ES16" s="131"/>
      <c r="ET16" s="131"/>
      <c r="EU16" s="131"/>
      <c r="EV16" s="131"/>
      <c r="EW16" s="131"/>
      <c r="EX16" s="131"/>
      <c r="EY16" s="131"/>
      <c r="EZ16" s="16"/>
    </row>
    <row r="17" spans="2:156" ht="27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6"/>
      <c r="M17" s="111" t="s">
        <v>70</v>
      </c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34"/>
      <c r="Y17" s="112">
        <f>EO17</f>
        <v>230551</v>
      </c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108">
        <f>EP17</f>
        <v>57417</v>
      </c>
      <c r="AL17" s="109"/>
      <c r="AM17" s="109"/>
      <c r="AN17" s="109"/>
      <c r="AO17" s="109"/>
      <c r="AP17" s="109"/>
      <c r="AQ17" s="109"/>
      <c r="AR17" s="109"/>
      <c r="AS17" s="109"/>
      <c r="AT17" s="110"/>
      <c r="AU17" s="108">
        <f>EQ17</f>
        <v>19025</v>
      </c>
      <c r="AV17" s="109"/>
      <c r="AW17" s="109"/>
      <c r="AX17" s="109"/>
      <c r="AY17" s="109"/>
      <c r="AZ17" s="109"/>
      <c r="BA17" s="109"/>
      <c r="BB17" s="109"/>
      <c r="BC17" s="109"/>
      <c r="BD17" s="110"/>
      <c r="BE17" s="108">
        <f>ER17</f>
        <v>23186</v>
      </c>
      <c r="BF17" s="109"/>
      <c r="BG17" s="109"/>
      <c r="BH17" s="109"/>
      <c r="BI17" s="109"/>
      <c r="BJ17" s="109"/>
      <c r="BK17" s="109"/>
      <c r="BL17" s="109"/>
      <c r="BM17" s="109"/>
      <c r="BN17" s="110"/>
      <c r="BO17" s="108">
        <f>ES17</f>
        <v>6988</v>
      </c>
      <c r="BP17" s="109"/>
      <c r="BQ17" s="109"/>
      <c r="BR17" s="109"/>
      <c r="BS17" s="109"/>
      <c r="BT17" s="109"/>
      <c r="BU17" s="109"/>
      <c r="BV17" s="109"/>
      <c r="BW17" s="109"/>
      <c r="BX17" s="110"/>
      <c r="BY17" s="108">
        <f>ET17</f>
        <v>8699</v>
      </c>
      <c r="BZ17" s="109"/>
      <c r="CA17" s="109"/>
      <c r="CB17" s="109"/>
      <c r="CC17" s="109"/>
      <c r="CD17" s="109"/>
      <c r="CE17" s="109"/>
      <c r="CF17" s="109"/>
      <c r="CG17" s="109"/>
      <c r="CH17" s="110"/>
      <c r="CI17" s="108">
        <f>EU17</f>
        <v>9277</v>
      </c>
      <c r="CJ17" s="109"/>
      <c r="CK17" s="109"/>
      <c r="CL17" s="109"/>
      <c r="CM17" s="109"/>
      <c r="CN17" s="109"/>
      <c r="CO17" s="109"/>
      <c r="CP17" s="109"/>
      <c r="CQ17" s="109"/>
      <c r="CR17" s="110"/>
      <c r="CS17" s="108">
        <f>EV17</f>
        <v>30802</v>
      </c>
      <c r="CT17" s="109"/>
      <c r="CU17" s="109"/>
      <c r="CV17" s="109"/>
      <c r="CW17" s="109"/>
      <c r="CX17" s="109"/>
      <c r="CY17" s="109"/>
      <c r="CZ17" s="109"/>
      <c r="DA17" s="109"/>
      <c r="DB17" s="110"/>
      <c r="DC17" s="108">
        <f>EW17</f>
        <v>7011</v>
      </c>
      <c r="DD17" s="109"/>
      <c r="DE17" s="109"/>
      <c r="DF17" s="109"/>
      <c r="DG17" s="109"/>
      <c r="DH17" s="109"/>
      <c r="DI17" s="109"/>
      <c r="DJ17" s="109"/>
      <c r="DK17" s="109"/>
      <c r="DL17" s="110"/>
      <c r="DM17" s="108">
        <f>EX17</f>
        <v>22970</v>
      </c>
      <c r="DN17" s="109"/>
      <c r="DO17" s="109"/>
      <c r="DP17" s="109"/>
      <c r="DQ17" s="109"/>
      <c r="DR17" s="109"/>
      <c r="DS17" s="109"/>
      <c r="DT17" s="109"/>
      <c r="DU17" s="109"/>
      <c r="DV17" s="110"/>
      <c r="DW17" s="108">
        <f>EY17</f>
        <v>45176</v>
      </c>
      <c r="DX17" s="109"/>
      <c r="DY17" s="109"/>
      <c r="DZ17" s="109"/>
      <c r="EA17" s="109"/>
      <c r="EB17" s="109"/>
      <c r="EC17" s="109"/>
      <c r="ED17" s="109"/>
      <c r="EE17" s="109"/>
      <c r="EF17" s="110"/>
      <c r="EG17" s="32"/>
      <c r="EH17" s="32"/>
      <c r="EI17" s="32"/>
      <c r="EJ17" s="1"/>
      <c r="EK17" s="1"/>
      <c r="EL17" s="1"/>
      <c r="EM17" s="16"/>
      <c r="EN17" s="22" t="s">
        <v>8</v>
      </c>
      <c r="EO17" s="23">
        <v>230551</v>
      </c>
      <c r="EP17" s="23">
        <v>57417</v>
      </c>
      <c r="EQ17" s="23">
        <v>19025</v>
      </c>
      <c r="ER17" s="23">
        <v>23186</v>
      </c>
      <c r="ES17" s="23">
        <v>6988</v>
      </c>
      <c r="ET17" s="23">
        <v>8699</v>
      </c>
      <c r="EU17" s="23">
        <v>9277</v>
      </c>
      <c r="EV17" s="23">
        <v>30802</v>
      </c>
      <c r="EW17" s="23">
        <v>7011</v>
      </c>
      <c r="EX17" s="23">
        <v>22970</v>
      </c>
      <c r="EY17" s="24">
        <v>45176</v>
      </c>
      <c r="EZ17" s="16"/>
    </row>
    <row r="18" spans="2:156" ht="27" customHeight="1" x14ac:dyDescent="0.1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5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13"/>
      <c r="Y18" s="36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39"/>
      <c r="AL18" s="40"/>
      <c r="AM18" s="40"/>
      <c r="AN18" s="40"/>
      <c r="AO18" s="40"/>
      <c r="AP18" s="40"/>
      <c r="AQ18" s="40"/>
      <c r="AR18" s="40"/>
      <c r="AS18" s="40"/>
      <c r="AT18" s="41"/>
      <c r="AU18" s="39"/>
      <c r="AV18" s="40"/>
      <c r="AW18" s="40"/>
      <c r="AX18" s="40"/>
      <c r="AY18" s="40"/>
      <c r="AZ18" s="40"/>
      <c r="BA18" s="40"/>
      <c r="BB18" s="40"/>
      <c r="BC18" s="40"/>
      <c r="BD18" s="41"/>
      <c r="BE18" s="39"/>
      <c r="BF18" s="40"/>
      <c r="BG18" s="40"/>
      <c r="BH18" s="40"/>
      <c r="BI18" s="40"/>
      <c r="BJ18" s="40"/>
      <c r="BK18" s="40"/>
      <c r="BL18" s="40"/>
      <c r="BM18" s="40"/>
      <c r="BN18" s="41"/>
      <c r="BO18" s="39"/>
      <c r="BP18" s="40"/>
      <c r="BQ18" s="40"/>
      <c r="BR18" s="40"/>
      <c r="BS18" s="40"/>
      <c r="BT18" s="40"/>
      <c r="BU18" s="40"/>
      <c r="BV18" s="40"/>
      <c r="BW18" s="40"/>
      <c r="BX18" s="41"/>
      <c r="BY18" s="39"/>
      <c r="BZ18" s="40"/>
      <c r="CA18" s="40"/>
      <c r="CB18" s="40"/>
      <c r="CC18" s="40"/>
      <c r="CD18" s="40"/>
      <c r="CE18" s="40"/>
      <c r="CF18" s="40"/>
      <c r="CG18" s="40"/>
      <c r="CH18" s="41"/>
      <c r="CI18" s="39"/>
      <c r="CJ18" s="40"/>
      <c r="CK18" s="40"/>
      <c r="CL18" s="40"/>
      <c r="CM18" s="40"/>
      <c r="CN18" s="40"/>
      <c r="CO18" s="40"/>
      <c r="CP18" s="40"/>
      <c r="CQ18" s="40"/>
      <c r="CR18" s="41"/>
      <c r="CS18" s="39"/>
      <c r="CT18" s="40"/>
      <c r="CU18" s="40"/>
      <c r="CV18" s="40"/>
      <c r="CW18" s="40"/>
      <c r="CX18" s="40"/>
      <c r="CY18" s="40"/>
      <c r="CZ18" s="40"/>
      <c r="DA18" s="40"/>
      <c r="DB18" s="41"/>
      <c r="DC18" s="39"/>
      <c r="DD18" s="40"/>
      <c r="DE18" s="40"/>
      <c r="DF18" s="40"/>
      <c r="DG18" s="40"/>
      <c r="DH18" s="40"/>
      <c r="DI18" s="40"/>
      <c r="DJ18" s="40"/>
      <c r="DK18" s="40"/>
      <c r="DL18" s="41"/>
      <c r="DM18" s="39"/>
      <c r="DN18" s="40"/>
      <c r="DO18" s="40"/>
      <c r="DP18" s="40"/>
      <c r="DQ18" s="40"/>
      <c r="DR18" s="40"/>
      <c r="DS18" s="40"/>
      <c r="DT18" s="40"/>
      <c r="DU18" s="40"/>
      <c r="DV18" s="41"/>
      <c r="DW18" s="39"/>
      <c r="DX18" s="40"/>
      <c r="DY18" s="40"/>
      <c r="DZ18" s="40"/>
      <c r="EA18" s="40"/>
      <c r="EB18" s="40"/>
      <c r="EC18" s="40"/>
      <c r="ED18" s="40"/>
      <c r="EE18" s="40"/>
      <c r="EF18" s="41"/>
      <c r="EG18" s="32"/>
      <c r="EH18" s="32"/>
      <c r="EI18" s="32"/>
      <c r="EJ18" s="1"/>
      <c r="EK18" s="1"/>
      <c r="EL18" s="1"/>
      <c r="EM18" s="16"/>
      <c r="EN18" s="22" t="s">
        <v>12</v>
      </c>
      <c r="EO18" s="25">
        <v>217200</v>
      </c>
      <c r="EP18" s="25">
        <v>58125</v>
      </c>
      <c r="EQ18" s="25">
        <v>17103</v>
      </c>
      <c r="ER18" s="25">
        <v>25331</v>
      </c>
      <c r="ES18" s="25">
        <v>7857</v>
      </c>
      <c r="ET18" s="25">
        <v>6796</v>
      </c>
      <c r="EU18" s="25">
        <v>10477</v>
      </c>
      <c r="EV18" s="25">
        <v>31521</v>
      </c>
      <c r="EW18" s="25">
        <v>3307</v>
      </c>
      <c r="EX18" s="25">
        <v>17342</v>
      </c>
      <c r="EY18" s="26">
        <v>39342</v>
      </c>
      <c r="EZ18" s="16"/>
    </row>
    <row r="19" spans="2:156" ht="27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5"/>
      <c r="M19" s="92" t="s">
        <v>71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13"/>
      <c r="Y19" s="115">
        <f t="shared" ref="Y19:Y24" si="0">EO18</f>
        <v>217200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  <c r="AK19" s="98">
        <f t="shared" ref="AK19:AK24" si="1">EP18</f>
        <v>58125</v>
      </c>
      <c r="AL19" s="99"/>
      <c r="AM19" s="99"/>
      <c r="AN19" s="99"/>
      <c r="AO19" s="99"/>
      <c r="AP19" s="99"/>
      <c r="AQ19" s="99"/>
      <c r="AR19" s="99"/>
      <c r="AS19" s="99"/>
      <c r="AT19" s="100"/>
      <c r="AU19" s="98">
        <f t="shared" ref="AU19:AU24" si="2">EQ18</f>
        <v>17103</v>
      </c>
      <c r="AV19" s="99"/>
      <c r="AW19" s="99"/>
      <c r="AX19" s="99"/>
      <c r="AY19" s="99"/>
      <c r="AZ19" s="99"/>
      <c r="BA19" s="99"/>
      <c r="BB19" s="99"/>
      <c r="BC19" s="99"/>
      <c r="BD19" s="100"/>
      <c r="BE19" s="98">
        <f t="shared" ref="BE19:BE24" si="3">ER18</f>
        <v>25331</v>
      </c>
      <c r="BF19" s="99"/>
      <c r="BG19" s="99"/>
      <c r="BH19" s="99"/>
      <c r="BI19" s="99"/>
      <c r="BJ19" s="99"/>
      <c r="BK19" s="99"/>
      <c r="BL19" s="99"/>
      <c r="BM19" s="99"/>
      <c r="BN19" s="100"/>
      <c r="BO19" s="98">
        <f t="shared" ref="BO19:BO24" si="4">ES18</f>
        <v>7857</v>
      </c>
      <c r="BP19" s="99"/>
      <c r="BQ19" s="99"/>
      <c r="BR19" s="99"/>
      <c r="BS19" s="99"/>
      <c r="BT19" s="99"/>
      <c r="BU19" s="99"/>
      <c r="BV19" s="99"/>
      <c r="BW19" s="99"/>
      <c r="BX19" s="100"/>
      <c r="BY19" s="98">
        <f t="shared" ref="BY19:BY24" si="5">ET18</f>
        <v>6796</v>
      </c>
      <c r="BZ19" s="99"/>
      <c r="CA19" s="99"/>
      <c r="CB19" s="99"/>
      <c r="CC19" s="99"/>
      <c r="CD19" s="99"/>
      <c r="CE19" s="99"/>
      <c r="CF19" s="99"/>
      <c r="CG19" s="99"/>
      <c r="CH19" s="100"/>
      <c r="CI19" s="98">
        <f t="shared" ref="CI19:CI24" si="6">EU18</f>
        <v>10477</v>
      </c>
      <c r="CJ19" s="99"/>
      <c r="CK19" s="99"/>
      <c r="CL19" s="99"/>
      <c r="CM19" s="99"/>
      <c r="CN19" s="99"/>
      <c r="CO19" s="99"/>
      <c r="CP19" s="99"/>
      <c r="CQ19" s="99"/>
      <c r="CR19" s="100"/>
      <c r="CS19" s="98">
        <f t="shared" ref="CS19:CS24" si="7">EV18</f>
        <v>31521</v>
      </c>
      <c r="CT19" s="99"/>
      <c r="CU19" s="99"/>
      <c r="CV19" s="99"/>
      <c r="CW19" s="99"/>
      <c r="CX19" s="99"/>
      <c r="CY19" s="99"/>
      <c r="CZ19" s="99"/>
      <c r="DA19" s="99"/>
      <c r="DB19" s="100"/>
      <c r="DC19" s="98">
        <f t="shared" ref="DC19:DC24" si="8">EW18</f>
        <v>3307</v>
      </c>
      <c r="DD19" s="99"/>
      <c r="DE19" s="99"/>
      <c r="DF19" s="99"/>
      <c r="DG19" s="99"/>
      <c r="DH19" s="99"/>
      <c r="DI19" s="99"/>
      <c r="DJ19" s="99"/>
      <c r="DK19" s="99"/>
      <c r="DL19" s="100"/>
      <c r="DM19" s="98">
        <f t="shared" ref="DM19:DM24" si="9">EX18</f>
        <v>17342</v>
      </c>
      <c r="DN19" s="99"/>
      <c r="DO19" s="99"/>
      <c r="DP19" s="99"/>
      <c r="DQ19" s="99"/>
      <c r="DR19" s="99"/>
      <c r="DS19" s="99"/>
      <c r="DT19" s="99"/>
      <c r="DU19" s="99"/>
      <c r="DV19" s="100"/>
      <c r="DW19" s="98">
        <f t="shared" ref="DW19:DW24" si="10">EY18</f>
        <v>39342</v>
      </c>
      <c r="DX19" s="99"/>
      <c r="DY19" s="99"/>
      <c r="DZ19" s="99"/>
      <c r="EA19" s="99"/>
      <c r="EB19" s="99"/>
      <c r="EC19" s="99"/>
      <c r="ED19" s="99"/>
      <c r="EE19" s="99"/>
      <c r="EF19" s="100"/>
      <c r="EG19" s="32"/>
      <c r="EH19" s="32"/>
      <c r="EI19" s="32"/>
      <c r="EJ19" s="1"/>
      <c r="EK19" s="1"/>
      <c r="EL19" s="1"/>
      <c r="EM19" s="16"/>
      <c r="EN19" s="22" t="s">
        <v>13</v>
      </c>
      <c r="EO19" s="25">
        <v>248864</v>
      </c>
      <c r="EP19" s="25">
        <v>61507</v>
      </c>
      <c r="EQ19" s="25">
        <v>19662</v>
      </c>
      <c r="ER19" s="25">
        <v>22136</v>
      </c>
      <c r="ES19" s="25">
        <v>7479</v>
      </c>
      <c r="ET19" s="25">
        <v>9415</v>
      </c>
      <c r="EU19" s="25">
        <v>10536</v>
      </c>
      <c r="EV19" s="25">
        <v>40281</v>
      </c>
      <c r="EW19" s="25">
        <v>5258</v>
      </c>
      <c r="EX19" s="25">
        <v>22376</v>
      </c>
      <c r="EY19" s="26">
        <v>50214</v>
      </c>
      <c r="EZ19" s="16"/>
    </row>
    <row r="20" spans="2:156" ht="27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5"/>
      <c r="M20" s="92" t="s">
        <v>72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3"/>
      <c r="Y20" s="115">
        <f t="shared" si="0"/>
        <v>248864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  <c r="AK20" s="98">
        <f t="shared" si="1"/>
        <v>61507</v>
      </c>
      <c r="AL20" s="99"/>
      <c r="AM20" s="99"/>
      <c r="AN20" s="99"/>
      <c r="AO20" s="99"/>
      <c r="AP20" s="99"/>
      <c r="AQ20" s="99"/>
      <c r="AR20" s="99"/>
      <c r="AS20" s="99"/>
      <c r="AT20" s="100"/>
      <c r="AU20" s="98">
        <f t="shared" si="2"/>
        <v>19662</v>
      </c>
      <c r="AV20" s="99"/>
      <c r="AW20" s="99"/>
      <c r="AX20" s="99"/>
      <c r="AY20" s="99"/>
      <c r="AZ20" s="99"/>
      <c r="BA20" s="99"/>
      <c r="BB20" s="99"/>
      <c r="BC20" s="99"/>
      <c r="BD20" s="100"/>
      <c r="BE20" s="98">
        <f t="shared" si="3"/>
        <v>22136</v>
      </c>
      <c r="BF20" s="99"/>
      <c r="BG20" s="99"/>
      <c r="BH20" s="99"/>
      <c r="BI20" s="99"/>
      <c r="BJ20" s="99"/>
      <c r="BK20" s="99"/>
      <c r="BL20" s="99"/>
      <c r="BM20" s="99"/>
      <c r="BN20" s="100"/>
      <c r="BO20" s="98">
        <f t="shared" si="4"/>
        <v>7479</v>
      </c>
      <c r="BP20" s="99"/>
      <c r="BQ20" s="99"/>
      <c r="BR20" s="99"/>
      <c r="BS20" s="99"/>
      <c r="BT20" s="99"/>
      <c r="BU20" s="99"/>
      <c r="BV20" s="99"/>
      <c r="BW20" s="99"/>
      <c r="BX20" s="100"/>
      <c r="BY20" s="98">
        <f t="shared" si="5"/>
        <v>9415</v>
      </c>
      <c r="BZ20" s="99"/>
      <c r="CA20" s="99"/>
      <c r="CB20" s="99"/>
      <c r="CC20" s="99"/>
      <c r="CD20" s="99"/>
      <c r="CE20" s="99"/>
      <c r="CF20" s="99"/>
      <c r="CG20" s="99"/>
      <c r="CH20" s="100"/>
      <c r="CI20" s="98">
        <f t="shared" si="6"/>
        <v>10536</v>
      </c>
      <c r="CJ20" s="99"/>
      <c r="CK20" s="99"/>
      <c r="CL20" s="99"/>
      <c r="CM20" s="99"/>
      <c r="CN20" s="99"/>
      <c r="CO20" s="99"/>
      <c r="CP20" s="99"/>
      <c r="CQ20" s="99"/>
      <c r="CR20" s="100"/>
      <c r="CS20" s="98">
        <f t="shared" si="7"/>
        <v>40281</v>
      </c>
      <c r="CT20" s="99"/>
      <c r="CU20" s="99"/>
      <c r="CV20" s="99"/>
      <c r="CW20" s="99"/>
      <c r="CX20" s="99"/>
      <c r="CY20" s="99"/>
      <c r="CZ20" s="99"/>
      <c r="DA20" s="99"/>
      <c r="DB20" s="100"/>
      <c r="DC20" s="98">
        <f t="shared" si="8"/>
        <v>5258</v>
      </c>
      <c r="DD20" s="99"/>
      <c r="DE20" s="99"/>
      <c r="DF20" s="99"/>
      <c r="DG20" s="99"/>
      <c r="DH20" s="99"/>
      <c r="DI20" s="99"/>
      <c r="DJ20" s="99"/>
      <c r="DK20" s="99"/>
      <c r="DL20" s="100"/>
      <c r="DM20" s="98">
        <f t="shared" si="9"/>
        <v>22376</v>
      </c>
      <c r="DN20" s="99"/>
      <c r="DO20" s="99"/>
      <c r="DP20" s="99"/>
      <c r="DQ20" s="99"/>
      <c r="DR20" s="99"/>
      <c r="DS20" s="99"/>
      <c r="DT20" s="99"/>
      <c r="DU20" s="99"/>
      <c r="DV20" s="100"/>
      <c r="DW20" s="98">
        <f t="shared" si="10"/>
        <v>50214</v>
      </c>
      <c r="DX20" s="99"/>
      <c r="DY20" s="99"/>
      <c r="DZ20" s="99"/>
      <c r="EA20" s="99"/>
      <c r="EB20" s="99"/>
      <c r="EC20" s="99"/>
      <c r="ED20" s="99"/>
      <c r="EE20" s="99"/>
      <c r="EF20" s="100"/>
      <c r="EG20" s="32"/>
      <c r="EH20" s="32"/>
      <c r="EI20" s="32"/>
      <c r="EJ20" s="1"/>
      <c r="EK20" s="1"/>
      <c r="EL20" s="1"/>
      <c r="EM20" s="16"/>
      <c r="EN20" s="22" t="s">
        <v>14</v>
      </c>
      <c r="EO20" s="25">
        <v>222335</v>
      </c>
      <c r="EP20" s="25">
        <v>55573</v>
      </c>
      <c r="EQ20" s="25">
        <v>24283</v>
      </c>
      <c r="ER20" s="25">
        <v>17786</v>
      </c>
      <c r="ES20" s="25">
        <v>9150</v>
      </c>
      <c r="ET20" s="25">
        <v>7816</v>
      </c>
      <c r="EU20" s="25">
        <v>10401</v>
      </c>
      <c r="EV20" s="25">
        <v>26954</v>
      </c>
      <c r="EW20" s="25">
        <v>6782</v>
      </c>
      <c r="EX20" s="25">
        <v>21715</v>
      </c>
      <c r="EY20" s="26">
        <v>41877</v>
      </c>
      <c r="EZ20" s="16"/>
    </row>
    <row r="21" spans="2:156" ht="27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5"/>
      <c r="M21" s="92" t="s">
        <v>73</v>
      </c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13"/>
      <c r="Y21" s="115">
        <f t="shared" si="0"/>
        <v>222335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7"/>
      <c r="AK21" s="98">
        <f t="shared" si="1"/>
        <v>55573</v>
      </c>
      <c r="AL21" s="99"/>
      <c r="AM21" s="99"/>
      <c r="AN21" s="99"/>
      <c r="AO21" s="99"/>
      <c r="AP21" s="99"/>
      <c r="AQ21" s="99"/>
      <c r="AR21" s="99"/>
      <c r="AS21" s="99"/>
      <c r="AT21" s="100"/>
      <c r="AU21" s="98">
        <f t="shared" si="2"/>
        <v>24283</v>
      </c>
      <c r="AV21" s="99"/>
      <c r="AW21" s="99"/>
      <c r="AX21" s="99"/>
      <c r="AY21" s="99"/>
      <c r="AZ21" s="99"/>
      <c r="BA21" s="99"/>
      <c r="BB21" s="99"/>
      <c r="BC21" s="99"/>
      <c r="BD21" s="100"/>
      <c r="BE21" s="98">
        <f t="shared" si="3"/>
        <v>17786</v>
      </c>
      <c r="BF21" s="99"/>
      <c r="BG21" s="99"/>
      <c r="BH21" s="99"/>
      <c r="BI21" s="99"/>
      <c r="BJ21" s="99"/>
      <c r="BK21" s="99"/>
      <c r="BL21" s="99"/>
      <c r="BM21" s="99"/>
      <c r="BN21" s="100"/>
      <c r="BO21" s="98">
        <f t="shared" si="4"/>
        <v>9150</v>
      </c>
      <c r="BP21" s="99"/>
      <c r="BQ21" s="99"/>
      <c r="BR21" s="99"/>
      <c r="BS21" s="99"/>
      <c r="BT21" s="99"/>
      <c r="BU21" s="99"/>
      <c r="BV21" s="99"/>
      <c r="BW21" s="99"/>
      <c r="BX21" s="100"/>
      <c r="BY21" s="98">
        <f t="shared" si="5"/>
        <v>7816</v>
      </c>
      <c r="BZ21" s="99"/>
      <c r="CA21" s="99"/>
      <c r="CB21" s="99"/>
      <c r="CC21" s="99"/>
      <c r="CD21" s="99"/>
      <c r="CE21" s="99"/>
      <c r="CF21" s="99"/>
      <c r="CG21" s="99"/>
      <c r="CH21" s="100"/>
      <c r="CI21" s="98">
        <f t="shared" si="6"/>
        <v>10401</v>
      </c>
      <c r="CJ21" s="99"/>
      <c r="CK21" s="99"/>
      <c r="CL21" s="99"/>
      <c r="CM21" s="99"/>
      <c r="CN21" s="99"/>
      <c r="CO21" s="99"/>
      <c r="CP21" s="99"/>
      <c r="CQ21" s="99"/>
      <c r="CR21" s="100"/>
      <c r="CS21" s="98">
        <f t="shared" si="7"/>
        <v>26954</v>
      </c>
      <c r="CT21" s="99"/>
      <c r="CU21" s="99"/>
      <c r="CV21" s="99"/>
      <c r="CW21" s="99"/>
      <c r="CX21" s="99"/>
      <c r="CY21" s="99"/>
      <c r="CZ21" s="99"/>
      <c r="DA21" s="99"/>
      <c r="DB21" s="100"/>
      <c r="DC21" s="98">
        <f t="shared" si="8"/>
        <v>6782</v>
      </c>
      <c r="DD21" s="99"/>
      <c r="DE21" s="99"/>
      <c r="DF21" s="99"/>
      <c r="DG21" s="99"/>
      <c r="DH21" s="99"/>
      <c r="DI21" s="99"/>
      <c r="DJ21" s="99"/>
      <c r="DK21" s="99"/>
      <c r="DL21" s="100"/>
      <c r="DM21" s="98">
        <f t="shared" si="9"/>
        <v>21715</v>
      </c>
      <c r="DN21" s="99"/>
      <c r="DO21" s="99"/>
      <c r="DP21" s="99"/>
      <c r="DQ21" s="99"/>
      <c r="DR21" s="99"/>
      <c r="DS21" s="99"/>
      <c r="DT21" s="99"/>
      <c r="DU21" s="99"/>
      <c r="DV21" s="100"/>
      <c r="DW21" s="98">
        <f t="shared" si="10"/>
        <v>41877</v>
      </c>
      <c r="DX21" s="99"/>
      <c r="DY21" s="99"/>
      <c r="DZ21" s="99"/>
      <c r="EA21" s="99"/>
      <c r="EB21" s="99"/>
      <c r="EC21" s="99"/>
      <c r="ED21" s="99"/>
      <c r="EE21" s="99"/>
      <c r="EF21" s="100"/>
      <c r="EG21" s="32"/>
      <c r="EH21" s="32"/>
      <c r="EI21" s="32"/>
      <c r="EJ21" s="1"/>
      <c r="EK21" s="1"/>
      <c r="EL21" s="1"/>
      <c r="EM21" s="16"/>
      <c r="EN21" s="22" t="s">
        <v>15</v>
      </c>
      <c r="EO21" s="25">
        <v>242974</v>
      </c>
      <c r="EP21" s="25">
        <v>60986</v>
      </c>
      <c r="EQ21" s="25">
        <v>12772</v>
      </c>
      <c r="ER21" s="25">
        <v>23081</v>
      </c>
      <c r="ES21" s="25">
        <v>8926</v>
      </c>
      <c r="ET21" s="25">
        <v>7842</v>
      </c>
      <c r="EU21" s="25">
        <v>9124</v>
      </c>
      <c r="EV21" s="25">
        <v>40742</v>
      </c>
      <c r="EW21" s="25">
        <v>5446</v>
      </c>
      <c r="EX21" s="25">
        <v>23312</v>
      </c>
      <c r="EY21" s="26">
        <v>50742</v>
      </c>
      <c r="EZ21" s="16"/>
    </row>
    <row r="22" spans="2:156" ht="27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5"/>
      <c r="M22" s="92" t="s">
        <v>74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3"/>
      <c r="Y22" s="115">
        <f t="shared" si="0"/>
        <v>242974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7"/>
      <c r="AK22" s="98">
        <f t="shared" si="1"/>
        <v>60986</v>
      </c>
      <c r="AL22" s="99"/>
      <c r="AM22" s="99"/>
      <c r="AN22" s="99"/>
      <c r="AO22" s="99"/>
      <c r="AP22" s="99"/>
      <c r="AQ22" s="99"/>
      <c r="AR22" s="99"/>
      <c r="AS22" s="99"/>
      <c r="AT22" s="100"/>
      <c r="AU22" s="98">
        <f t="shared" si="2"/>
        <v>12772</v>
      </c>
      <c r="AV22" s="99"/>
      <c r="AW22" s="99"/>
      <c r="AX22" s="99"/>
      <c r="AY22" s="99"/>
      <c r="AZ22" s="99"/>
      <c r="BA22" s="99"/>
      <c r="BB22" s="99"/>
      <c r="BC22" s="99"/>
      <c r="BD22" s="100"/>
      <c r="BE22" s="98">
        <f t="shared" si="3"/>
        <v>23081</v>
      </c>
      <c r="BF22" s="99"/>
      <c r="BG22" s="99"/>
      <c r="BH22" s="99"/>
      <c r="BI22" s="99"/>
      <c r="BJ22" s="99"/>
      <c r="BK22" s="99"/>
      <c r="BL22" s="99"/>
      <c r="BM22" s="99"/>
      <c r="BN22" s="100"/>
      <c r="BO22" s="98">
        <f t="shared" si="4"/>
        <v>8926</v>
      </c>
      <c r="BP22" s="99"/>
      <c r="BQ22" s="99"/>
      <c r="BR22" s="99"/>
      <c r="BS22" s="99"/>
      <c r="BT22" s="99"/>
      <c r="BU22" s="99"/>
      <c r="BV22" s="99"/>
      <c r="BW22" s="99"/>
      <c r="BX22" s="100"/>
      <c r="BY22" s="98">
        <f t="shared" si="5"/>
        <v>7842</v>
      </c>
      <c r="BZ22" s="99"/>
      <c r="CA22" s="99"/>
      <c r="CB22" s="99"/>
      <c r="CC22" s="99"/>
      <c r="CD22" s="99"/>
      <c r="CE22" s="99"/>
      <c r="CF22" s="99"/>
      <c r="CG22" s="99"/>
      <c r="CH22" s="100"/>
      <c r="CI22" s="98">
        <f t="shared" si="6"/>
        <v>9124</v>
      </c>
      <c r="CJ22" s="99"/>
      <c r="CK22" s="99"/>
      <c r="CL22" s="99"/>
      <c r="CM22" s="99"/>
      <c r="CN22" s="99"/>
      <c r="CO22" s="99"/>
      <c r="CP22" s="99"/>
      <c r="CQ22" s="99"/>
      <c r="CR22" s="100"/>
      <c r="CS22" s="98">
        <f t="shared" si="7"/>
        <v>40742</v>
      </c>
      <c r="CT22" s="99"/>
      <c r="CU22" s="99"/>
      <c r="CV22" s="99"/>
      <c r="CW22" s="99"/>
      <c r="CX22" s="99"/>
      <c r="CY22" s="99"/>
      <c r="CZ22" s="99"/>
      <c r="DA22" s="99"/>
      <c r="DB22" s="100"/>
      <c r="DC22" s="98">
        <f t="shared" si="8"/>
        <v>5446</v>
      </c>
      <c r="DD22" s="99"/>
      <c r="DE22" s="99"/>
      <c r="DF22" s="99"/>
      <c r="DG22" s="99"/>
      <c r="DH22" s="99"/>
      <c r="DI22" s="99"/>
      <c r="DJ22" s="99"/>
      <c r="DK22" s="99"/>
      <c r="DL22" s="100"/>
      <c r="DM22" s="98">
        <f t="shared" si="9"/>
        <v>23312</v>
      </c>
      <c r="DN22" s="99"/>
      <c r="DO22" s="99"/>
      <c r="DP22" s="99"/>
      <c r="DQ22" s="99"/>
      <c r="DR22" s="99"/>
      <c r="DS22" s="99"/>
      <c r="DT22" s="99"/>
      <c r="DU22" s="99"/>
      <c r="DV22" s="100"/>
      <c r="DW22" s="98">
        <f t="shared" si="10"/>
        <v>50742</v>
      </c>
      <c r="DX22" s="99"/>
      <c r="DY22" s="99"/>
      <c r="DZ22" s="99"/>
      <c r="EA22" s="99"/>
      <c r="EB22" s="99"/>
      <c r="EC22" s="99"/>
      <c r="ED22" s="99"/>
      <c r="EE22" s="99"/>
      <c r="EF22" s="100"/>
      <c r="EG22" s="32"/>
      <c r="EH22" s="32"/>
      <c r="EI22" s="32"/>
      <c r="EJ22" s="1"/>
      <c r="EK22" s="1"/>
      <c r="EL22" s="1"/>
      <c r="EM22" s="16"/>
      <c r="EN22" s="22" t="s">
        <v>16</v>
      </c>
      <c r="EO22" s="25">
        <v>239933</v>
      </c>
      <c r="EP22" s="25">
        <v>54604</v>
      </c>
      <c r="EQ22" s="25">
        <v>21240</v>
      </c>
      <c r="ER22" s="25">
        <v>22916</v>
      </c>
      <c r="ES22" s="25">
        <v>7165</v>
      </c>
      <c r="ET22" s="25">
        <v>8044</v>
      </c>
      <c r="EU22" s="25">
        <v>10096</v>
      </c>
      <c r="EV22" s="25">
        <v>37157</v>
      </c>
      <c r="EW22" s="25">
        <v>5907</v>
      </c>
      <c r="EX22" s="25">
        <v>20557</v>
      </c>
      <c r="EY22" s="26">
        <v>52247</v>
      </c>
      <c r="EZ22" s="16"/>
    </row>
    <row r="23" spans="2:156" ht="27" customHeight="1" x14ac:dyDescent="0.1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5"/>
      <c r="M23" s="92" t="s">
        <v>75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3"/>
      <c r="Y23" s="115">
        <f t="shared" si="0"/>
        <v>239933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7"/>
      <c r="AK23" s="98">
        <f t="shared" si="1"/>
        <v>54604</v>
      </c>
      <c r="AL23" s="99"/>
      <c r="AM23" s="99"/>
      <c r="AN23" s="99"/>
      <c r="AO23" s="99"/>
      <c r="AP23" s="99"/>
      <c r="AQ23" s="99"/>
      <c r="AR23" s="99"/>
      <c r="AS23" s="99"/>
      <c r="AT23" s="100"/>
      <c r="AU23" s="98">
        <f t="shared" si="2"/>
        <v>21240</v>
      </c>
      <c r="AV23" s="99"/>
      <c r="AW23" s="99"/>
      <c r="AX23" s="99"/>
      <c r="AY23" s="99"/>
      <c r="AZ23" s="99"/>
      <c r="BA23" s="99"/>
      <c r="BB23" s="99"/>
      <c r="BC23" s="99"/>
      <c r="BD23" s="100"/>
      <c r="BE23" s="98">
        <f t="shared" si="3"/>
        <v>22916</v>
      </c>
      <c r="BF23" s="99"/>
      <c r="BG23" s="99"/>
      <c r="BH23" s="99"/>
      <c r="BI23" s="99"/>
      <c r="BJ23" s="99"/>
      <c r="BK23" s="99"/>
      <c r="BL23" s="99"/>
      <c r="BM23" s="99"/>
      <c r="BN23" s="100"/>
      <c r="BO23" s="98">
        <f t="shared" si="4"/>
        <v>7165</v>
      </c>
      <c r="BP23" s="99"/>
      <c r="BQ23" s="99"/>
      <c r="BR23" s="99"/>
      <c r="BS23" s="99"/>
      <c r="BT23" s="99"/>
      <c r="BU23" s="99"/>
      <c r="BV23" s="99"/>
      <c r="BW23" s="99"/>
      <c r="BX23" s="100"/>
      <c r="BY23" s="98">
        <f t="shared" si="5"/>
        <v>8044</v>
      </c>
      <c r="BZ23" s="99"/>
      <c r="CA23" s="99"/>
      <c r="CB23" s="99"/>
      <c r="CC23" s="99"/>
      <c r="CD23" s="99"/>
      <c r="CE23" s="99"/>
      <c r="CF23" s="99"/>
      <c r="CG23" s="99"/>
      <c r="CH23" s="100"/>
      <c r="CI23" s="98">
        <f t="shared" si="6"/>
        <v>10096</v>
      </c>
      <c r="CJ23" s="99"/>
      <c r="CK23" s="99"/>
      <c r="CL23" s="99"/>
      <c r="CM23" s="99"/>
      <c r="CN23" s="99"/>
      <c r="CO23" s="99"/>
      <c r="CP23" s="99"/>
      <c r="CQ23" s="99"/>
      <c r="CR23" s="100"/>
      <c r="CS23" s="98">
        <f t="shared" si="7"/>
        <v>37157</v>
      </c>
      <c r="CT23" s="99"/>
      <c r="CU23" s="99"/>
      <c r="CV23" s="99"/>
      <c r="CW23" s="99"/>
      <c r="CX23" s="99"/>
      <c r="CY23" s="99"/>
      <c r="CZ23" s="99"/>
      <c r="DA23" s="99"/>
      <c r="DB23" s="100"/>
      <c r="DC23" s="98">
        <f t="shared" si="8"/>
        <v>5907</v>
      </c>
      <c r="DD23" s="99"/>
      <c r="DE23" s="99"/>
      <c r="DF23" s="99"/>
      <c r="DG23" s="99"/>
      <c r="DH23" s="99"/>
      <c r="DI23" s="99"/>
      <c r="DJ23" s="99"/>
      <c r="DK23" s="99"/>
      <c r="DL23" s="100"/>
      <c r="DM23" s="98">
        <f t="shared" si="9"/>
        <v>20557</v>
      </c>
      <c r="DN23" s="99"/>
      <c r="DO23" s="99"/>
      <c r="DP23" s="99"/>
      <c r="DQ23" s="99"/>
      <c r="DR23" s="99"/>
      <c r="DS23" s="99"/>
      <c r="DT23" s="99"/>
      <c r="DU23" s="99"/>
      <c r="DV23" s="100"/>
      <c r="DW23" s="98">
        <f t="shared" si="10"/>
        <v>52247</v>
      </c>
      <c r="DX23" s="99"/>
      <c r="DY23" s="99"/>
      <c r="DZ23" s="99"/>
      <c r="EA23" s="99"/>
      <c r="EB23" s="99"/>
      <c r="EC23" s="99"/>
      <c r="ED23" s="99"/>
      <c r="EE23" s="99"/>
      <c r="EF23" s="100"/>
      <c r="EG23" s="32"/>
      <c r="EH23" s="32"/>
      <c r="EI23" s="32"/>
      <c r="EJ23" s="1"/>
      <c r="EK23" s="1"/>
      <c r="EL23" s="1"/>
      <c r="EM23" s="16"/>
      <c r="EN23" s="22" t="s">
        <v>17</v>
      </c>
      <c r="EO23" s="25">
        <v>250724</v>
      </c>
      <c r="EP23" s="25">
        <v>56906</v>
      </c>
      <c r="EQ23" s="25">
        <v>21616</v>
      </c>
      <c r="ER23" s="25">
        <v>21108</v>
      </c>
      <c r="ES23" s="25">
        <v>8239</v>
      </c>
      <c r="ET23" s="25">
        <v>7975</v>
      </c>
      <c r="EU23" s="25">
        <v>9473</v>
      </c>
      <c r="EV23" s="25">
        <v>39153</v>
      </c>
      <c r="EW23" s="25">
        <v>8103</v>
      </c>
      <c r="EX23" s="25">
        <v>27364</v>
      </c>
      <c r="EY23" s="26">
        <v>50786</v>
      </c>
      <c r="EZ23" s="16"/>
    </row>
    <row r="24" spans="2:156" ht="27" customHeight="1" x14ac:dyDescent="0.1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5"/>
      <c r="M24" s="92" t="s">
        <v>76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13"/>
      <c r="Y24" s="115">
        <f t="shared" si="0"/>
        <v>250724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7"/>
      <c r="AK24" s="98">
        <f t="shared" si="1"/>
        <v>56906</v>
      </c>
      <c r="AL24" s="99"/>
      <c r="AM24" s="99"/>
      <c r="AN24" s="99"/>
      <c r="AO24" s="99"/>
      <c r="AP24" s="99"/>
      <c r="AQ24" s="99"/>
      <c r="AR24" s="99"/>
      <c r="AS24" s="99"/>
      <c r="AT24" s="100"/>
      <c r="AU24" s="98">
        <f t="shared" si="2"/>
        <v>21616</v>
      </c>
      <c r="AV24" s="99"/>
      <c r="AW24" s="99"/>
      <c r="AX24" s="99"/>
      <c r="AY24" s="99"/>
      <c r="AZ24" s="99"/>
      <c r="BA24" s="99"/>
      <c r="BB24" s="99"/>
      <c r="BC24" s="99"/>
      <c r="BD24" s="100"/>
      <c r="BE24" s="98">
        <f t="shared" si="3"/>
        <v>21108</v>
      </c>
      <c r="BF24" s="99"/>
      <c r="BG24" s="99"/>
      <c r="BH24" s="99"/>
      <c r="BI24" s="99"/>
      <c r="BJ24" s="99"/>
      <c r="BK24" s="99"/>
      <c r="BL24" s="99"/>
      <c r="BM24" s="99"/>
      <c r="BN24" s="100"/>
      <c r="BO24" s="98">
        <f t="shared" si="4"/>
        <v>8239</v>
      </c>
      <c r="BP24" s="99"/>
      <c r="BQ24" s="99"/>
      <c r="BR24" s="99"/>
      <c r="BS24" s="99"/>
      <c r="BT24" s="99"/>
      <c r="BU24" s="99"/>
      <c r="BV24" s="99"/>
      <c r="BW24" s="99"/>
      <c r="BX24" s="100"/>
      <c r="BY24" s="98">
        <f t="shared" si="5"/>
        <v>7975</v>
      </c>
      <c r="BZ24" s="99"/>
      <c r="CA24" s="99"/>
      <c r="CB24" s="99"/>
      <c r="CC24" s="99"/>
      <c r="CD24" s="99"/>
      <c r="CE24" s="99"/>
      <c r="CF24" s="99"/>
      <c r="CG24" s="99"/>
      <c r="CH24" s="100"/>
      <c r="CI24" s="98">
        <f t="shared" si="6"/>
        <v>9473</v>
      </c>
      <c r="CJ24" s="99"/>
      <c r="CK24" s="99"/>
      <c r="CL24" s="99"/>
      <c r="CM24" s="99"/>
      <c r="CN24" s="99"/>
      <c r="CO24" s="99"/>
      <c r="CP24" s="99"/>
      <c r="CQ24" s="99"/>
      <c r="CR24" s="100"/>
      <c r="CS24" s="98">
        <f t="shared" si="7"/>
        <v>39153</v>
      </c>
      <c r="CT24" s="99"/>
      <c r="CU24" s="99"/>
      <c r="CV24" s="99"/>
      <c r="CW24" s="99"/>
      <c r="CX24" s="99"/>
      <c r="CY24" s="99"/>
      <c r="CZ24" s="99"/>
      <c r="DA24" s="99"/>
      <c r="DB24" s="100"/>
      <c r="DC24" s="98">
        <f t="shared" si="8"/>
        <v>8103</v>
      </c>
      <c r="DD24" s="99"/>
      <c r="DE24" s="99"/>
      <c r="DF24" s="99"/>
      <c r="DG24" s="99"/>
      <c r="DH24" s="99"/>
      <c r="DI24" s="99"/>
      <c r="DJ24" s="99"/>
      <c r="DK24" s="99"/>
      <c r="DL24" s="100"/>
      <c r="DM24" s="98">
        <f t="shared" si="9"/>
        <v>27364</v>
      </c>
      <c r="DN24" s="99"/>
      <c r="DO24" s="99"/>
      <c r="DP24" s="99"/>
      <c r="DQ24" s="99"/>
      <c r="DR24" s="99"/>
      <c r="DS24" s="99"/>
      <c r="DT24" s="99"/>
      <c r="DU24" s="99"/>
      <c r="DV24" s="100"/>
      <c r="DW24" s="98">
        <f t="shared" si="10"/>
        <v>50786</v>
      </c>
      <c r="DX24" s="99"/>
      <c r="DY24" s="99"/>
      <c r="DZ24" s="99"/>
      <c r="EA24" s="99"/>
      <c r="EB24" s="99"/>
      <c r="EC24" s="99"/>
      <c r="ED24" s="99"/>
      <c r="EE24" s="99"/>
      <c r="EF24" s="100"/>
      <c r="EG24" s="32"/>
      <c r="EH24" s="32"/>
      <c r="EI24" s="32"/>
      <c r="EJ24" s="1"/>
      <c r="EK24" s="1"/>
      <c r="EL24" s="1"/>
      <c r="EM24" s="16"/>
      <c r="EN24" s="22" t="s">
        <v>18</v>
      </c>
      <c r="EO24" s="25">
        <v>246548</v>
      </c>
      <c r="EP24" s="25">
        <v>61188</v>
      </c>
      <c r="EQ24" s="25">
        <v>18974</v>
      </c>
      <c r="ER24" s="25">
        <v>19246</v>
      </c>
      <c r="ES24" s="25">
        <v>9466</v>
      </c>
      <c r="ET24" s="25">
        <v>8362</v>
      </c>
      <c r="EU24" s="25">
        <v>10991</v>
      </c>
      <c r="EV24" s="25">
        <v>34499</v>
      </c>
      <c r="EW24" s="25">
        <v>4959</v>
      </c>
      <c r="EX24" s="25">
        <v>24010</v>
      </c>
      <c r="EY24" s="26">
        <v>54854</v>
      </c>
      <c r="EZ24" s="16"/>
    </row>
    <row r="25" spans="2:156" ht="27" customHeight="1" x14ac:dyDescent="0.1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5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13"/>
      <c r="Y25" s="36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8"/>
      <c r="AK25" s="39"/>
      <c r="AL25" s="40"/>
      <c r="AM25" s="40"/>
      <c r="AN25" s="40"/>
      <c r="AO25" s="40"/>
      <c r="AP25" s="40"/>
      <c r="AQ25" s="40"/>
      <c r="AR25" s="40"/>
      <c r="AS25" s="40"/>
      <c r="AT25" s="41"/>
      <c r="AU25" s="39"/>
      <c r="AV25" s="40"/>
      <c r="AW25" s="40"/>
      <c r="AX25" s="40"/>
      <c r="AY25" s="40"/>
      <c r="AZ25" s="40"/>
      <c r="BA25" s="40"/>
      <c r="BB25" s="40"/>
      <c r="BC25" s="40"/>
      <c r="BD25" s="41"/>
      <c r="BE25" s="39"/>
      <c r="BF25" s="40"/>
      <c r="BG25" s="40"/>
      <c r="BH25" s="40"/>
      <c r="BI25" s="40"/>
      <c r="BJ25" s="40"/>
      <c r="BK25" s="40"/>
      <c r="BL25" s="40"/>
      <c r="BM25" s="40"/>
      <c r="BN25" s="41"/>
      <c r="BO25" s="39"/>
      <c r="BP25" s="40"/>
      <c r="BQ25" s="40"/>
      <c r="BR25" s="40"/>
      <c r="BS25" s="40"/>
      <c r="BT25" s="40"/>
      <c r="BU25" s="40"/>
      <c r="BV25" s="40"/>
      <c r="BW25" s="40"/>
      <c r="BX25" s="41"/>
      <c r="BY25" s="39"/>
      <c r="BZ25" s="40"/>
      <c r="CA25" s="40"/>
      <c r="CB25" s="40"/>
      <c r="CC25" s="40"/>
      <c r="CD25" s="40"/>
      <c r="CE25" s="40"/>
      <c r="CF25" s="40"/>
      <c r="CG25" s="40"/>
      <c r="CH25" s="41"/>
      <c r="CI25" s="39"/>
      <c r="CJ25" s="40"/>
      <c r="CK25" s="40"/>
      <c r="CL25" s="40"/>
      <c r="CM25" s="40"/>
      <c r="CN25" s="40"/>
      <c r="CO25" s="40"/>
      <c r="CP25" s="40"/>
      <c r="CQ25" s="40"/>
      <c r="CR25" s="41"/>
      <c r="CS25" s="39"/>
      <c r="CT25" s="40"/>
      <c r="CU25" s="40"/>
      <c r="CV25" s="40"/>
      <c r="CW25" s="40"/>
      <c r="CX25" s="40"/>
      <c r="CY25" s="40"/>
      <c r="CZ25" s="40"/>
      <c r="DA25" s="40"/>
      <c r="DB25" s="41"/>
      <c r="DC25" s="39"/>
      <c r="DD25" s="40"/>
      <c r="DE25" s="40"/>
      <c r="DF25" s="40"/>
      <c r="DG25" s="40"/>
      <c r="DH25" s="40"/>
      <c r="DI25" s="40"/>
      <c r="DJ25" s="40"/>
      <c r="DK25" s="40"/>
      <c r="DL25" s="41"/>
      <c r="DM25" s="39"/>
      <c r="DN25" s="40"/>
      <c r="DO25" s="40"/>
      <c r="DP25" s="40"/>
      <c r="DQ25" s="40"/>
      <c r="DR25" s="40"/>
      <c r="DS25" s="40"/>
      <c r="DT25" s="40"/>
      <c r="DU25" s="40"/>
      <c r="DV25" s="41"/>
      <c r="DW25" s="39"/>
      <c r="DX25" s="40"/>
      <c r="DY25" s="40"/>
      <c r="DZ25" s="40"/>
      <c r="EA25" s="40"/>
      <c r="EB25" s="40"/>
      <c r="EC25" s="40"/>
      <c r="ED25" s="40"/>
      <c r="EE25" s="40"/>
      <c r="EF25" s="41"/>
      <c r="EG25" s="32"/>
      <c r="EH25" s="32"/>
      <c r="EI25" s="32"/>
      <c r="EJ25" s="1"/>
      <c r="EK25" s="1"/>
      <c r="EL25" s="1"/>
      <c r="EM25" s="16"/>
      <c r="EN25" s="22" t="s">
        <v>19</v>
      </c>
      <c r="EO25" s="25">
        <v>269047</v>
      </c>
      <c r="EP25" s="25">
        <v>66686</v>
      </c>
      <c r="EQ25" s="25">
        <v>15114</v>
      </c>
      <c r="ER25" s="25">
        <v>20043</v>
      </c>
      <c r="ES25" s="25">
        <v>9485</v>
      </c>
      <c r="ET25" s="25">
        <v>10652</v>
      </c>
      <c r="EU25" s="25">
        <v>11755</v>
      </c>
      <c r="EV25" s="25">
        <v>39779</v>
      </c>
      <c r="EW25" s="25">
        <v>9199</v>
      </c>
      <c r="EX25" s="25">
        <v>26535</v>
      </c>
      <c r="EY25" s="26">
        <v>59801</v>
      </c>
      <c r="EZ25" s="16"/>
    </row>
    <row r="26" spans="2:156" ht="27" customHeight="1" x14ac:dyDescent="0.1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5"/>
      <c r="M26" s="92" t="s">
        <v>77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13"/>
      <c r="Y26" s="115">
        <f t="shared" ref="Y26:Y32" si="11">EO24</f>
        <v>246548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7"/>
      <c r="AK26" s="98">
        <f t="shared" ref="AK26:AK32" si="12">EP24</f>
        <v>61188</v>
      </c>
      <c r="AL26" s="99"/>
      <c r="AM26" s="99"/>
      <c r="AN26" s="99"/>
      <c r="AO26" s="99"/>
      <c r="AP26" s="99"/>
      <c r="AQ26" s="99"/>
      <c r="AR26" s="99"/>
      <c r="AS26" s="99"/>
      <c r="AT26" s="100"/>
      <c r="AU26" s="98">
        <f t="shared" ref="AU26:AU32" si="13">EQ24</f>
        <v>18974</v>
      </c>
      <c r="AV26" s="99"/>
      <c r="AW26" s="99"/>
      <c r="AX26" s="99"/>
      <c r="AY26" s="99"/>
      <c r="AZ26" s="99"/>
      <c r="BA26" s="99"/>
      <c r="BB26" s="99"/>
      <c r="BC26" s="99"/>
      <c r="BD26" s="100"/>
      <c r="BE26" s="98">
        <f t="shared" ref="BE26:BE32" si="14">ER24</f>
        <v>19246</v>
      </c>
      <c r="BF26" s="99"/>
      <c r="BG26" s="99"/>
      <c r="BH26" s="99"/>
      <c r="BI26" s="99"/>
      <c r="BJ26" s="99"/>
      <c r="BK26" s="99"/>
      <c r="BL26" s="99"/>
      <c r="BM26" s="99"/>
      <c r="BN26" s="100"/>
      <c r="BO26" s="98">
        <f t="shared" ref="BO26:BO32" si="15">ES24</f>
        <v>9466</v>
      </c>
      <c r="BP26" s="99"/>
      <c r="BQ26" s="99"/>
      <c r="BR26" s="99"/>
      <c r="BS26" s="99"/>
      <c r="BT26" s="99"/>
      <c r="BU26" s="99"/>
      <c r="BV26" s="99"/>
      <c r="BW26" s="99"/>
      <c r="BX26" s="100"/>
      <c r="BY26" s="98">
        <f t="shared" ref="BY26:BY32" si="16">ET24</f>
        <v>8362</v>
      </c>
      <c r="BZ26" s="99"/>
      <c r="CA26" s="99"/>
      <c r="CB26" s="99"/>
      <c r="CC26" s="99"/>
      <c r="CD26" s="99"/>
      <c r="CE26" s="99"/>
      <c r="CF26" s="99"/>
      <c r="CG26" s="99"/>
      <c r="CH26" s="100"/>
      <c r="CI26" s="98">
        <f t="shared" ref="CI26:CI32" si="17">EU24</f>
        <v>10991</v>
      </c>
      <c r="CJ26" s="99"/>
      <c r="CK26" s="99"/>
      <c r="CL26" s="99"/>
      <c r="CM26" s="99"/>
      <c r="CN26" s="99"/>
      <c r="CO26" s="99"/>
      <c r="CP26" s="99"/>
      <c r="CQ26" s="99"/>
      <c r="CR26" s="100"/>
      <c r="CS26" s="98">
        <f t="shared" ref="CS26:CS32" si="18">EV24</f>
        <v>34499</v>
      </c>
      <c r="CT26" s="99"/>
      <c r="CU26" s="99"/>
      <c r="CV26" s="99"/>
      <c r="CW26" s="99"/>
      <c r="CX26" s="99"/>
      <c r="CY26" s="99"/>
      <c r="CZ26" s="99"/>
      <c r="DA26" s="99"/>
      <c r="DB26" s="100"/>
      <c r="DC26" s="98">
        <f t="shared" ref="DC26:DC32" si="19">EW24</f>
        <v>4959</v>
      </c>
      <c r="DD26" s="99"/>
      <c r="DE26" s="99"/>
      <c r="DF26" s="99"/>
      <c r="DG26" s="99"/>
      <c r="DH26" s="99"/>
      <c r="DI26" s="99"/>
      <c r="DJ26" s="99"/>
      <c r="DK26" s="99"/>
      <c r="DL26" s="100"/>
      <c r="DM26" s="98">
        <f t="shared" ref="DM26:DM32" si="20">EX24</f>
        <v>24010</v>
      </c>
      <c r="DN26" s="99"/>
      <c r="DO26" s="99"/>
      <c r="DP26" s="99"/>
      <c r="DQ26" s="99"/>
      <c r="DR26" s="99"/>
      <c r="DS26" s="99"/>
      <c r="DT26" s="99"/>
      <c r="DU26" s="99"/>
      <c r="DV26" s="100"/>
      <c r="DW26" s="98">
        <f t="shared" ref="DW26:DW32" si="21">EY24</f>
        <v>54854</v>
      </c>
      <c r="DX26" s="99"/>
      <c r="DY26" s="99"/>
      <c r="DZ26" s="99"/>
      <c r="EA26" s="99"/>
      <c r="EB26" s="99"/>
      <c r="EC26" s="99"/>
      <c r="ED26" s="99"/>
      <c r="EE26" s="99"/>
      <c r="EF26" s="100"/>
      <c r="EG26" s="32"/>
      <c r="EH26" s="32"/>
      <c r="EI26" s="32"/>
      <c r="EJ26" s="1"/>
      <c r="EK26" s="1"/>
      <c r="EL26" s="1"/>
      <c r="EM26" s="16"/>
      <c r="EN26" s="22" t="s">
        <v>20</v>
      </c>
      <c r="EO26" s="25">
        <v>234318</v>
      </c>
      <c r="EP26" s="25">
        <v>61740</v>
      </c>
      <c r="EQ26" s="25">
        <v>14180</v>
      </c>
      <c r="ER26" s="25">
        <v>16455</v>
      </c>
      <c r="ES26" s="25">
        <v>8651</v>
      </c>
      <c r="ET26" s="25">
        <v>9044</v>
      </c>
      <c r="EU26" s="25">
        <v>11655</v>
      </c>
      <c r="EV26" s="25">
        <v>41871</v>
      </c>
      <c r="EW26" s="25">
        <v>4177</v>
      </c>
      <c r="EX26" s="25">
        <v>22413</v>
      </c>
      <c r="EY26" s="26">
        <v>44131</v>
      </c>
      <c r="EZ26" s="16"/>
    </row>
    <row r="27" spans="2:156" ht="27" customHeight="1" x14ac:dyDescent="0.1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5"/>
      <c r="M27" s="92" t="s">
        <v>78</v>
      </c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13"/>
      <c r="Y27" s="115">
        <f t="shared" si="11"/>
        <v>269047</v>
      </c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7"/>
      <c r="AK27" s="98">
        <f t="shared" si="12"/>
        <v>66686</v>
      </c>
      <c r="AL27" s="99"/>
      <c r="AM27" s="99"/>
      <c r="AN27" s="99"/>
      <c r="AO27" s="99"/>
      <c r="AP27" s="99"/>
      <c r="AQ27" s="99"/>
      <c r="AR27" s="99"/>
      <c r="AS27" s="99"/>
      <c r="AT27" s="100"/>
      <c r="AU27" s="98">
        <f t="shared" si="13"/>
        <v>15114</v>
      </c>
      <c r="AV27" s="99"/>
      <c r="AW27" s="99"/>
      <c r="AX27" s="99"/>
      <c r="AY27" s="99"/>
      <c r="AZ27" s="99"/>
      <c r="BA27" s="99"/>
      <c r="BB27" s="99"/>
      <c r="BC27" s="99"/>
      <c r="BD27" s="100"/>
      <c r="BE27" s="98">
        <f t="shared" si="14"/>
        <v>20043</v>
      </c>
      <c r="BF27" s="99"/>
      <c r="BG27" s="99"/>
      <c r="BH27" s="99"/>
      <c r="BI27" s="99"/>
      <c r="BJ27" s="99"/>
      <c r="BK27" s="99"/>
      <c r="BL27" s="99"/>
      <c r="BM27" s="99"/>
      <c r="BN27" s="100"/>
      <c r="BO27" s="98">
        <f t="shared" si="15"/>
        <v>9485</v>
      </c>
      <c r="BP27" s="99"/>
      <c r="BQ27" s="99"/>
      <c r="BR27" s="99"/>
      <c r="BS27" s="99"/>
      <c r="BT27" s="99"/>
      <c r="BU27" s="99"/>
      <c r="BV27" s="99"/>
      <c r="BW27" s="99"/>
      <c r="BX27" s="100"/>
      <c r="BY27" s="98">
        <f t="shared" si="16"/>
        <v>10652</v>
      </c>
      <c r="BZ27" s="99"/>
      <c r="CA27" s="99"/>
      <c r="CB27" s="99"/>
      <c r="CC27" s="99"/>
      <c r="CD27" s="99"/>
      <c r="CE27" s="99"/>
      <c r="CF27" s="99"/>
      <c r="CG27" s="99"/>
      <c r="CH27" s="100"/>
      <c r="CI27" s="98">
        <f t="shared" si="17"/>
        <v>11755</v>
      </c>
      <c r="CJ27" s="99"/>
      <c r="CK27" s="99"/>
      <c r="CL27" s="99"/>
      <c r="CM27" s="99"/>
      <c r="CN27" s="99"/>
      <c r="CO27" s="99"/>
      <c r="CP27" s="99"/>
      <c r="CQ27" s="99"/>
      <c r="CR27" s="100"/>
      <c r="CS27" s="98">
        <f t="shared" si="18"/>
        <v>39779</v>
      </c>
      <c r="CT27" s="99"/>
      <c r="CU27" s="99"/>
      <c r="CV27" s="99"/>
      <c r="CW27" s="99"/>
      <c r="CX27" s="99"/>
      <c r="CY27" s="99"/>
      <c r="CZ27" s="99"/>
      <c r="DA27" s="99"/>
      <c r="DB27" s="100"/>
      <c r="DC27" s="98">
        <f t="shared" si="19"/>
        <v>9199</v>
      </c>
      <c r="DD27" s="99"/>
      <c r="DE27" s="99"/>
      <c r="DF27" s="99"/>
      <c r="DG27" s="99"/>
      <c r="DH27" s="99"/>
      <c r="DI27" s="99"/>
      <c r="DJ27" s="99"/>
      <c r="DK27" s="99"/>
      <c r="DL27" s="100"/>
      <c r="DM27" s="98">
        <f t="shared" si="20"/>
        <v>26535</v>
      </c>
      <c r="DN27" s="99"/>
      <c r="DO27" s="99"/>
      <c r="DP27" s="99"/>
      <c r="DQ27" s="99"/>
      <c r="DR27" s="99"/>
      <c r="DS27" s="99"/>
      <c r="DT27" s="99"/>
      <c r="DU27" s="99"/>
      <c r="DV27" s="100"/>
      <c r="DW27" s="98">
        <f t="shared" si="21"/>
        <v>59801</v>
      </c>
      <c r="DX27" s="99"/>
      <c r="DY27" s="99"/>
      <c r="DZ27" s="99"/>
      <c r="EA27" s="99"/>
      <c r="EB27" s="99"/>
      <c r="EC27" s="99"/>
      <c r="ED27" s="99"/>
      <c r="EE27" s="99"/>
      <c r="EF27" s="100"/>
      <c r="EG27" s="32"/>
      <c r="EH27" s="32"/>
      <c r="EI27" s="32"/>
      <c r="EJ27" s="1"/>
      <c r="EK27" s="1"/>
      <c r="EL27" s="1"/>
      <c r="EM27" s="16"/>
      <c r="EN27" s="22" t="s">
        <v>21</v>
      </c>
      <c r="EO27" s="25">
        <v>240717</v>
      </c>
      <c r="EP27" s="25">
        <v>63779</v>
      </c>
      <c r="EQ27" s="25">
        <v>15666</v>
      </c>
      <c r="ER27" s="25">
        <v>18709</v>
      </c>
      <c r="ES27" s="25">
        <v>7873</v>
      </c>
      <c r="ET27" s="25">
        <v>9961</v>
      </c>
      <c r="EU27" s="25">
        <v>11131</v>
      </c>
      <c r="EV27" s="25">
        <v>31449</v>
      </c>
      <c r="EW27" s="25">
        <v>12415</v>
      </c>
      <c r="EX27" s="25">
        <v>28701</v>
      </c>
      <c r="EY27" s="26">
        <v>41033</v>
      </c>
      <c r="EZ27" s="16"/>
    </row>
    <row r="28" spans="2:156" ht="27" customHeight="1" x14ac:dyDescent="0.1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5"/>
      <c r="M28" s="92" t="s">
        <v>79</v>
      </c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13"/>
      <c r="Y28" s="115">
        <f t="shared" si="11"/>
        <v>234318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7"/>
      <c r="AK28" s="98">
        <f t="shared" si="12"/>
        <v>61740</v>
      </c>
      <c r="AL28" s="99"/>
      <c r="AM28" s="99"/>
      <c r="AN28" s="99"/>
      <c r="AO28" s="99"/>
      <c r="AP28" s="99"/>
      <c r="AQ28" s="99"/>
      <c r="AR28" s="99"/>
      <c r="AS28" s="99"/>
      <c r="AT28" s="100"/>
      <c r="AU28" s="98">
        <f t="shared" si="13"/>
        <v>14180</v>
      </c>
      <c r="AV28" s="99"/>
      <c r="AW28" s="99"/>
      <c r="AX28" s="99"/>
      <c r="AY28" s="99"/>
      <c r="AZ28" s="99"/>
      <c r="BA28" s="99"/>
      <c r="BB28" s="99"/>
      <c r="BC28" s="99"/>
      <c r="BD28" s="100"/>
      <c r="BE28" s="98">
        <f t="shared" si="14"/>
        <v>16455</v>
      </c>
      <c r="BF28" s="99"/>
      <c r="BG28" s="99"/>
      <c r="BH28" s="99"/>
      <c r="BI28" s="99"/>
      <c r="BJ28" s="99"/>
      <c r="BK28" s="99"/>
      <c r="BL28" s="99"/>
      <c r="BM28" s="99"/>
      <c r="BN28" s="100"/>
      <c r="BO28" s="98">
        <f t="shared" si="15"/>
        <v>8651</v>
      </c>
      <c r="BP28" s="99"/>
      <c r="BQ28" s="99"/>
      <c r="BR28" s="99"/>
      <c r="BS28" s="99"/>
      <c r="BT28" s="99"/>
      <c r="BU28" s="99"/>
      <c r="BV28" s="99"/>
      <c r="BW28" s="99"/>
      <c r="BX28" s="100"/>
      <c r="BY28" s="98">
        <f t="shared" si="16"/>
        <v>9044</v>
      </c>
      <c r="BZ28" s="99"/>
      <c r="CA28" s="99"/>
      <c r="CB28" s="99"/>
      <c r="CC28" s="99"/>
      <c r="CD28" s="99"/>
      <c r="CE28" s="99"/>
      <c r="CF28" s="99"/>
      <c r="CG28" s="99"/>
      <c r="CH28" s="100"/>
      <c r="CI28" s="98">
        <f t="shared" si="17"/>
        <v>11655</v>
      </c>
      <c r="CJ28" s="99"/>
      <c r="CK28" s="99"/>
      <c r="CL28" s="99"/>
      <c r="CM28" s="99"/>
      <c r="CN28" s="99"/>
      <c r="CO28" s="99"/>
      <c r="CP28" s="99"/>
      <c r="CQ28" s="99"/>
      <c r="CR28" s="100"/>
      <c r="CS28" s="98">
        <f t="shared" si="18"/>
        <v>41871</v>
      </c>
      <c r="CT28" s="99"/>
      <c r="CU28" s="99"/>
      <c r="CV28" s="99"/>
      <c r="CW28" s="99"/>
      <c r="CX28" s="99"/>
      <c r="CY28" s="99"/>
      <c r="CZ28" s="99"/>
      <c r="DA28" s="99"/>
      <c r="DB28" s="100"/>
      <c r="DC28" s="98">
        <f t="shared" si="19"/>
        <v>4177</v>
      </c>
      <c r="DD28" s="99"/>
      <c r="DE28" s="99"/>
      <c r="DF28" s="99"/>
      <c r="DG28" s="99"/>
      <c r="DH28" s="99"/>
      <c r="DI28" s="99"/>
      <c r="DJ28" s="99"/>
      <c r="DK28" s="99"/>
      <c r="DL28" s="100"/>
      <c r="DM28" s="98">
        <f t="shared" si="20"/>
        <v>22413</v>
      </c>
      <c r="DN28" s="99"/>
      <c r="DO28" s="99"/>
      <c r="DP28" s="99"/>
      <c r="DQ28" s="99"/>
      <c r="DR28" s="99"/>
      <c r="DS28" s="99"/>
      <c r="DT28" s="99"/>
      <c r="DU28" s="99"/>
      <c r="DV28" s="100"/>
      <c r="DW28" s="98">
        <f t="shared" si="21"/>
        <v>44131</v>
      </c>
      <c r="DX28" s="99"/>
      <c r="DY28" s="99"/>
      <c r="DZ28" s="99"/>
      <c r="EA28" s="99"/>
      <c r="EB28" s="99"/>
      <c r="EC28" s="99"/>
      <c r="ED28" s="99"/>
      <c r="EE28" s="99"/>
      <c r="EF28" s="100"/>
      <c r="EG28" s="32"/>
      <c r="EH28" s="32"/>
      <c r="EI28" s="32"/>
      <c r="EJ28" s="1"/>
      <c r="EK28" s="1"/>
      <c r="EL28" s="1"/>
      <c r="EM28" s="16"/>
      <c r="EN28" s="22" t="s">
        <v>22</v>
      </c>
      <c r="EO28" s="25">
        <v>230122</v>
      </c>
      <c r="EP28" s="25">
        <v>60579</v>
      </c>
      <c r="EQ28" s="25">
        <v>13705</v>
      </c>
      <c r="ER28" s="25">
        <v>15781</v>
      </c>
      <c r="ES28" s="25">
        <v>7911</v>
      </c>
      <c r="ET28" s="25">
        <v>7795</v>
      </c>
      <c r="EU28" s="25">
        <v>10254</v>
      </c>
      <c r="EV28" s="25">
        <v>30509</v>
      </c>
      <c r="EW28" s="25">
        <v>9071</v>
      </c>
      <c r="EX28" s="25">
        <v>27938</v>
      </c>
      <c r="EY28" s="26">
        <v>46579</v>
      </c>
      <c r="EZ28" s="16"/>
    </row>
    <row r="29" spans="2:156" ht="27" customHeight="1" x14ac:dyDescent="0.1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5"/>
      <c r="M29" s="92" t="s">
        <v>80</v>
      </c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13"/>
      <c r="Y29" s="115">
        <f t="shared" si="11"/>
        <v>240717</v>
      </c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7"/>
      <c r="AK29" s="98">
        <f t="shared" si="12"/>
        <v>63779</v>
      </c>
      <c r="AL29" s="99"/>
      <c r="AM29" s="99"/>
      <c r="AN29" s="99"/>
      <c r="AO29" s="99"/>
      <c r="AP29" s="99"/>
      <c r="AQ29" s="99"/>
      <c r="AR29" s="99"/>
      <c r="AS29" s="99"/>
      <c r="AT29" s="100"/>
      <c r="AU29" s="98">
        <f t="shared" si="13"/>
        <v>15666</v>
      </c>
      <c r="AV29" s="99"/>
      <c r="AW29" s="99"/>
      <c r="AX29" s="99"/>
      <c r="AY29" s="99"/>
      <c r="AZ29" s="99"/>
      <c r="BA29" s="99"/>
      <c r="BB29" s="99"/>
      <c r="BC29" s="99"/>
      <c r="BD29" s="100"/>
      <c r="BE29" s="98">
        <f t="shared" si="14"/>
        <v>18709</v>
      </c>
      <c r="BF29" s="99"/>
      <c r="BG29" s="99"/>
      <c r="BH29" s="99"/>
      <c r="BI29" s="99"/>
      <c r="BJ29" s="99"/>
      <c r="BK29" s="99"/>
      <c r="BL29" s="99"/>
      <c r="BM29" s="99"/>
      <c r="BN29" s="100"/>
      <c r="BO29" s="98">
        <f t="shared" si="15"/>
        <v>7873</v>
      </c>
      <c r="BP29" s="99"/>
      <c r="BQ29" s="99"/>
      <c r="BR29" s="99"/>
      <c r="BS29" s="99"/>
      <c r="BT29" s="99"/>
      <c r="BU29" s="99"/>
      <c r="BV29" s="99"/>
      <c r="BW29" s="99"/>
      <c r="BX29" s="100"/>
      <c r="BY29" s="98">
        <f t="shared" si="16"/>
        <v>9961</v>
      </c>
      <c r="BZ29" s="99"/>
      <c r="CA29" s="99"/>
      <c r="CB29" s="99"/>
      <c r="CC29" s="99"/>
      <c r="CD29" s="99"/>
      <c r="CE29" s="99"/>
      <c r="CF29" s="99"/>
      <c r="CG29" s="99"/>
      <c r="CH29" s="100"/>
      <c r="CI29" s="98">
        <f t="shared" si="17"/>
        <v>11131</v>
      </c>
      <c r="CJ29" s="99"/>
      <c r="CK29" s="99"/>
      <c r="CL29" s="99"/>
      <c r="CM29" s="99"/>
      <c r="CN29" s="99"/>
      <c r="CO29" s="99"/>
      <c r="CP29" s="99"/>
      <c r="CQ29" s="99"/>
      <c r="CR29" s="100"/>
      <c r="CS29" s="98">
        <f t="shared" si="18"/>
        <v>31449</v>
      </c>
      <c r="CT29" s="99"/>
      <c r="CU29" s="99"/>
      <c r="CV29" s="99"/>
      <c r="CW29" s="99"/>
      <c r="CX29" s="99"/>
      <c r="CY29" s="99"/>
      <c r="CZ29" s="99"/>
      <c r="DA29" s="99"/>
      <c r="DB29" s="100"/>
      <c r="DC29" s="98">
        <f t="shared" si="19"/>
        <v>12415</v>
      </c>
      <c r="DD29" s="99"/>
      <c r="DE29" s="99"/>
      <c r="DF29" s="99"/>
      <c r="DG29" s="99"/>
      <c r="DH29" s="99"/>
      <c r="DI29" s="99"/>
      <c r="DJ29" s="99"/>
      <c r="DK29" s="99"/>
      <c r="DL29" s="100"/>
      <c r="DM29" s="98">
        <f t="shared" si="20"/>
        <v>28701</v>
      </c>
      <c r="DN29" s="99"/>
      <c r="DO29" s="99"/>
      <c r="DP29" s="99"/>
      <c r="DQ29" s="99"/>
      <c r="DR29" s="99"/>
      <c r="DS29" s="99"/>
      <c r="DT29" s="99"/>
      <c r="DU29" s="99"/>
      <c r="DV29" s="100"/>
      <c r="DW29" s="98">
        <f t="shared" si="21"/>
        <v>41033</v>
      </c>
      <c r="DX29" s="99"/>
      <c r="DY29" s="99"/>
      <c r="DZ29" s="99"/>
      <c r="EA29" s="99"/>
      <c r="EB29" s="99"/>
      <c r="EC29" s="99"/>
      <c r="ED29" s="99"/>
      <c r="EE29" s="99"/>
      <c r="EF29" s="100"/>
      <c r="EG29" s="32"/>
      <c r="EH29" s="32"/>
      <c r="EI29" s="32"/>
      <c r="EJ29" s="1"/>
      <c r="EK29" s="1"/>
      <c r="EL29" s="1"/>
      <c r="EM29" s="16"/>
      <c r="EN29" s="22" t="s">
        <v>55</v>
      </c>
      <c r="EO29" s="25">
        <v>267077</v>
      </c>
      <c r="EP29" s="25">
        <v>70695</v>
      </c>
      <c r="EQ29" s="25">
        <v>29042</v>
      </c>
      <c r="ER29" s="25">
        <v>17045</v>
      </c>
      <c r="ES29" s="25">
        <v>8583</v>
      </c>
      <c r="ET29" s="25">
        <v>10855</v>
      </c>
      <c r="EU29" s="25">
        <v>13269</v>
      </c>
      <c r="EV29" s="25">
        <v>27168</v>
      </c>
      <c r="EW29" s="25">
        <v>13857</v>
      </c>
      <c r="EX29" s="25">
        <v>29278</v>
      </c>
      <c r="EY29" s="26">
        <v>47285</v>
      </c>
      <c r="EZ29" s="16"/>
    </row>
    <row r="30" spans="2:156" ht="27" customHeight="1" x14ac:dyDescent="0.1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5"/>
      <c r="M30" s="92" t="s">
        <v>81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13"/>
      <c r="Y30" s="115">
        <f t="shared" si="11"/>
        <v>230122</v>
      </c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7"/>
      <c r="AK30" s="98">
        <f t="shared" si="12"/>
        <v>60579</v>
      </c>
      <c r="AL30" s="99"/>
      <c r="AM30" s="99"/>
      <c r="AN30" s="99"/>
      <c r="AO30" s="99"/>
      <c r="AP30" s="99"/>
      <c r="AQ30" s="99"/>
      <c r="AR30" s="99"/>
      <c r="AS30" s="99"/>
      <c r="AT30" s="100"/>
      <c r="AU30" s="98">
        <f t="shared" si="13"/>
        <v>13705</v>
      </c>
      <c r="AV30" s="99"/>
      <c r="AW30" s="99"/>
      <c r="AX30" s="99"/>
      <c r="AY30" s="99"/>
      <c r="AZ30" s="99"/>
      <c r="BA30" s="99"/>
      <c r="BB30" s="99"/>
      <c r="BC30" s="99"/>
      <c r="BD30" s="100"/>
      <c r="BE30" s="98">
        <f t="shared" si="14"/>
        <v>15781</v>
      </c>
      <c r="BF30" s="99"/>
      <c r="BG30" s="99"/>
      <c r="BH30" s="99"/>
      <c r="BI30" s="99"/>
      <c r="BJ30" s="99"/>
      <c r="BK30" s="99"/>
      <c r="BL30" s="99"/>
      <c r="BM30" s="99"/>
      <c r="BN30" s="100"/>
      <c r="BO30" s="98">
        <f t="shared" si="15"/>
        <v>7911</v>
      </c>
      <c r="BP30" s="99"/>
      <c r="BQ30" s="99"/>
      <c r="BR30" s="99"/>
      <c r="BS30" s="99"/>
      <c r="BT30" s="99"/>
      <c r="BU30" s="99"/>
      <c r="BV30" s="99"/>
      <c r="BW30" s="99"/>
      <c r="BX30" s="100"/>
      <c r="BY30" s="98">
        <f t="shared" si="16"/>
        <v>7795</v>
      </c>
      <c r="BZ30" s="99"/>
      <c r="CA30" s="99"/>
      <c r="CB30" s="99"/>
      <c r="CC30" s="99"/>
      <c r="CD30" s="99"/>
      <c r="CE30" s="99"/>
      <c r="CF30" s="99"/>
      <c r="CG30" s="99"/>
      <c r="CH30" s="100"/>
      <c r="CI30" s="98">
        <f t="shared" si="17"/>
        <v>10254</v>
      </c>
      <c r="CJ30" s="99"/>
      <c r="CK30" s="99"/>
      <c r="CL30" s="99"/>
      <c r="CM30" s="99"/>
      <c r="CN30" s="99"/>
      <c r="CO30" s="99"/>
      <c r="CP30" s="99"/>
      <c r="CQ30" s="99"/>
      <c r="CR30" s="100"/>
      <c r="CS30" s="98">
        <f t="shared" si="18"/>
        <v>30509</v>
      </c>
      <c r="CT30" s="99"/>
      <c r="CU30" s="99"/>
      <c r="CV30" s="99"/>
      <c r="CW30" s="99"/>
      <c r="CX30" s="99"/>
      <c r="CY30" s="99"/>
      <c r="CZ30" s="99"/>
      <c r="DA30" s="99"/>
      <c r="DB30" s="100"/>
      <c r="DC30" s="98">
        <f t="shared" si="19"/>
        <v>9071</v>
      </c>
      <c r="DD30" s="99"/>
      <c r="DE30" s="99"/>
      <c r="DF30" s="99"/>
      <c r="DG30" s="99"/>
      <c r="DH30" s="99"/>
      <c r="DI30" s="99"/>
      <c r="DJ30" s="99"/>
      <c r="DK30" s="99"/>
      <c r="DL30" s="100"/>
      <c r="DM30" s="98">
        <f t="shared" si="20"/>
        <v>27938</v>
      </c>
      <c r="DN30" s="99"/>
      <c r="DO30" s="99"/>
      <c r="DP30" s="99"/>
      <c r="DQ30" s="99"/>
      <c r="DR30" s="99"/>
      <c r="DS30" s="99"/>
      <c r="DT30" s="99"/>
      <c r="DU30" s="99"/>
      <c r="DV30" s="100"/>
      <c r="DW30" s="98">
        <f t="shared" si="21"/>
        <v>46579</v>
      </c>
      <c r="DX30" s="99"/>
      <c r="DY30" s="99"/>
      <c r="DZ30" s="99"/>
      <c r="EA30" s="99"/>
      <c r="EB30" s="99"/>
      <c r="EC30" s="99"/>
      <c r="ED30" s="99"/>
      <c r="EE30" s="99"/>
      <c r="EF30" s="100"/>
      <c r="EG30" s="32"/>
      <c r="EH30" s="32"/>
      <c r="EI30" s="32"/>
      <c r="EJ30" s="1"/>
      <c r="EK30" s="1"/>
      <c r="EL30" s="1"/>
      <c r="EM30" s="16"/>
      <c r="EN30" s="22" t="s">
        <v>23</v>
      </c>
      <c r="EO30" s="25">
        <v>254281</v>
      </c>
      <c r="EP30" s="25">
        <v>67437</v>
      </c>
      <c r="EQ30" s="25">
        <v>25411</v>
      </c>
      <c r="ER30" s="25">
        <v>16283</v>
      </c>
      <c r="ES30" s="25">
        <v>8202</v>
      </c>
      <c r="ET30" s="25">
        <v>10468</v>
      </c>
      <c r="EU30" s="25">
        <v>12775</v>
      </c>
      <c r="EV30" s="25">
        <v>27547</v>
      </c>
      <c r="EW30" s="25">
        <v>10069</v>
      </c>
      <c r="EX30" s="25">
        <v>27524</v>
      </c>
      <c r="EY30" s="26">
        <v>48563</v>
      </c>
      <c r="EZ30" s="16"/>
    </row>
    <row r="31" spans="2:156" ht="27" customHeight="1" x14ac:dyDescent="0.1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5"/>
      <c r="M31" s="92" t="s">
        <v>82</v>
      </c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3"/>
      <c r="Y31" s="115">
        <f t="shared" si="11"/>
        <v>267077</v>
      </c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7"/>
      <c r="AK31" s="98">
        <f t="shared" si="12"/>
        <v>70695</v>
      </c>
      <c r="AL31" s="99"/>
      <c r="AM31" s="99"/>
      <c r="AN31" s="99"/>
      <c r="AO31" s="99"/>
      <c r="AP31" s="99"/>
      <c r="AQ31" s="99"/>
      <c r="AR31" s="99"/>
      <c r="AS31" s="99"/>
      <c r="AT31" s="100"/>
      <c r="AU31" s="98">
        <f t="shared" si="13"/>
        <v>29042</v>
      </c>
      <c r="AV31" s="99"/>
      <c r="AW31" s="99"/>
      <c r="AX31" s="99"/>
      <c r="AY31" s="99"/>
      <c r="AZ31" s="99"/>
      <c r="BA31" s="99"/>
      <c r="BB31" s="99"/>
      <c r="BC31" s="99"/>
      <c r="BD31" s="100"/>
      <c r="BE31" s="98">
        <f t="shared" si="14"/>
        <v>17045</v>
      </c>
      <c r="BF31" s="99"/>
      <c r="BG31" s="99"/>
      <c r="BH31" s="99"/>
      <c r="BI31" s="99"/>
      <c r="BJ31" s="99"/>
      <c r="BK31" s="99"/>
      <c r="BL31" s="99"/>
      <c r="BM31" s="99"/>
      <c r="BN31" s="100"/>
      <c r="BO31" s="98">
        <f t="shared" si="15"/>
        <v>8583</v>
      </c>
      <c r="BP31" s="99"/>
      <c r="BQ31" s="99"/>
      <c r="BR31" s="99"/>
      <c r="BS31" s="99"/>
      <c r="BT31" s="99"/>
      <c r="BU31" s="99"/>
      <c r="BV31" s="99"/>
      <c r="BW31" s="99"/>
      <c r="BX31" s="100"/>
      <c r="BY31" s="98">
        <f t="shared" si="16"/>
        <v>10855</v>
      </c>
      <c r="BZ31" s="99"/>
      <c r="CA31" s="99"/>
      <c r="CB31" s="99"/>
      <c r="CC31" s="99"/>
      <c r="CD31" s="99"/>
      <c r="CE31" s="99"/>
      <c r="CF31" s="99"/>
      <c r="CG31" s="99"/>
      <c r="CH31" s="100"/>
      <c r="CI31" s="98">
        <f t="shared" si="17"/>
        <v>13269</v>
      </c>
      <c r="CJ31" s="99"/>
      <c r="CK31" s="99"/>
      <c r="CL31" s="99"/>
      <c r="CM31" s="99"/>
      <c r="CN31" s="99"/>
      <c r="CO31" s="99"/>
      <c r="CP31" s="99"/>
      <c r="CQ31" s="99"/>
      <c r="CR31" s="100"/>
      <c r="CS31" s="98">
        <f t="shared" si="18"/>
        <v>27168</v>
      </c>
      <c r="CT31" s="99"/>
      <c r="CU31" s="99"/>
      <c r="CV31" s="99"/>
      <c r="CW31" s="99"/>
      <c r="CX31" s="99"/>
      <c r="CY31" s="99"/>
      <c r="CZ31" s="99"/>
      <c r="DA31" s="99"/>
      <c r="DB31" s="100"/>
      <c r="DC31" s="98">
        <f t="shared" si="19"/>
        <v>13857</v>
      </c>
      <c r="DD31" s="99"/>
      <c r="DE31" s="99"/>
      <c r="DF31" s="99"/>
      <c r="DG31" s="99"/>
      <c r="DH31" s="99"/>
      <c r="DI31" s="99"/>
      <c r="DJ31" s="99"/>
      <c r="DK31" s="99"/>
      <c r="DL31" s="100"/>
      <c r="DM31" s="98">
        <f t="shared" si="20"/>
        <v>29278</v>
      </c>
      <c r="DN31" s="99"/>
      <c r="DO31" s="99"/>
      <c r="DP31" s="99"/>
      <c r="DQ31" s="99"/>
      <c r="DR31" s="99"/>
      <c r="DS31" s="99"/>
      <c r="DT31" s="99"/>
      <c r="DU31" s="99"/>
      <c r="DV31" s="100"/>
      <c r="DW31" s="98">
        <f t="shared" si="21"/>
        <v>47285</v>
      </c>
      <c r="DX31" s="99"/>
      <c r="DY31" s="99"/>
      <c r="DZ31" s="99"/>
      <c r="EA31" s="99"/>
      <c r="EB31" s="99"/>
      <c r="EC31" s="99"/>
      <c r="ED31" s="99"/>
      <c r="EE31" s="99"/>
      <c r="EF31" s="100"/>
      <c r="EG31" s="32"/>
      <c r="EH31" s="32"/>
      <c r="EI31" s="32"/>
      <c r="EJ31" s="1"/>
      <c r="EK31" s="1"/>
      <c r="EL31" s="1"/>
      <c r="EM31" s="16"/>
      <c r="EN31" s="22" t="s">
        <v>24</v>
      </c>
      <c r="EO31" s="25">
        <v>239148</v>
      </c>
      <c r="EP31" s="25">
        <v>57666</v>
      </c>
      <c r="EQ31" s="25">
        <v>16920</v>
      </c>
      <c r="ER31" s="25">
        <v>20760</v>
      </c>
      <c r="ES31" s="25">
        <v>6574</v>
      </c>
      <c r="ET31" s="25">
        <v>6731</v>
      </c>
      <c r="EU31" s="25">
        <v>9798</v>
      </c>
      <c r="EV31" s="25">
        <v>48815</v>
      </c>
      <c r="EW31" s="25">
        <v>4886</v>
      </c>
      <c r="EX31" s="25">
        <v>19104</v>
      </c>
      <c r="EY31" s="26">
        <v>47894</v>
      </c>
      <c r="EZ31" s="16"/>
    </row>
    <row r="32" spans="2:156" ht="27" customHeight="1" x14ac:dyDescent="0.1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5"/>
      <c r="M32" s="92" t="s">
        <v>83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13"/>
      <c r="Y32" s="115">
        <f t="shared" si="11"/>
        <v>254281</v>
      </c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7"/>
      <c r="AK32" s="98">
        <f t="shared" si="12"/>
        <v>67437</v>
      </c>
      <c r="AL32" s="99"/>
      <c r="AM32" s="99"/>
      <c r="AN32" s="99"/>
      <c r="AO32" s="99"/>
      <c r="AP32" s="99"/>
      <c r="AQ32" s="99"/>
      <c r="AR32" s="99"/>
      <c r="AS32" s="99"/>
      <c r="AT32" s="100"/>
      <c r="AU32" s="98">
        <f t="shared" si="13"/>
        <v>25411</v>
      </c>
      <c r="AV32" s="99"/>
      <c r="AW32" s="99"/>
      <c r="AX32" s="99"/>
      <c r="AY32" s="99"/>
      <c r="AZ32" s="99"/>
      <c r="BA32" s="99"/>
      <c r="BB32" s="99"/>
      <c r="BC32" s="99"/>
      <c r="BD32" s="100"/>
      <c r="BE32" s="98">
        <f t="shared" si="14"/>
        <v>16283</v>
      </c>
      <c r="BF32" s="99"/>
      <c r="BG32" s="99"/>
      <c r="BH32" s="99"/>
      <c r="BI32" s="99"/>
      <c r="BJ32" s="99"/>
      <c r="BK32" s="99"/>
      <c r="BL32" s="99"/>
      <c r="BM32" s="99"/>
      <c r="BN32" s="100"/>
      <c r="BO32" s="98">
        <f t="shared" si="15"/>
        <v>8202</v>
      </c>
      <c r="BP32" s="99"/>
      <c r="BQ32" s="99"/>
      <c r="BR32" s="99"/>
      <c r="BS32" s="99"/>
      <c r="BT32" s="99"/>
      <c r="BU32" s="99"/>
      <c r="BV32" s="99"/>
      <c r="BW32" s="99"/>
      <c r="BX32" s="100"/>
      <c r="BY32" s="98">
        <f t="shared" si="16"/>
        <v>10468</v>
      </c>
      <c r="BZ32" s="99"/>
      <c r="CA32" s="99"/>
      <c r="CB32" s="99"/>
      <c r="CC32" s="99"/>
      <c r="CD32" s="99"/>
      <c r="CE32" s="99"/>
      <c r="CF32" s="99"/>
      <c r="CG32" s="99"/>
      <c r="CH32" s="100"/>
      <c r="CI32" s="98">
        <f t="shared" si="17"/>
        <v>12775</v>
      </c>
      <c r="CJ32" s="99"/>
      <c r="CK32" s="99"/>
      <c r="CL32" s="99"/>
      <c r="CM32" s="99"/>
      <c r="CN32" s="99"/>
      <c r="CO32" s="99"/>
      <c r="CP32" s="99"/>
      <c r="CQ32" s="99"/>
      <c r="CR32" s="100"/>
      <c r="CS32" s="98">
        <f t="shared" si="18"/>
        <v>27547</v>
      </c>
      <c r="CT32" s="99"/>
      <c r="CU32" s="99"/>
      <c r="CV32" s="99"/>
      <c r="CW32" s="99"/>
      <c r="CX32" s="99"/>
      <c r="CY32" s="99"/>
      <c r="CZ32" s="99"/>
      <c r="DA32" s="99"/>
      <c r="DB32" s="100"/>
      <c r="DC32" s="98">
        <f t="shared" si="19"/>
        <v>10069</v>
      </c>
      <c r="DD32" s="99"/>
      <c r="DE32" s="99"/>
      <c r="DF32" s="99"/>
      <c r="DG32" s="99"/>
      <c r="DH32" s="99"/>
      <c r="DI32" s="99"/>
      <c r="DJ32" s="99"/>
      <c r="DK32" s="99"/>
      <c r="DL32" s="100"/>
      <c r="DM32" s="98">
        <f t="shared" si="20"/>
        <v>27524</v>
      </c>
      <c r="DN32" s="99"/>
      <c r="DO32" s="99"/>
      <c r="DP32" s="99"/>
      <c r="DQ32" s="99"/>
      <c r="DR32" s="99"/>
      <c r="DS32" s="99"/>
      <c r="DT32" s="99"/>
      <c r="DU32" s="99"/>
      <c r="DV32" s="100"/>
      <c r="DW32" s="98">
        <f t="shared" si="21"/>
        <v>48563</v>
      </c>
      <c r="DX32" s="99"/>
      <c r="DY32" s="99"/>
      <c r="DZ32" s="99"/>
      <c r="EA32" s="99"/>
      <c r="EB32" s="99"/>
      <c r="EC32" s="99"/>
      <c r="ED32" s="99"/>
      <c r="EE32" s="99"/>
      <c r="EF32" s="100"/>
      <c r="EG32" s="32"/>
      <c r="EH32" s="32"/>
      <c r="EI32" s="32"/>
      <c r="EJ32" s="1"/>
      <c r="EK32" s="1"/>
      <c r="EL32" s="1"/>
      <c r="EM32" s="16"/>
      <c r="EN32" s="22" t="s">
        <v>25</v>
      </c>
      <c r="EO32" s="25">
        <v>261084</v>
      </c>
      <c r="EP32" s="25">
        <v>68405</v>
      </c>
      <c r="EQ32" s="25">
        <v>11601</v>
      </c>
      <c r="ER32" s="25">
        <v>22623</v>
      </c>
      <c r="ES32" s="25">
        <v>9332</v>
      </c>
      <c r="ET32" s="25">
        <v>8604</v>
      </c>
      <c r="EU32" s="25">
        <v>9961</v>
      </c>
      <c r="EV32" s="25">
        <v>43816</v>
      </c>
      <c r="EW32" s="25">
        <v>9228</v>
      </c>
      <c r="EX32" s="25">
        <v>24451</v>
      </c>
      <c r="EY32" s="26">
        <v>53064</v>
      </c>
      <c r="EZ32" s="16"/>
    </row>
    <row r="33" spans="2:156" ht="27" customHeight="1" x14ac:dyDescent="0.1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5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3"/>
      <c r="Y33" s="36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8"/>
      <c r="AK33" s="39"/>
      <c r="AL33" s="40"/>
      <c r="AM33" s="40"/>
      <c r="AN33" s="40"/>
      <c r="AO33" s="40"/>
      <c r="AP33" s="40"/>
      <c r="AQ33" s="40"/>
      <c r="AR33" s="40"/>
      <c r="AS33" s="40"/>
      <c r="AT33" s="41"/>
      <c r="AU33" s="39"/>
      <c r="AV33" s="40"/>
      <c r="AW33" s="40"/>
      <c r="AX33" s="40"/>
      <c r="AY33" s="40"/>
      <c r="AZ33" s="40"/>
      <c r="BA33" s="40"/>
      <c r="BB33" s="40"/>
      <c r="BC33" s="40"/>
      <c r="BD33" s="41"/>
      <c r="BE33" s="39"/>
      <c r="BF33" s="40"/>
      <c r="BG33" s="40"/>
      <c r="BH33" s="40"/>
      <c r="BI33" s="40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0"/>
      <c r="BU33" s="40"/>
      <c r="BV33" s="40"/>
      <c r="BW33" s="40"/>
      <c r="BX33" s="41"/>
      <c r="BY33" s="39"/>
      <c r="BZ33" s="40"/>
      <c r="CA33" s="40"/>
      <c r="CB33" s="40"/>
      <c r="CC33" s="40"/>
      <c r="CD33" s="40"/>
      <c r="CE33" s="40"/>
      <c r="CF33" s="40"/>
      <c r="CG33" s="40"/>
      <c r="CH33" s="41"/>
      <c r="CI33" s="39"/>
      <c r="CJ33" s="40"/>
      <c r="CK33" s="40"/>
      <c r="CL33" s="40"/>
      <c r="CM33" s="40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0"/>
      <c r="CY33" s="40"/>
      <c r="CZ33" s="40"/>
      <c r="DA33" s="40"/>
      <c r="DB33" s="41"/>
      <c r="DC33" s="39"/>
      <c r="DD33" s="40"/>
      <c r="DE33" s="40"/>
      <c r="DF33" s="40"/>
      <c r="DG33" s="40"/>
      <c r="DH33" s="40"/>
      <c r="DI33" s="40"/>
      <c r="DJ33" s="40"/>
      <c r="DK33" s="40"/>
      <c r="DL33" s="41"/>
      <c r="DM33" s="39"/>
      <c r="DN33" s="40"/>
      <c r="DO33" s="40"/>
      <c r="DP33" s="40"/>
      <c r="DQ33" s="40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0"/>
      <c r="EC33" s="40"/>
      <c r="ED33" s="40"/>
      <c r="EE33" s="40"/>
      <c r="EF33" s="41"/>
      <c r="EG33" s="32"/>
      <c r="EH33" s="32"/>
      <c r="EI33" s="32"/>
      <c r="EJ33" s="1"/>
      <c r="EK33" s="1"/>
      <c r="EL33" s="1"/>
      <c r="EM33" s="16"/>
      <c r="EN33" s="22" t="s">
        <v>26</v>
      </c>
      <c r="EO33" s="25">
        <v>290464</v>
      </c>
      <c r="EP33" s="25">
        <v>69007</v>
      </c>
      <c r="EQ33" s="25">
        <v>18922</v>
      </c>
      <c r="ER33" s="25">
        <v>22248</v>
      </c>
      <c r="ES33" s="25">
        <v>10219</v>
      </c>
      <c r="ET33" s="25">
        <v>11154</v>
      </c>
      <c r="EU33" s="25">
        <v>11901</v>
      </c>
      <c r="EV33" s="25">
        <v>51269</v>
      </c>
      <c r="EW33" s="25">
        <v>13829</v>
      </c>
      <c r="EX33" s="25">
        <v>26505</v>
      </c>
      <c r="EY33" s="26">
        <v>55407</v>
      </c>
      <c r="EZ33" s="16"/>
    </row>
    <row r="34" spans="2:156" ht="27" customHeight="1" x14ac:dyDescent="0.1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5"/>
      <c r="M34" s="92" t="s">
        <v>84</v>
      </c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13"/>
      <c r="Y34" s="115">
        <f>EO31</f>
        <v>239148</v>
      </c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7"/>
      <c r="AK34" s="98">
        <f>EP31</f>
        <v>57666</v>
      </c>
      <c r="AL34" s="99"/>
      <c r="AM34" s="99"/>
      <c r="AN34" s="99"/>
      <c r="AO34" s="99"/>
      <c r="AP34" s="99"/>
      <c r="AQ34" s="99"/>
      <c r="AR34" s="99"/>
      <c r="AS34" s="99"/>
      <c r="AT34" s="100"/>
      <c r="AU34" s="98">
        <f>EQ31</f>
        <v>16920</v>
      </c>
      <c r="AV34" s="99"/>
      <c r="AW34" s="99"/>
      <c r="AX34" s="99"/>
      <c r="AY34" s="99"/>
      <c r="AZ34" s="99"/>
      <c r="BA34" s="99"/>
      <c r="BB34" s="99"/>
      <c r="BC34" s="99"/>
      <c r="BD34" s="100"/>
      <c r="BE34" s="98">
        <f>ER31</f>
        <v>20760</v>
      </c>
      <c r="BF34" s="99"/>
      <c r="BG34" s="99"/>
      <c r="BH34" s="99"/>
      <c r="BI34" s="99"/>
      <c r="BJ34" s="99"/>
      <c r="BK34" s="99"/>
      <c r="BL34" s="99"/>
      <c r="BM34" s="99"/>
      <c r="BN34" s="100"/>
      <c r="BO34" s="98">
        <f>ES31</f>
        <v>6574</v>
      </c>
      <c r="BP34" s="99"/>
      <c r="BQ34" s="99"/>
      <c r="BR34" s="99"/>
      <c r="BS34" s="99"/>
      <c r="BT34" s="99"/>
      <c r="BU34" s="99"/>
      <c r="BV34" s="99"/>
      <c r="BW34" s="99"/>
      <c r="BX34" s="100"/>
      <c r="BY34" s="98">
        <f>ET31</f>
        <v>6731</v>
      </c>
      <c r="BZ34" s="99"/>
      <c r="CA34" s="99"/>
      <c r="CB34" s="99"/>
      <c r="CC34" s="99"/>
      <c r="CD34" s="99"/>
      <c r="CE34" s="99"/>
      <c r="CF34" s="99"/>
      <c r="CG34" s="99"/>
      <c r="CH34" s="100"/>
      <c r="CI34" s="98">
        <f>EU31</f>
        <v>9798</v>
      </c>
      <c r="CJ34" s="99"/>
      <c r="CK34" s="99"/>
      <c r="CL34" s="99"/>
      <c r="CM34" s="99"/>
      <c r="CN34" s="99"/>
      <c r="CO34" s="99"/>
      <c r="CP34" s="99"/>
      <c r="CQ34" s="99"/>
      <c r="CR34" s="100"/>
      <c r="CS34" s="98">
        <f>EV31</f>
        <v>48815</v>
      </c>
      <c r="CT34" s="99"/>
      <c r="CU34" s="99"/>
      <c r="CV34" s="99"/>
      <c r="CW34" s="99"/>
      <c r="CX34" s="99"/>
      <c r="CY34" s="99"/>
      <c r="CZ34" s="99"/>
      <c r="DA34" s="99"/>
      <c r="DB34" s="100"/>
      <c r="DC34" s="98">
        <f>EW31</f>
        <v>4886</v>
      </c>
      <c r="DD34" s="99"/>
      <c r="DE34" s="99"/>
      <c r="DF34" s="99"/>
      <c r="DG34" s="99"/>
      <c r="DH34" s="99"/>
      <c r="DI34" s="99"/>
      <c r="DJ34" s="99"/>
      <c r="DK34" s="99"/>
      <c r="DL34" s="100"/>
      <c r="DM34" s="98">
        <f>EX31</f>
        <v>19104</v>
      </c>
      <c r="DN34" s="99"/>
      <c r="DO34" s="99"/>
      <c r="DP34" s="99"/>
      <c r="DQ34" s="99"/>
      <c r="DR34" s="99"/>
      <c r="DS34" s="99"/>
      <c r="DT34" s="99"/>
      <c r="DU34" s="99"/>
      <c r="DV34" s="100"/>
      <c r="DW34" s="98">
        <f>EY31</f>
        <v>47894</v>
      </c>
      <c r="DX34" s="99"/>
      <c r="DY34" s="99"/>
      <c r="DZ34" s="99"/>
      <c r="EA34" s="99"/>
      <c r="EB34" s="99"/>
      <c r="EC34" s="99"/>
      <c r="ED34" s="99"/>
      <c r="EE34" s="99"/>
      <c r="EF34" s="100"/>
      <c r="EG34" s="32"/>
      <c r="EH34" s="32"/>
      <c r="EI34" s="32"/>
      <c r="EJ34" s="1"/>
      <c r="EK34" s="1"/>
      <c r="EL34" s="1"/>
      <c r="EM34" s="16"/>
      <c r="EN34" s="22" t="s">
        <v>27</v>
      </c>
      <c r="EO34" s="25">
        <v>224132</v>
      </c>
      <c r="EP34" s="25">
        <v>60540</v>
      </c>
      <c r="EQ34" s="25">
        <v>14221</v>
      </c>
      <c r="ER34" s="25">
        <v>21571</v>
      </c>
      <c r="ES34" s="25">
        <v>6794</v>
      </c>
      <c r="ET34" s="25">
        <v>7703</v>
      </c>
      <c r="EU34" s="25">
        <v>9618</v>
      </c>
      <c r="EV34" s="25">
        <v>32853</v>
      </c>
      <c r="EW34" s="25">
        <v>5612</v>
      </c>
      <c r="EX34" s="25">
        <v>20343</v>
      </c>
      <c r="EY34" s="26">
        <v>44878</v>
      </c>
      <c r="EZ34" s="16"/>
    </row>
    <row r="35" spans="2:156" ht="27" customHeight="1" x14ac:dyDescent="0.1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5"/>
      <c r="M35" s="92" t="s">
        <v>85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13"/>
      <c r="Y35" s="115">
        <f>EO32</f>
        <v>261084</v>
      </c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7"/>
      <c r="AK35" s="98">
        <f>EP32</f>
        <v>68405</v>
      </c>
      <c r="AL35" s="99"/>
      <c r="AM35" s="99"/>
      <c r="AN35" s="99"/>
      <c r="AO35" s="99"/>
      <c r="AP35" s="99"/>
      <c r="AQ35" s="99"/>
      <c r="AR35" s="99"/>
      <c r="AS35" s="99"/>
      <c r="AT35" s="100"/>
      <c r="AU35" s="98">
        <f>EQ32</f>
        <v>11601</v>
      </c>
      <c r="AV35" s="99"/>
      <c r="AW35" s="99"/>
      <c r="AX35" s="99"/>
      <c r="AY35" s="99"/>
      <c r="AZ35" s="99"/>
      <c r="BA35" s="99"/>
      <c r="BB35" s="99"/>
      <c r="BC35" s="99"/>
      <c r="BD35" s="100"/>
      <c r="BE35" s="98">
        <f>ER32</f>
        <v>22623</v>
      </c>
      <c r="BF35" s="99"/>
      <c r="BG35" s="99"/>
      <c r="BH35" s="99"/>
      <c r="BI35" s="99"/>
      <c r="BJ35" s="99"/>
      <c r="BK35" s="99"/>
      <c r="BL35" s="99"/>
      <c r="BM35" s="99"/>
      <c r="BN35" s="100"/>
      <c r="BO35" s="98">
        <f>ES32</f>
        <v>9332</v>
      </c>
      <c r="BP35" s="99"/>
      <c r="BQ35" s="99"/>
      <c r="BR35" s="99"/>
      <c r="BS35" s="99"/>
      <c r="BT35" s="99"/>
      <c r="BU35" s="99"/>
      <c r="BV35" s="99"/>
      <c r="BW35" s="99"/>
      <c r="BX35" s="100"/>
      <c r="BY35" s="98">
        <f>ET32</f>
        <v>8604</v>
      </c>
      <c r="BZ35" s="99"/>
      <c r="CA35" s="99"/>
      <c r="CB35" s="99"/>
      <c r="CC35" s="99"/>
      <c r="CD35" s="99"/>
      <c r="CE35" s="99"/>
      <c r="CF35" s="99"/>
      <c r="CG35" s="99"/>
      <c r="CH35" s="100"/>
      <c r="CI35" s="98">
        <f>EU32</f>
        <v>9961</v>
      </c>
      <c r="CJ35" s="99"/>
      <c r="CK35" s="99"/>
      <c r="CL35" s="99"/>
      <c r="CM35" s="99"/>
      <c r="CN35" s="99"/>
      <c r="CO35" s="99"/>
      <c r="CP35" s="99"/>
      <c r="CQ35" s="99"/>
      <c r="CR35" s="100"/>
      <c r="CS35" s="98">
        <f>EV32</f>
        <v>43816</v>
      </c>
      <c r="CT35" s="99"/>
      <c r="CU35" s="99"/>
      <c r="CV35" s="99"/>
      <c r="CW35" s="99"/>
      <c r="CX35" s="99"/>
      <c r="CY35" s="99"/>
      <c r="CZ35" s="99"/>
      <c r="DA35" s="99"/>
      <c r="DB35" s="100"/>
      <c r="DC35" s="98">
        <f>EW32</f>
        <v>9228</v>
      </c>
      <c r="DD35" s="99"/>
      <c r="DE35" s="99"/>
      <c r="DF35" s="99"/>
      <c r="DG35" s="99"/>
      <c r="DH35" s="99"/>
      <c r="DI35" s="99"/>
      <c r="DJ35" s="99"/>
      <c r="DK35" s="99"/>
      <c r="DL35" s="100"/>
      <c r="DM35" s="98">
        <f>EX32</f>
        <v>24451</v>
      </c>
      <c r="DN35" s="99"/>
      <c r="DO35" s="99"/>
      <c r="DP35" s="99"/>
      <c r="DQ35" s="99"/>
      <c r="DR35" s="99"/>
      <c r="DS35" s="99"/>
      <c r="DT35" s="99"/>
      <c r="DU35" s="99"/>
      <c r="DV35" s="100"/>
      <c r="DW35" s="98">
        <f>EY32</f>
        <v>53064</v>
      </c>
      <c r="DX35" s="99"/>
      <c r="DY35" s="99"/>
      <c r="DZ35" s="99"/>
      <c r="EA35" s="99"/>
      <c r="EB35" s="99"/>
      <c r="EC35" s="99"/>
      <c r="ED35" s="99"/>
      <c r="EE35" s="99"/>
      <c r="EF35" s="100"/>
      <c r="EG35" s="32"/>
      <c r="EH35" s="32"/>
      <c r="EI35" s="32"/>
      <c r="EJ35" s="1"/>
      <c r="EK35" s="1"/>
      <c r="EL35" s="1"/>
      <c r="EM35" s="16"/>
      <c r="EN35" s="22" t="s">
        <v>28</v>
      </c>
      <c r="EO35" s="25">
        <v>222031</v>
      </c>
      <c r="EP35" s="25">
        <v>59336</v>
      </c>
      <c r="EQ35" s="25">
        <v>10064</v>
      </c>
      <c r="ER35" s="25">
        <v>18830</v>
      </c>
      <c r="ES35" s="25">
        <v>7317</v>
      </c>
      <c r="ET35" s="25">
        <v>7309</v>
      </c>
      <c r="EU35" s="25">
        <v>9234</v>
      </c>
      <c r="EV35" s="25">
        <v>34333</v>
      </c>
      <c r="EW35" s="25">
        <v>5944</v>
      </c>
      <c r="EX35" s="25">
        <v>18787</v>
      </c>
      <c r="EY35" s="26">
        <v>50877</v>
      </c>
      <c r="EZ35" s="16"/>
    </row>
    <row r="36" spans="2:156" ht="27" customHeight="1" x14ac:dyDescent="0.1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5"/>
      <c r="M36" s="92" t="s">
        <v>86</v>
      </c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3"/>
      <c r="Y36" s="115">
        <f>EO33</f>
        <v>290464</v>
      </c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7"/>
      <c r="AK36" s="98">
        <f>EP33</f>
        <v>69007</v>
      </c>
      <c r="AL36" s="99"/>
      <c r="AM36" s="99"/>
      <c r="AN36" s="99"/>
      <c r="AO36" s="99"/>
      <c r="AP36" s="99"/>
      <c r="AQ36" s="99"/>
      <c r="AR36" s="99"/>
      <c r="AS36" s="99"/>
      <c r="AT36" s="100"/>
      <c r="AU36" s="98">
        <f>EQ33</f>
        <v>18922</v>
      </c>
      <c r="AV36" s="99"/>
      <c r="AW36" s="99"/>
      <c r="AX36" s="99"/>
      <c r="AY36" s="99"/>
      <c r="AZ36" s="99"/>
      <c r="BA36" s="99"/>
      <c r="BB36" s="99"/>
      <c r="BC36" s="99"/>
      <c r="BD36" s="100"/>
      <c r="BE36" s="98">
        <f>ER33</f>
        <v>22248</v>
      </c>
      <c r="BF36" s="99"/>
      <c r="BG36" s="99"/>
      <c r="BH36" s="99"/>
      <c r="BI36" s="99"/>
      <c r="BJ36" s="99"/>
      <c r="BK36" s="99"/>
      <c r="BL36" s="99"/>
      <c r="BM36" s="99"/>
      <c r="BN36" s="100"/>
      <c r="BO36" s="98">
        <f>ES33</f>
        <v>10219</v>
      </c>
      <c r="BP36" s="99"/>
      <c r="BQ36" s="99"/>
      <c r="BR36" s="99"/>
      <c r="BS36" s="99"/>
      <c r="BT36" s="99"/>
      <c r="BU36" s="99"/>
      <c r="BV36" s="99"/>
      <c r="BW36" s="99"/>
      <c r="BX36" s="100"/>
      <c r="BY36" s="98">
        <f>ET33</f>
        <v>11154</v>
      </c>
      <c r="BZ36" s="99"/>
      <c r="CA36" s="99"/>
      <c r="CB36" s="99"/>
      <c r="CC36" s="99"/>
      <c r="CD36" s="99"/>
      <c r="CE36" s="99"/>
      <c r="CF36" s="99"/>
      <c r="CG36" s="99"/>
      <c r="CH36" s="100"/>
      <c r="CI36" s="98">
        <f>EU33</f>
        <v>11901</v>
      </c>
      <c r="CJ36" s="99"/>
      <c r="CK36" s="99"/>
      <c r="CL36" s="99"/>
      <c r="CM36" s="99"/>
      <c r="CN36" s="99"/>
      <c r="CO36" s="99"/>
      <c r="CP36" s="99"/>
      <c r="CQ36" s="99"/>
      <c r="CR36" s="100"/>
      <c r="CS36" s="98">
        <f>EV33</f>
        <v>51269</v>
      </c>
      <c r="CT36" s="99"/>
      <c r="CU36" s="99"/>
      <c r="CV36" s="99"/>
      <c r="CW36" s="99"/>
      <c r="CX36" s="99"/>
      <c r="CY36" s="99"/>
      <c r="CZ36" s="99"/>
      <c r="DA36" s="99"/>
      <c r="DB36" s="100"/>
      <c r="DC36" s="98">
        <f>EW33</f>
        <v>13829</v>
      </c>
      <c r="DD36" s="99"/>
      <c r="DE36" s="99"/>
      <c r="DF36" s="99"/>
      <c r="DG36" s="99"/>
      <c r="DH36" s="99"/>
      <c r="DI36" s="99"/>
      <c r="DJ36" s="99"/>
      <c r="DK36" s="99"/>
      <c r="DL36" s="100"/>
      <c r="DM36" s="98">
        <f>EX33</f>
        <v>26505</v>
      </c>
      <c r="DN36" s="99"/>
      <c r="DO36" s="99"/>
      <c r="DP36" s="99"/>
      <c r="DQ36" s="99"/>
      <c r="DR36" s="99"/>
      <c r="DS36" s="99"/>
      <c r="DT36" s="99"/>
      <c r="DU36" s="99"/>
      <c r="DV36" s="100"/>
      <c r="DW36" s="98">
        <f>EY33</f>
        <v>55407</v>
      </c>
      <c r="DX36" s="99"/>
      <c r="DY36" s="99"/>
      <c r="DZ36" s="99"/>
      <c r="EA36" s="99"/>
      <c r="EB36" s="99"/>
      <c r="EC36" s="99"/>
      <c r="ED36" s="99"/>
      <c r="EE36" s="99"/>
      <c r="EF36" s="100"/>
      <c r="EG36" s="32"/>
      <c r="EH36" s="32"/>
      <c r="EI36" s="32"/>
      <c r="EJ36" s="1"/>
      <c r="EK36" s="1"/>
      <c r="EL36" s="1"/>
      <c r="EM36" s="16"/>
      <c r="EN36" s="22" t="s">
        <v>29</v>
      </c>
      <c r="EO36" s="25">
        <v>257572</v>
      </c>
      <c r="EP36" s="25">
        <v>62504</v>
      </c>
      <c r="EQ36" s="25">
        <v>13469</v>
      </c>
      <c r="ER36" s="25">
        <v>22064</v>
      </c>
      <c r="ES36" s="25">
        <v>10043</v>
      </c>
      <c r="ET36" s="25">
        <v>9953</v>
      </c>
      <c r="EU36" s="25">
        <v>11263</v>
      </c>
      <c r="EV36" s="25">
        <v>41764</v>
      </c>
      <c r="EW36" s="25">
        <v>5243</v>
      </c>
      <c r="EX36" s="25">
        <v>24255</v>
      </c>
      <c r="EY36" s="26">
        <v>57015</v>
      </c>
      <c r="EZ36" s="16"/>
    </row>
    <row r="37" spans="2:156" ht="27" customHeight="1" x14ac:dyDescent="0.1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5"/>
      <c r="M37" s="92" t="s">
        <v>87</v>
      </c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13"/>
      <c r="Y37" s="115">
        <f>EO34</f>
        <v>224132</v>
      </c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7"/>
      <c r="AK37" s="98">
        <f>EP34</f>
        <v>60540</v>
      </c>
      <c r="AL37" s="99"/>
      <c r="AM37" s="99"/>
      <c r="AN37" s="99"/>
      <c r="AO37" s="99"/>
      <c r="AP37" s="99"/>
      <c r="AQ37" s="99"/>
      <c r="AR37" s="99"/>
      <c r="AS37" s="99"/>
      <c r="AT37" s="100"/>
      <c r="AU37" s="98">
        <f>EQ34</f>
        <v>14221</v>
      </c>
      <c r="AV37" s="99"/>
      <c r="AW37" s="99"/>
      <c r="AX37" s="99"/>
      <c r="AY37" s="99"/>
      <c r="AZ37" s="99"/>
      <c r="BA37" s="99"/>
      <c r="BB37" s="99"/>
      <c r="BC37" s="99"/>
      <c r="BD37" s="100"/>
      <c r="BE37" s="98">
        <f>ER34</f>
        <v>21571</v>
      </c>
      <c r="BF37" s="99"/>
      <c r="BG37" s="99"/>
      <c r="BH37" s="99"/>
      <c r="BI37" s="99"/>
      <c r="BJ37" s="99"/>
      <c r="BK37" s="99"/>
      <c r="BL37" s="99"/>
      <c r="BM37" s="99"/>
      <c r="BN37" s="100"/>
      <c r="BO37" s="98">
        <f>ES34</f>
        <v>6794</v>
      </c>
      <c r="BP37" s="99"/>
      <c r="BQ37" s="99"/>
      <c r="BR37" s="99"/>
      <c r="BS37" s="99"/>
      <c r="BT37" s="99"/>
      <c r="BU37" s="99"/>
      <c r="BV37" s="99"/>
      <c r="BW37" s="99"/>
      <c r="BX37" s="100"/>
      <c r="BY37" s="98">
        <f>ET34</f>
        <v>7703</v>
      </c>
      <c r="BZ37" s="99"/>
      <c r="CA37" s="99"/>
      <c r="CB37" s="99"/>
      <c r="CC37" s="99"/>
      <c r="CD37" s="99"/>
      <c r="CE37" s="99"/>
      <c r="CF37" s="99"/>
      <c r="CG37" s="99"/>
      <c r="CH37" s="100"/>
      <c r="CI37" s="98">
        <f>EU34</f>
        <v>9618</v>
      </c>
      <c r="CJ37" s="99"/>
      <c r="CK37" s="99"/>
      <c r="CL37" s="99"/>
      <c r="CM37" s="99"/>
      <c r="CN37" s="99"/>
      <c r="CO37" s="99"/>
      <c r="CP37" s="99"/>
      <c r="CQ37" s="99"/>
      <c r="CR37" s="100"/>
      <c r="CS37" s="98">
        <f>EV34</f>
        <v>32853</v>
      </c>
      <c r="CT37" s="99"/>
      <c r="CU37" s="99"/>
      <c r="CV37" s="99"/>
      <c r="CW37" s="99"/>
      <c r="CX37" s="99"/>
      <c r="CY37" s="99"/>
      <c r="CZ37" s="99"/>
      <c r="DA37" s="99"/>
      <c r="DB37" s="100"/>
      <c r="DC37" s="98">
        <f>EW34</f>
        <v>5612</v>
      </c>
      <c r="DD37" s="99"/>
      <c r="DE37" s="99"/>
      <c r="DF37" s="99"/>
      <c r="DG37" s="99"/>
      <c r="DH37" s="99"/>
      <c r="DI37" s="99"/>
      <c r="DJ37" s="99"/>
      <c r="DK37" s="99"/>
      <c r="DL37" s="100"/>
      <c r="DM37" s="98">
        <f>EX34</f>
        <v>20343</v>
      </c>
      <c r="DN37" s="99"/>
      <c r="DO37" s="99"/>
      <c r="DP37" s="99"/>
      <c r="DQ37" s="99"/>
      <c r="DR37" s="99"/>
      <c r="DS37" s="99"/>
      <c r="DT37" s="99"/>
      <c r="DU37" s="99"/>
      <c r="DV37" s="100"/>
      <c r="DW37" s="98">
        <f>EY34</f>
        <v>44878</v>
      </c>
      <c r="DX37" s="99"/>
      <c r="DY37" s="99"/>
      <c r="DZ37" s="99"/>
      <c r="EA37" s="99"/>
      <c r="EB37" s="99"/>
      <c r="EC37" s="99"/>
      <c r="ED37" s="99"/>
      <c r="EE37" s="99"/>
      <c r="EF37" s="100"/>
      <c r="EG37" s="32"/>
      <c r="EH37" s="32"/>
      <c r="EI37" s="32"/>
      <c r="EJ37" s="1"/>
      <c r="EK37" s="1"/>
      <c r="EL37" s="1"/>
      <c r="EM37" s="16"/>
      <c r="EN37" s="22" t="s">
        <v>30</v>
      </c>
      <c r="EO37" s="25">
        <v>276002</v>
      </c>
      <c r="EP37" s="25">
        <v>65477</v>
      </c>
      <c r="EQ37" s="25">
        <v>18728</v>
      </c>
      <c r="ER37" s="25">
        <v>19933</v>
      </c>
      <c r="ES37" s="25">
        <v>9494</v>
      </c>
      <c r="ET37" s="25">
        <v>10519</v>
      </c>
      <c r="EU37" s="25">
        <v>12598</v>
      </c>
      <c r="EV37" s="25">
        <v>44964</v>
      </c>
      <c r="EW37" s="25">
        <v>11685</v>
      </c>
      <c r="EX37" s="25">
        <v>28250</v>
      </c>
      <c r="EY37" s="26">
        <v>54353</v>
      </c>
      <c r="EZ37" s="16"/>
    </row>
    <row r="38" spans="2:156" ht="27" customHeight="1" x14ac:dyDescent="0.1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5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3"/>
      <c r="Y38" s="36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8"/>
      <c r="AK38" s="39"/>
      <c r="AL38" s="40"/>
      <c r="AM38" s="40"/>
      <c r="AN38" s="40"/>
      <c r="AO38" s="40"/>
      <c r="AP38" s="40"/>
      <c r="AQ38" s="40"/>
      <c r="AR38" s="40"/>
      <c r="AS38" s="40"/>
      <c r="AT38" s="41"/>
      <c r="AU38" s="39"/>
      <c r="AV38" s="40"/>
      <c r="AW38" s="40"/>
      <c r="AX38" s="40"/>
      <c r="AY38" s="40"/>
      <c r="AZ38" s="40"/>
      <c r="BA38" s="40"/>
      <c r="BB38" s="40"/>
      <c r="BC38" s="40"/>
      <c r="BD38" s="41"/>
      <c r="BE38" s="39"/>
      <c r="BF38" s="40"/>
      <c r="BG38" s="40"/>
      <c r="BH38" s="40"/>
      <c r="BI38" s="40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0"/>
      <c r="BU38" s="40"/>
      <c r="BV38" s="40"/>
      <c r="BW38" s="40"/>
      <c r="BX38" s="41"/>
      <c r="BY38" s="39"/>
      <c r="BZ38" s="40"/>
      <c r="CA38" s="40"/>
      <c r="CB38" s="40"/>
      <c r="CC38" s="40"/>
      <c r="CD38" s="40"/>
      <c r="CE38" s="40"/>
      <c r="CF38" s="40"/>
      <c r="CG38" s="40"/>
      <c r="CH38" s="41"/>
      <c r="CI38" s="39"/>
      <c r="CJ38" s="40"/>
      <c r="CK38" s="40"/>
      <c r="CL38" s="40"/>
      <c r="CM38" s="40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0"/>
      <c r="CY38" s="40"/>
      <c r="CZ38" s="40"/>
      <c r="DA38" s="40"/>
      <c r="DB38" s="41"/>
      <c r="DC38" s="39"/>
      <c r="DD38" s="40"/>
      <c r="DE38" s="40"/>
      <c r="DF38" s="40"/>
      <c r="DG38" s="40"/>
      <c r="DH38" s="40"/>
      <c r="DI38" s="40"/>
      <c r="DJ38" s="40"/>
      <c r="DK38" s="40"/>
      <c r="DL38" s="41"/>
      <c r="DM38" s="39"/>
      <c r="DN38" s="40"/>
      <c r="DO38" s="40"/>
      <c r="DP38" s="40"/>
      <c r="DQ38" s="40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0"/>
      <c r="EC38" s="40"/>
      <c r="ED38" s="40"/>
      <c r="EE38" s="40"/>
      <c r="EF38" s="41"/>
      <c r="EG38" s="32"/>
      <c r="EH38" s="32"/>
      <c r="EI38" s="32"/>
      <c r="EJ38" s="1"/>
      <c r="EK38" s="1"/>
      <c r="EL38" s="1"/>
      <c r="EM38" s="16"/>
      <c r="EN38" s="22" t="s">
        <v>31</v>
      </c>
      <c r="EO38" s="25">
        <v>248534</v>
      </c>
      <c r="EP38" s="25">
        <v>62198</v>
      </c>
      <c r="EQ38" s="25">
        <v>15026</v>
      </c>
      <c r="ER38" s="25">
        <v>18969</v>
      </c>
      <c r="ES38" s="25">
        <v>7517</v>
      </c>
      <c r="ET38" s="25">
        <v>8556</v>
      </c>
      <c r="EU38" s="25">
        <v>10461</v>
      </c>
      <c r="EV38" s="25">
        <v>36413</v>
      </c>
      <c r="EW38" s="25">
        <v>7160</v>
      </c>
      <c r="EX38" s="25">
        <v>23769</v>
      </c>
      <c r="EY38" s="26">
        <v>58465</v>
      </c>
      <c r="EZ38" s="16"/>
    </row>
    <row r="39" spans="2:156" ht="27" customHeight="1" x14ac:dyDescent="0.1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5"/>
      <c r="M39" s="92" t="s">
        <v>88</v>
      </c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13"/>
      <c r="Y39" s="115">
        <f t="shared" ref="Y39:Y44" si="22">EO35</f>
        <v>222031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7"/>
      <c r="AK39" s="98">
        <f t="shared" ref="AK39:AK44" si="23">EP35</f>
        <v>59336</v>
      </c>
      <c r="AL39" s="99"/>
      <c r="AM39" s="99"/>
      <c r="AN39" s="99"/>
      <c r="AO39" s="99"/>
      <c r="AP39" s="99"/>
      <c r="AQ39" s="99"/>
      <c r="AR39" s="99"/>
      <c r="AS39" s="99"/>
      <c r="AT39" s="100"/>
      <c r="AU39" s="98">
        <f t="shared" ref="AU39:AU44" si="24">EQ35</f>
        <v>10064</v>
      </c>
      <c r="AV39" s="99"/>
      <c r="AW39" s="99"/>
      <c r="AX39" s="99"/>
      <c r="AY39" s="99"/>
      <c r="AZ39" s="99"/>
      <c r="BA39" s="99"/>
      <c r="BB39" s="99"/>
      <c r="BC39" s="99"/>
      <c r="BD39" s="100"/>
      <c r="BE39" s="98">
        <f t="shared" ref="BE39:BE44" si="25">ER35</f>
        <v>18830</v>
      </c>
      <c r="BF39" s="99"/>
      <c r="BG39" s="99"/>
      <c r="BH39" s="99"/>
      <c r="BI39" s="99"/>
      <c r="BJ39" s="99"/>
      <c r="BK39" s="99"/>
      <c r="BL39" s="99"/>
      <c r="BM39" s="99"/>
      <c r="BN39" s="100"/>
      <c r="BO39" s="98">
        <f t="shared" ref="BO39:BO44" si="26">ES35</f>
        <v>7317</v>
      </c>
      <c r="BP39" s="99"/>
      <c r="BQ39" s="99"/>
      <c r="BR39" s="99"/>
      <c r="BS39" s="99"/>
      <c r="BT39" s="99"/>
      <c r="BU39" s="99"/>
      <c r="BV39" s="99"/>
      <c r="BW39" s="99"/>
      <c r="BX39" s="100"/>
      <c r="BY39" s="98">
        <f t="shared" ref="BY39:BY44" si="27">ET35</f>
        <v>7309</v>
      </c>
      <c r="BZ39" s="99"/>
      <c r="CA39" s="99"/>
      <c r="CB39" s="99"/>
      <c r="CC39" s="99"/>
      <c r="CD39" s="99"/>
      <c r="CE39" s="99"/>
      <c r="CF39" s="99"/>
      <c r="CG39" s="99"/>
      <c r="CH39" s="100"/>
      <c r="CI39" s="98">
        <f t="shared" ref="CI39:CI44" si="28">EU35</f>
        <v>9234</v>
      </c>
      <c r="CJ39" s="99"/>
      <c r="CK39" s="99"/>
      <c r="CL39" s="99"/>
      <c r="CM39" s="99"/>
      <c r="CN39" s="99"/>
      <c r="CO39" s="99"/>
      <c r="CP39" s="99"/>
      <c r="CQ39" s="99"/>
      <c r="CR39" s="100"/>
      <c r="CS39" s="98">
        <f t="shared" ref="CS39:CS44" si="29">EV35</f>
        <v>34333</v>
      </c>
      <c r="CT39" s="99"/>
      <c r="CU39" s="99"/>
      <c r="CV39" s="99"/>
      <c r="CW39" s="99"/>
      <c r="CX39" s="99"/>
      <c r="CY39" s="99"/>
      <c r="CZ39" s="99"/>
      <c r="DA39" s="99"/>
      <c r="DB39" s="100"/>
      <c r="DC39" s="98">
        <f t="shared" ref="DC39:DC44" si="30">EW35</f>
        <v>5944</v>
      </c>
      <c r="DD39" s="99"/>
      <c r="DE39" s="99"/>
      <c r="DF39" s="99"/>
      <c r="DG39" s="99"/>
      <c r="DH39" s="99"/>
      <c r="DI39" s="99"/>
      <c r="DJ39" s="99"/>
      <c r="DK39" s="99"/>
      <c r="DL39" s="100"/>
      <c r="DM39" s="98">
        <f t="shared" ref="DM39:DM44" si="31">EX35</f>
        <v>18787</v>
      </c>
      <c r="DN39" s="99"/>
      <c r="DO39" s="99"/>
      <c r="DP39" s="99"/>
      <c r="DQ39" s="99"/>
      <c r="DR39" s="99"/>
      <c r="DS39" s="99"/>
      <c r="DT39" s="99"/>
      <c r="DU39" s="99"/>
      <c r="DV39" s="100"/>
      <c r="DW39" s="98">
        <f t="shared" ref="DW39:DW44" si="32">EY35</f>
        <v>50877</v>
      </c>
      <c r="DX39" s="99"/>
      <c r="DY39" s="99"/>
      <c r="DZ39" s="99"/>
      <c r="EA39" s="99"/>
      <c r="EB39" s="99"/>
      <c r="EC39" s="99"/>
      <c r="ED39" s="99"/>
      <c r="EE39" s="99"/>
      <c r="EF39" s="100"/>
      <c r="EG39" s="32"/>
      <c r="EH39" s="32"/>
      <c r="EI39" s="32"/>
      <c r="EJ39" s="1"/>
      <c r="EK39" s="1"/>
      <c r="EL39" s="1"/>
      <c r="EM39" s="16"/>
      <c r="EN39" s="22" t="s">
        <v>32</v>
      </c>
      <c r="EO39" s="25">
        <v>250540</v>
      </c>
      <c r="EP39" s="25">
        <v>66425</v>
      </c>
      <c r="EQ39" s="25">
        <v>15927</v>
      </c>
      <c r="ER39" s="25">
        <v>16448</v>
      </c>
      <c r="ES39" s="25">
        <v>9134</v>
      </c>
      <c r="ET39" s="25">
        <v>10266</v>
      </c>
      <c r="EU39" s="25">
        <v>11122</v>
      </c>
      <c r="EV39" s="25">
        <v>41452</v>
      </c>
      <c r="EW39" s="25">
        <v>7488</v>
      </c>
      <c r="EX39" s="25">
        <v>27807</v>
      </c>
      <c r="EY39" s="26">
        <v>44470</v>
      </c>
      <c r="EZ39" s="16"/>
    </row>
    <row r="40" spans="2:156" ht="27" customHeight="1" x14ac:dyDescent="0.1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5"/>
      <c r="M40" s="92" t="s">
        <v>89</v>
      </c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13"/>
      <c r="Y40" s="115">
        <f t="shared" si="22"/>
        <v>257572</v>
      </c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98">
        <f t="shared" si="23"/>
        <v>62504</v>
      </c>
      <c r="AL40" s="99"/>
      <c r="AM40" s="99"/>
      <c r="AN40" s="99"/>
      <c r="AO40" s="99"/>
      <c r="AP40" s="99"/>
      <c r="AQ40" s="99"/>
      <c r="AR40" s="99"/>
      <c r="AS40" s="99"/>
      <c r="AT40" s="100"/>
      <c r="AU40" s="98">
        <f t="shared" si="24"/>
        <v>13469</v>
      </c>
      <c r="AV40" s="99"/>
      <c r="AW40" s="99"/>
      <c r="AX40" s="99"/>
      <c r="AY40" s="99"/>
      <c r="AZ40" s="99"/>
      <c r="BA40" s="99"/>
      <c r="BB40" s="99"/>
      <c r="BC40" s="99"/>
      <c r="BD40" s="100"/>
      <c r="BE40" s="98">
        <f t="shared" si="25"/>
        <v>22064</v>
      </c>
      <c r="BF40" s="99"/>
      <c r="BG40" s="99"/>
      <c r="BH40" s="99"/>
      <c r="BI40" s="99"/>
      <c r="BJ40" s="99"/>
      <c r="BK40" s="99"/>
      <c r="BL40" s="99"/>
      <c r="BM40" s="99"/>
      <c r="BN40" s="100"/>
      <c r="BO40" s="98">
        <f t="shared" si="26"/>
        <v>10043</v>
      </c>
      <c r="BP40" s="99"/>
      <c r="BQ40" s="99"/>
      <c r="BR40" s="99"/>
      <c r="BS40" s="99"/>
      <c r="BT40" s="99"/>
      <c r="BU40" s="99"/>
      <c r="BV40" s="99"/>
      <c r="BW40" s="99"/>
      <c r="BX40" s="100"/>
      <c r="BY40" s="98">
        <f t="shared" si="27"/>
        <v>9953</v>
      </c>
      <c r="BZ40" s="99"/>
      <c r="CA40" s="99"/>
      <c r="CB40" s="99"/>
      <c r="CC40" s="99"/>
      <c r="CD40" s="99"/>
      <c r="CE40" s="99"/>
      <c r="CF40" s="99"/>
      <c r="CG40" s="99"/>
      <c r="CH40" s="100"/>
      <c r="CI40" s="98">
        <f t="shared" si="28"/>
        <v>11263</v>
      </c>
      <c r="CJ40" s="99"/>
      <c r="CK40" s="99"/>
      <c r="CL40" s="99"/>
      <c r="CM40" s="99"/>
      <c r="CN40" s="99"/>
      <c r="CO40" s="99"/>
      <c r="CP40" s="99"/>
      <c r="CQ40" s="99"/>
      <c r="CR40" s="100"/>
      <c r="CS40" s="98">
        <f t="shared" si="29"/>
        <v>41764</v>
      </c>
      <c r="CT40" s="99"/>
      <c r="CU40" s="99"/>
      <c r="CV40" s="99"/>
      <c r="CW40" s="99"/>
      <c r="CX40" s="99"/>
      <c r="CY40" s="99"/>
      <c r="CZ40" s="99"/>
      <c r="DA40" s="99"/>
      <c r="DB40" s="100"/>
      <c r="DC40" s="98">
        <f t="shared" si="30"/>
        <v>5243</v>
      </c>
      <c r="DD40" s="99"/>
      <c r="DE40" s="99"/>
      <c r="DF40" s="99"/>
      <c r="DG40" s="99"/>
      <c r="DH40" s="99"/>
      <c r="DI40" s="99"/>
      <c r="DJ40" s="99"/>
      <c r="DK40" s="99"/>
      <c r="DL40" s="100"/>
      <c r="DM40" s="98">
        <f t="shared" si="31"/>
        <v>24255</v>
      </c>
      <c r="DN40" s="99"/>
      <c r="DO40" s="99"/>
      <c r="DP40" s="99"/>
      <c r="DQ40" s="99"/>
      <c r="DR40" s="99"/>
      <c r="DS40" s="99"/>
      <c r="DT40" s="99"/>
      <c r="DU40" s="99"/>
      <c r="DV40" s="100"/>
      <c r="DW40" s="98">
        <f t="shared" si="32"/>
        <v>57015</v>
      </c>
      <c r="DX40" s="99"/>
      <c r="DY40" s="99"/>
      <c r="DZ40" s="99"/>
      <c r="EA40" s="99"/>
      <c r="EB40" s="99"/>
      <c r="EC40" s="99"/>
      <c r="ED40" s="99"/>
      <c r="EE40" s="99"/>
      <c r="EF40" s="100"/>
      <c r="EG40" s="32"/>
      <c r="EH40" s="32"/>
      <c r="EI40" s="32"/>
      <c r="EJ40" s="1"/>
      <c r="EK40" s="1"/>
      <c r="EL40" s="1"/>
      <c r="EM40" s="16"/>
      <c r="EN40" s="22" t="s">
        <v>33</v>
      </c>
      <c r="EO40" s="25">
        <v>242072</v>
      </c>
      <c r="EP40" s="25">
        <v>65278</v>
      </c>
      <c r="EQ40" s="25">
        <v>13753</v>
      </c>
      <c r="ER40" s="25">
        <v>17537</v>
      </c>
      <c r="ES40" s="25">
        <v>11537</v>
      </c>
      <c r="ET40" s="25">
        <v>10093</v>
      </c>
      <c r="EU40" s="25">
        <v>11669</v>
      </c>
      <c r="EV40" s="25">
        <v>31707</v>
      </c>
      <c r="EW40" s="25">
        <v>5443</v>
      </c>
      <c r="EX40" s="25">
        <v>26190</v>
      </c>
      <c r="EY40" s="26">
        <v>48863</v>
      </c>
      <c r="EZ40" s="16"/>
    </row>
    <row r="41" spans="2:156" ht="27" customHeight="1" x14ac:dyDescent="0.1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5"/>
      <c r="M41" s="92" t="s">
        <v>90</v>
      </c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13"/>
      <c r="Y41" s="115">
        <f t="shared" si="22"/>
        <v>276002</v>
      </c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98">
        <f t="shared" si="23"/>
        <v>65477</v>
      </c>
      <c r="AL41" s="99"/>
      <c r="AM41" s="99"/>
      <c r="AN41" s="99"/>
      <c r="AO41" s="99"/>
      <c r="AP41" s="99"/>
      <c r="AQ41" s="99"/>
      <c r="AR41" s="99"/>
      <c r="AS41" s="99"/>
      <c r="AT41" s="100"/>
      <c r="AU41" s="98">
        <f t="shared" si="24"/>
        <v>18728</v>
      </c>
      <c r="AV41" s="99"/>
      <c r="AW41" s="99"/>
      <c r="AX41" s="99"/>
      <c r="AY41" s="99"/>
      <c r="AZ41" s="99"/>
      <c r="BA41" s="99"/>
      <c r="BB41" s="99"/>
      <c r="BC41" s="99"/>
      <c r="BD41" s="100"/>
      <c r="BE41" s="98">
        <f t="shared" si="25"/>
        <v>19933</v>
      </c>
      <c r="BF41" s="99"/>
      <c r="BG41" s="99"/>
      <c r="BH41" s="99"/>
      <c r="BI41" s="99"/>
      <c r="BJ41" s="99"/>
      <c r="BK41" s="99"/>
      <c r="BL41" s="99"/>
      <c r="BM41" s="99"/>
      <c r="BN41" s="100"/>
      <c r="BO41" s="98">
        <f t="shared" si="26"/>
        <v>9494</v>
      </c>
      <c r="BP41" s="99"/>
      <c r="BQ41" s="99"/>
      <c r="BR41" s="99"/>
      <c r="BS41" s="99"/>
      <c r="BT41" s="99"/>
      <c r="BU41" s="99"/>
      <c r="BV41" s="99"/>
      <c r="BW41" s="99"/>
      <c r="BX41" s="100"/>
      <c r="BY41" s="98">
        <f t="shared" si="27"/>
        <v>10519</v>
      </c>
      <c r="BZ41" s="99"/>
      <c r="CA41" s="99"/>
      <c r="CB41" s="99"/>
      <c r="CC41" s="99"/>
      <c r="CD41" s="99"/>
      <c r="CE41" s="99"/>
      <c r="CF41" s="99"/>
      <c r="CG41" s="99"/>
      <c r="CH41" s="100"/>
      <c r="CI41" s="98">
        <f t="shared" si="28"/>
        <v>12598</v>
      </c>
      <c r="CJ41" s="99"/>
      <c r="CK41" s="99"/>
      <c r="CL41" s="99"/>
      <c r="CM41" s="99"/>
      <c r="CN41" s="99"/>
      <c r="CO41" s="99"/>
      <c r="CP41" s="99"/>
      <c r="CQ41" s="99"/>
      <c r="CR41" s="100"/>
      <c r="CS41" s="98">
        <f t="shared" si="29"/>
        <v>44964</v>
      </c>
      <c r="CT41" s="99"/>
      <c r="CU41" s="99"/>
      <c r="CV41" s="99"/>
      <c r="CW41" s="99"/>
      <c r="CX41" s="99"/>
      <c r="CY41" s="99"/>
      <c r="CZ41" s="99"/>
      <c r="DA41" s="99"/>
      <c r="DB41" s="100"/>
      <c r="DC41" s="98">
        <f t="shared" si="30"/>
        <v>11685</v>
      </c>
      <c r="DD41" s="99"/>
      <c r="DE41" s="99"/>
      <c r="DF41" s="99"/>
      <c r="DG41" s="99"/>
      <c r="DH41" s="99"/>
      <c r="DI41" s="99"/>
      <c r="DJ41" s="99"/>
      <c r="DK41" s="99"/>
      <c r="DL41" s="100"/>
      <c r="DM41" s="98">
        <f t="shared" si="31"/>
        <v>28250</v>
      </c>
      <c r="DN41" s="99"/>
      <c r="DO41" s="99"/>
      <c r="DP41" s="99"/>
      <c r="DQ41" s="99"/>
      <c r="DR41" s="99"/>
      <c r="DS41" s="99"/>
      <c r="DT41" s="99"/>
      <c r="DU41" s="99"/>
      <c r="DV41" s="100"/>
      <c r="DW41" s="98">
        <f t="shared" si="32"/>
        <v>54353</v>
      </c>
      <c r="DX41" s="99"/>
      <c r="DY41" s="99"/>
      <c r="DZ41" s="99"/>
      <c r="EA41" s="99"/>
      <c r="EB41" s="99"/>
      <c r="EC41" s="99"/>
      <c r="ED41" s="99"/>
      <c r="EE41" s="99"/>
      <c r="EF41" s="100"/>
      <c r="EG41" s="32"/>
      <c r="EH41" s="32"/>
      <c r="EI41" s="32"/>
      <c r="EJ41" s="1"/>
      <c r="EK41" s="1"/>
      <c r="EL41" s="1"/>
      <c r="EM41" s="16"/>
      <c r="EN41" s="22" t="s">
        <v>34</v>
      </c>
      <c r="EO41" s="25">
        <v>212198</v>
      </c>
      <c r="EP41" s="25">
        <v>59433</v>
      </c>
      <c r="EQ41" s="25">
        <v>13276</v>
      </c>
      <c r="ER41" s="25">
        <v>17456</v>
      </c>
      <c r="ES41" s="25">
        <v>8114</v>
      </c>
      <c r="ET41" s="25">
        <v>7083</v>
      </c>
      <c r="EU41" s="25">
        <v>9781</v>
      </c>
      <c r="EV41" s="25">
        <v>29938</v>
      </c>
      <c r="EW41" s="25">
        <v>6771</v>
      </c>
      <c r="EX41" s="25">
        <v>22423</v>
      </c>
      <c r="EY41" s="26">
        <v>37923</v>
      </c>
      <c r="EZ41" s="16"/>
    </row>
    <row r="42" spans="2:156" ht="27" customHeight="1" x14ac:dyDescent="0.1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5"/>
      <c r="M42" s="92" t="s">
        <v>91</v>
      </c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3"/>
      <c r="Y42" s="115">
        <f t="shared" si="22"/>
        <v>248534</v>
      </c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7"/>
      <c r="AK42" s="98">
        <f t="shared" si="23"/>
        <v>62198</v>
      </c>
      <c r="AL42" s="99"/>
      <c r="AM42" s="99"/>
      <c r="AN42" s="99"/>
      <c r="AO42" s="99"/>
      <c r="AP42" s="99"/>
      <c r="AQ42" s="99"/>
      <c r="AR42" s="99"/>
      <c r="AS42" s="99"/>
      <c r="AT42" s="100"/>
      <c r="AU42" s="98">
        <f t="shared" si="24"/>
        <v>15026</v>
      </c>
      <c r="AV42" s="99"/>
      <c r="AW42" s="99"/>
      <c r="AX42" s="99"/>
      <c r="AY42" s="99"/>
      <c r="AZ42" s="99"/>
      <c r="BA42" s="99"/>
      <c r="BB42" s="99"/>
      <c r="BC42" s="99"/>
      <c r="BD42" s="100"/>
      <c r="BE42" s="98">
        <f t="shared" si="25"/>
        <v>18969</v>
      </c>
      <c r="BF42" s="99"/>
      <c r="BG42" s="99"/>
      <c r="BH42" s="99"/>
      <c r="BI42" s="99"/>
      <c r="BJ42" s="99"/>
      <c r="BK42" s="99"/>
      <c r="BL42" s="99"/>
      <c r="BM42" s="99"/>
      <c r="BN42" s="100"/>
      <c r="BO42" s="98">
        <f t="shared" si="26"/>
        <v>7517</v>
      </c>
      <c r="BP42" s="99"/>
      <c r="BQ42" s="99"/>
      <c r="BR42" s="99"/>
      <c r="BS42" s="99"/>
      <c r="BT42" s="99"/>
      <c r="BU42" s="99"/>
      <c r="BV42" s="99"/>
      <c r="BW42" s="99"/>
      <c r="BX42" s="100"/>
      <c r="BY42" s="98">
        <f t="shared" si="27"/>
        <v>8556</v>
      </c>
      <c r="BZ42" s="99"/>
      <c r="CA42" s="99"/>
      <c r="CB42" s="99"/>
      <c r="CC42" s="99"/>
      <c r="CD42" s="99"/>
      <c r="CE42" s="99"/>
      <c r="CF42" s="99"/>
      <c r="CG42" s="99"/>
      <c r="CH42" s="100"/>
      <c r="CI42" s="98">
        <f t="shared" si="28"/>
        <v>10461</v>
      </c>
      <c r="CJ42" s="99"/>
      <c r="CK42" s="99"/>
      <c r="CL42" s="99"/>
      <c r="CM42" s="99"/>
      <c r="CN42" s="99"/>
      <c r="CO42" s="99"/>
      <c r="CP42" s="99"/>
      <c r="CQ42" s="99"/>
      <c r="CR42" s="100"/>
      <c r="CS42" s="98">
        <f t="shared" si="29"/>
        <v>36413</v>
      </c>
      <c r="CT42" s="99"/>
      <c r="CU42" s="99"/>
      <c r="CV42" s="99"/>
      <c r="CW42" s="99"/>
      <c r="CX42" s="99"/>
      <c r="CY42" s="99"/>
      <c r="CZ42" s="99"/>
      <c r="DA42" s="99"/>
      <c r="DB42" s="100"/>
      <c r="DC42" s="98">
        <f t="shared" si="30"/>
        <v>7160</v>
      </c>
      <c r="DD42" s="99"/>
      <c r="DE42" s="99"/>
      <c r="DF42" s="99"/>
      <c r="DG42" s="99"/>
      <c r="DH42" s="99"/>
      <c r="DI42" s="99"/>
      <c r="DJ42" s="99"/>
      <c r="DK42" s="99"/>
      <c r="DL42" s="100"/>
      <c r="DM42" s="98">
        <f t="shared" si="31"/>
        <v>23769</v>
      </c>
      <c r="DN42" s="99"/>
      <c r="DO42" s="99"/>
      <c r="DP42" s="99"/>
      <c r="DQ42" s="99"/>
      <c r="DR42" s="99"/>
      <c r="DS42" s="99"/>
      <c r="DT42" s="99"/>
      <c r="DU42" s="99"/>
      <c r="DV42" s="100"/>
      <c r="DW42" s="98">
        <f t="shared" si="32"/>
        <v>58465</v>
      </c>
      <c r="DX42" s="99"/>
      <c r="DY42" s="99"/>
      <c r="DZ42" s="99"/>
      <c r="EA42" s="99"/>
      <c r="EB42" s="99"/>
      <c r="EC42" s="99"/>
      <c r="ED42" s="99"/>
      <c r="EE42" s="99"/>
      <c r="EF42" s="100"/>
      <c r="EG42" s="32"/>
      <c r="EH42" s="32"/>
      <c r="EI42" s="32"/>
      <c r="EJ42" s="1"/>
      <c r="EK42" s="1"/>
      <c r="EL42" s="1"/>
      <c r="EM42" s="16"/>
      <c r="EN42" s="22" t="s">
        <v>56</v>
      </c>
      <c r="EO42" s="25">
        <v>238308</v>
      </c>
      <c r="EP42" s="25">
        <v>65215</v>
      </c>
      <c r="EQ42" s="25">
        <v>12195</v>
      </c>
      <c r="ER42" s="25">
        <v>17535</v>
      </c>
      <c r="ES42" s="25">
        <v>8564</v>
      </c>
      <c r="ET42" s="25">
        <v>8955</v>
      </c>
      <c r="EU42" s="25">
        <v>11111</v>
      </c>
      <c r="EV42" s="25">
        <v>33561</v>
      </c>
      <c r="EW42" s="25">
        <v>4886</v>
      </c>
      <c r="EX42" s="25">
        <v>26604</v>
      </c>
      <c r="EY42" s="26">
        <v>49682</v>
      </c>
      <c r="EZ42" s="16"/>
    </row>
    <row r="43" spans="2:156" ht="27" customHeight="1" x14ac:dyDescent="0.1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5"/>
      <c r="M43" s="92" t="s">
        <v>92</v>
      </c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3"/>
      <c r="Y43" s="115">
        <f t="shared" si="22"/>
        <v>250540</v>
      </c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7"/>
      <c r="AK43" s="98">
        <f t="shared" si="23"/>
        <v>66425</v>
      </c>
      <c r="AL43" s="99"/>
      <c r="AM43" s="99"/>
      <c r="AN43" s="99"/>
      <c r="AO43" s="99"/>
      <c r="AP43" s="99"/>
      <c r="AQ43" s="99"/>
      <c r="AR43" s="99"/>
      <c r="AS43" s="99"/>
      <c r="AT43" s="100"/>
      <c r="AU43" s="98">
        <f t="shared" si="24"/>
        <v>15927</v>
      </c>
      <c r="AV43" s="99"/>
      <c r="AW43" s="99"/>
      <c r="AX43" s="99"/>
      <c r="AY43" s="99"/>
      <c r="AZ43" s="99"/>
      <c r="BA43" s="99"/>
      <c r="BB43" s="99"/>
      <c r="BC43" s="99"/>
      <c r="BD43" s="100"/>
      <c r="BE43" s="98">
        <f t="shared" si="25"/>
        <v>16448</v>
      </c>
      <c r="BF43" s="99"/>
      <c r="BG43" s="99"/>
      <c r="BH43" s="99"/>
      <c r="BI43" s="99"/>
      <c r="BJ43" s="99"/>
      <c r="BK43" s="99"/>
      <c r="BL43" s="99"/>
      <c r="BM43" s="99"/>
      <c r="BN43" s="100"/>
      <c r="BO43" s="98">
        <f t="shared" si="26"/>
        <v>9134</v>
      </c>
      <c r="BP43" s="99"/>
      <c r="BQ43" s="99"/>
      <c r="BR43" s="99"/>
      <c r="BS43" s="99"/>
      <c r="BT43" s="99"/>
      <c r="BU43" s="99"/>
      <c r="BV43" s="99"/>
      <c r="BW43" s="99"/>
      <c r="BX43" s="100"/>
      <c r="BY43" s="98">
        <f t="shared" si="27"/>
        <v>10266</v>
      </c>
      <c r="BZ43" s="99"/>
      <c r="CA43" s="99"/>
      <c r="CB43" s="99"/>
      <c r="CC43" s="99"/>
      <c r="CD43" s="99"/>
      <c r="CE43" s="99"/>
      <c r="CF43" s="99"/>
      <c r="CG43" s="99"/>
      <c r="CH43" s="100"/>
      <c r="CI43" s="98">
        <f t="shared" si="28"/>
        <v>11122</v>
      </c>
      <c r="CJ43" s="99"/>
      <c r="CK43" s="99"/>
      <c r="CL43" s="99"/>
      <c r="CM43" s="99"/>
      <c r="CN43" s="99"/>
      <c r="CO43" s="99"/>
      <c r="CP43" s="99"/>
      <c r="CQ43" s="99"/>
      <c r="CR43" s="100"/>
      <c r="CS43" s="98">
        <f t="shared" si="29"/>
        <v>41452</v>
      </c>
      <c r="CT43" s="99"/>
      <c r="CU43" s="99"/>
      <c r="CV43" s="99"/>
      <c r="CW43" s="99"/>
      <c r="CX43" s="99"/>
      <c r="CY43" s="99"/>
      <c r="CZ43" s="99"/>
      <c r="DA43" s="99"/>
      <c r="DB43" s="100"/>
      <c r="DC43" s="98">
        <f t="shared" si="30"/>
        <v>7488</v>
      </c>
      <c r="DD43" s="99"/>
      <c r="DE43" s="99"/>
      <c r="DF43" s="99"/>
      <c r="DG43" s="99"/>
      <c r="DH43" s="99"/>
      <c r="DI43" s="99"/>
      <c r="DJ43" s="99"/>
      <c r="DK43" s="99"/>
      <c r="DL43" s="100"/>
      <c r="DM43" s="98">
        <f t="shared" si="31"/>
        <v>27807</v>
      </c>
      <c r="DN43" s="99"/>
      <c r="DO43" s="99"/>
      <c r="DP43" s="99"/>
      <c r="DQ43" s="99"/>
      <c r="DR43" s="99"/>
      <c r="DS43" s="99"/>
      <c r="DT43" s="99"/>
      <c r="DU43" s="99"/>
      <c r="DV43" s="100"/>
      <c r="DW43" s="98">
        <f t="shared" si="32"/>
        <v>44470</v>
      </c>
      <c r="DX43" s="99"/>
      <c r="DY43" s="99"/>
      <c r="DZ43" s="99"/>
      <c r="EA43" s="99"/>
      <c r="EB43" s="99"/>
      <c r="EC43" s="99"/>
      <c r="ED43" s="99"/>
      <c r="EE43" s="99"/>
      <c r="EF43" s="100"/>
      <c r="EG43" s="32"/>
      <c r="EH43" s="32"/>
      <c r="EI43" s="32"/>
      <c r="EJ43" s="1"/>
      <c r="EK43" s="1"/>
      <c r="EL43" s="1"/>
      <c r="EM43" s="16"/>
      <c r="EN43" s="22" t="s">
        <v>57</v>
      </c>
      <c r="EO43" s="25">
        <v>216882</v>
      </c>
      <c r="EP43" s="25">
        <v>64208</v>
      </c>
      <c r="EQ43" s="25">
        <v>16278</v>
      </c>
      <c r="ER43" s="25">
        <v>16808</v>
      </c>
      <c r="ES43" s="25">
        <v>6846</v>
      </c>
      <c r="ET43" s="25">
        <v>8149</v>
      </c>
      <c r="EU43" s="25">
        <v>10448</v>
      </c>
      <c r="EV43" s="25">
        <v>24353</v>
      </c>
      <c r="EW43" s="25">
        <v>7284</v>
      </c>
      <c r="EX43" s="25">
        <v>21838</v>
      </c>
      <c r="EY43" s="26">
        <v>40671</v>
      </c>
      <c r="EZ43" s="16"/>
    </row>
    <row r="44" spans="2:156" ht="27" customHeight="1" x14ac:dyDescent="0.1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42"/>
      <c r="M44" s="91" t="s">
        <v>93</v>
      </c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43"/>
      <c r="Y44" s="140">
        <f t="shared" si="22"/>
        <v>242072</v>
      </c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2"/>
      <c r="AK44" s="93">
        <f t="shared" si="23"/>
        <v>65278</v>
      </c>
      <c r="AL44" s="94"/>
      <c r="AM44" s="94"/>
      <c r="AN44" s="94"/>
      <c r="AO44" s="94"/>
      <c r="AP44" s="94"/>
      <c r="AQ44" s="94"/>
      <c r="AR44" s="94"/>
      <c r="AS44" s="94"/>
      <c r="AT44" s="95"/>
      <c r="AU44" s="93">
        <f t="shared" si="24"/>
        <v>13753</v>
      </c>
      <c r="AV44" s="94"/>
      <c r="AW44" s="94"/>
      <c r="AX44" s="94"/>
      <c r="AY44" s="94"/>
      <c r="AZ44" s="94"/>
      <c r="BA44" s="94"/>
      <c r="BB44" s="94"/>
      <c r="BC44" s="94"/>
      <c r="BD44" s="95"/>
      <c r="BE44" s="93">
        <f t="shared" si="25"/>
        <v>17537</v>
      </c>
      <c r="BF44" s="94"/>
      <c r="BG44" s="94"/>
      <c r="BH44" s="94"/>
      <c r="BI44" s="94"/>
      <c r="BJ44" s="94"/>
      <c r="BK44" s="94"/>
      <c r="BL44" s="94"/>
      <c r="BM44" s="94"/>
      <c r="BN44" s="95"/>
      <c r="BO44" s="93">
        <f t="shared" si="26"/>
        <v>11537</v>
      </c>
      <c r="BP44" s="94"/>
      <c r="BQ44" s="94"/>
      <c r="BR44" s="94"/>
      <c r="BS44" s="94"/>
      <c r="BT44" s="94"/>
      <c r="BU44" s="94"/>
      <c r="BV44" s="94"/>
      <c r="BW44" s="94"/>
      <c r="BX44" s="95"/>
      <c r="BY44" s="93">
        <f t="shared" si="27"/>
        <v>10093</v>
      </c>
      <c r="BZ44" s="94"/>
      <c r="CA44" s="94"/>
      <c r="CB44" s="94"/>
      <c r="CC44" s="94"/>
      <c r="CD44" s="94"/>
      <c r="CE44" s="94"/>
      <c r="CF44" s="94"/>
      <c r="CG44" s="94"/>
      <c r="CH44" s="95"/>
      <c r="CI44" s="93">
        <f t="shared" si="28"/>
        <v>11669</v>
      </c>
      <c r="CJ44" s="94"/>
      <c r="CK44" s="94"/>
      <c r="CL44" s="94"/>
      <c r="CM44" s="94"/>
      <c r="CN44" s="94"/>
      <c r="CO44" s="94"/>
      <c r="CP44" s="94"/>
      <c r="CQ44" s="94"/>
      <c r="CR44" s="95"/>
      <c r="CS44" s="93">
        <f t="shared" si="29"/>
        <v>31707</v>
      </c>
      <c r="CT44" s="94"/>
      <c r="CU44" s="94"/>
      <c r="CV44" s="94"/>
      <c r="CW44" s="94"/>
      <c r="CX44" s="94"/>
      <c r="CY44" s="94"/>
      <c r="CZ44" s="94"/>
      <c r="DA44" s="94"/>
      <c r="DB44" s="95"/>
      <c r="DC44" s="93">
        <f t="shared" si="30"/>
        <v>5443</v>
      </c>
      <c r="DD44" s="94"/>
      <c r="DE44" s="94"/>
      <c r="DF44" s="94"/>
      <c r="DG44" s="94"/>
      <c r="DH44" s="94"/>
      <c r="DI44" s="94"/>
      <c r="DJ44" s="94"/>
      <c r="DK44" s="94"/>
      <c r="DL44" s="95"/>
      <c r="DM44" s="93">
        <f t="shared" si="31"/>
        <v>26190</v>
      </c>
      <c r="DN44" s="94"/>
      <c r="DO44" s="94"/>
      <c r="DP44" s="94"/>
      <c r="DQ44" s="94"/>
      <c r="DR44" s="94"/>
      <c r="DS44" s="94"/>
      <c r="DT44" s="94"/>
      <c r="DU44" s="94"/>
      <c r="DV44" s="95"/>
      <c r="DW44" s="93">
        <f t="shared" si="32"/>
        <v>48863</v>
      </c>
      <c r="DX44" s="94"/>
      <c r="DY44" s="94"/>
      <c r="DZ44" s="94"/>
      <c r="EA44" s="94"/>
      <c r="EB44" s="94"/>
      <c r="EC44" s="94"/>
      <c r="ED44" s="94"/>
      <c r="EE44" s="94"/>
      <c r="EF44" s="95"/>
      <c r="EG44" s="32"/>
      <c r="EH44" s="32"/>
      <c r="EI44" s="32"/>
      <c r="EJ44" s="1"/>
      <c r="EK44" s="1"/>
      <c r="EL44" s="1"/>
      <c r="EM44" s="16"/>
      <c r="EN44" s="22" t="s">
        <v>35</v>
      </c>
      <c r="EO44" s="25">
        <v>219630</v>
      </c>
      <c r="EP44" s="25">
        <v>62864</v>
      </c>
      <c r="EQ44" s="25">
        <v>21594</v>
      </c>
      <c r="ER44" s="25">
        <v>13144</v>
      </c>
      <c r="ES44" s="25">
        <v>7567</v>
      </c>
      <c r="ET44" s="25">
        <v>8078</v>
      </c>
      <c r="EU44" s="25">
        <v>9290</v>
      </c>
      <c r="EV44" s="25">
        <v>23408</v>
      </c>
      <c r="EW44" s="25">
        <v>5685</v>
      </c>
      <c r="EX44" s="25">
        <v>21904</v>
      </c>
      <c r="EY44" s="26">
        <v>46097</v>
      </c>
      <c r="EZ44" s="16"/>
    </row>
    <row r="45" spans="2:156" s="1" customFormat="1" ht="19.5" customHeight="1" x14ac:dyDescent="0.1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96" t="s">
        <v>122</v>
      </c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97"/>
      <c r="DX45" s="97"/>
      <c r="DY45" s="97"/>
      <c r="DZ45" s="97"/>
      <c r="EA45" s="97"/>
      <c r="EB45" s="97"/>
      <c r="EC45" s="97"/>
      <c r="ED45" s="97"/>
      <c r="EE45" s="97"/>
      <c r="EF45" s="97"/>
      <c r="EG45" s="32"/>
      <c r="EH45" s="32"/>
      <c r="EI45" s="32"/>
      <c r="EM45" s="16"/>
      <c r="EN45" s="22" t="s">
        <v>36</v>
      </c>
      <c r="EO45" s="25">
        <v>249781</v>
      </c>
      <c r="EP45" s="25">
        <v>65495</v>
      </c>
      <c r="EQ45" s="25">
        <v>15753</v>
      </c>
      <c r="ER45" s="25">
        <v>20223</v>
      </c>
      <c r="ES45" s="25">
        <v>9395</v>
      </c>
      <c r="ET45" s="25">
        <v>10397</v>
      </c>
      <c r="EU45" s="25">
        <v>12251</v>
      </c>
      <c r="EV45" s="25">
        <v>34777</v>
      </c>
      <c r="EW45" s="25">
        <v>9591</v>
      </c>
      <c r="EX45" s="25">
        <v>26642</v>
      </c>
      <c r="EY45" s="26">
        <v>45256</v>
      </c>
      <c r="EZ45" s="16"/>
    </row>
    <row r="46" spans="2:156" s="1" customFormat="1" ht="15.75" customHeight="1" x14ac:dyDescent="0.1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89" t="s">
        <v>94</v>
      </c>
      <c r="M46" s="90"/>
      <c r="N46" s="90"/>
      <c r="O46" s="90"/>
      <c r="P46" s="90"/>
      <c r="Q46" s="101" t="s">
        <v>133</v>
      </c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32"/>
      <c r="EI46" s="32"/>
      <c r="EM46" s="16"/>
      <c r="EN46" s="22" t="s">
        <v>37</v>
      </c>
      <c r="EO46" s="25">
        <v>194545</v>
      </c>
      <c r="EP46" s="25">
        <v>59309</v>
      </c>
      <c r="EQ46" s="25">
        <v>10069</v>
      </c>
      <c r="ER46" s="25">
        <v>17582</v>
      </c>
      <c r="ES46" s="25">
        <v>5988</v>
      </c>
      <c r="ET46" s="25">
        <v>6364</v>
      </c>
      <c r="EU46" s="25">
        <v>9332</v>
      </c>
      <c r="EV46" s="25">
        <v>22833</v>
      </c>
      <c r="EW46" s="25">
        <v>2654</v>
      </c>
      <c r="EX46" s="25">
        <v>18885</v>
      </c>
      <c r="EY46" s="26">
        <v>41529</v>
      </c>
      <c r="EZ46" s="16"/>
    </row>
    <row r="47" spans="2:156" s="1" customFormat="1" ht="15.75" customHeight="1" x14ac:dyDescent="0.1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58"/>
      <c r="M47" s="50"/>
      <c r="N47" s="50"/>
      <c r="O47" s="50"/>
      <c r="P47" s="50"/>
      <c r="Q47" s="101" t="s">
        <v>134</v>
      </c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32"/>
      <c r="EI47" s="32"/>
      <c r="EM47" s="16"/>
      <c r="EN47" s="22" t="s">
        <v>38</v>
      </c>
      <c r="EO47" s="25">
        <v>220191</v>
      </c>
      <c r="EP47" s="25">
        <v>53894</v>
      </c>
      <c r="EQ47" s="25">
        <v>21433</v>
      </c>
      <c r="ER47" s="25">
        <v>17230</v>
      </c>
      <c r="ES47" s="25">
        <v>8044</v>
      </c>
      <c r="ET47" s="25">
        <v>6793</v>
      </c>
      <c r="EU47" s="25">
        <v>8850</v>
      </c>
      <c r="EV47" s="25">
        <v>36231</v>
      </c>
      <c r="EW47" s="25">
        <v>4130</v>
      </c>
      <c r="EX47" s="25">
        <v>20162</v>
      </c>
      <c r="EY47" s="26">
        <v>43425</v>
      </c>
      <c r="EZ47" s="16"/>
    </row>
    <row r="48" spans="2:156" s="1" customFormat="1" ht="15.75" customHeight="1" x14ac:dyDescent="0.1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50"/>
      <c r="M48" s="50"/>
      <c r="N48" s="50"/>
      <c r="O48" s="50"/>
      <c r="Q48" s="101" t="s">
        <v>128</v>
      </c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32"/>
      <c r="EI48" s="32"/>
      <c r="EM48" s="16"/>
      <c r="EN48" s="22" t="s">
        <v>39</v>
      </c>
      <c r="EO48" s="25">
        <v>229817</v>
      </c>
      <c r="EP48" s="25">
        <v>56131</v>
      </c>
      <c r="EQ48" s="25">
        <v>16329</v>
      </c>
      <c r="ER48" s="25">
        <v>19780</v>
      </c>
      <c r="ES48" s="25">
        <v>8119</v>
      </c>
      <c r="ET48" s="25">
        <v>7203</v>
      </c>
      <c r="EU48" s="25">
        <v>9769</v>
      </c>
      <c r="EV48" s="25">
        <v>32416</v>
      </c>
      <c r="EW48" s="25">
        <v>6579</v>
      </c>
      <c r="EX48" s="25">
        <v>22598</v>
      </c>
      <c r="EY48" s="26">
        <v>50892</v>
      </c>
      <c r="EZ48" s="16"/>
    </row>
    <row r="49" spans="1:156" s="1" customFormat="1" ht="15.75" customHeight="1" x14ac:dyDescent="0.1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50"/>
      <c r="M49" s="50"/>
      <c r="N49" s="50"/>
      <c r="O49" s="50"/>
      <c r="P49" s="50"/>
      <c r="Q49" s="63" t="s">
        <v>129</v>
      </c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33"/>
      <c r="EI49" s="32"/>
      <c r="EM49" s="16"/>
      <c r="EN49" s="22" t="s">
        <v>40</v>
      </c>
      <c r="EO49" s="25">
        <v>227153</v>
      </c>
      <c r="EP49" s="25">
        <v>53138</v>
      </c>
      <c r="EQ49" s="25">
        <v>20057</v>
      </c>
      <c r="ER49" s="25">
        <v>16667</v>
      </c>
      <c r="ES49" s="25">
        <v>8150</v>
      </c>
      <c r="ET49" s="25">
        <v>11281</v>
      </c>
      <c r="EU49" s="25">
        <v>11942</v>
      </c>
      <c r="EV49" s="25">
        <v>29958</v>
      </c>
      <c r="EW49" s="25">
        <v>7886</v>
      </c>
      <c r="EX49" s="25">
        <v>21410</v>
      </c>
      <c r="EY49" s="26">
        <v>46663</v>
      </c>
      <c r="EZ49" s="16"/>
    </row>
    <row r="50" spans="1:156" s="1" customFormat="1" ht="15.75" customHeight="1" x14ac:dyDescent="0.1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50"/>
      <c r="M50" s="50"/>
      <c r="N50" s="50"/>
      <c r="O50" s="50"/>
      <c r="P50" s="50"/>
      <c r="Q50" s="83" t="s">
        <v>126</v>
      </c>
      <c r="R50" s="83"/>
      <c r="S50" s="83"/>
      <c r="T50" s="83"/>
      <c r="U50" s="83"/>
      <c r="V50" s="83"/>
      <c r="W50" s="8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50"/>
      <c r="EI50" s="32"/>
      <c r="EM50" s="16"/>
      <c r="EN50" s="22" t="s">
        <v>41</v>
      </c>
      <c r="EO50" s="25">
        <v>237466</v>
      </c>
      <c r="EP50" s="25">
        <v>61900</v>
      </c>
      <c r="EQ50" s="25">
        <v>16012</v>
      </c>
      <c r="ER50" s="25">
        <v>16852</v>
      </c>
      <c r="ES50" s="25">
        <v>8354</v>
      </c>
      <c r="ET50" s="25">
        <v>10417</v>
      </c>
      <c r="EU50" s="25">
        <v>11729</v>
      </c>
      <c r="EV50" s="25">
        <v>33950</v>
      </c>
      <c r="EW50" s="25">
        <v>6288</v>
      </c>
      <c r="EX50" s="25">
        <v>23577</v>
      </c>
      <c r="EY50" s="26">
        <v>48388</v>
      </c>
      <c r="EZ50" s="16"/>
    </row>
    <row r="51" spans="1:156" ht="15.75" customHeight="1" x14ac:dyDescent="0.1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50"/>
      <c r="M51" s="50"/>
      <c r="N51" s="50"/>
      <c r="O51" s="50"/>
      <c r="P51" s="50"/>
      <c r="Q51" s="63" t="s">
        <v>127</v>
      </c>
      <c r="R51" s="63"/>
      <c r="S51" s="63"/>
      <c r="T51" s="63"/>
      <c r="U51" s="63"/>
      <c r="V51" s="63"/>
      <c r="W51" s="6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32"/>
      <c r="EI51" s="32"/>
      <c r="EJ51" s="1"/>
      <c r="EK51" s="1"/>
      <c r="EL51" s="1"/>
      <c r="EM51" s="16"/>
      <c r="EN51" s="22" t="s">
        <v>42</v>
      </c>
      <c r="EO51" s="25">
        <v>225102</v>
      </c>
      <c r="EP51" s="25">
        <v>45988</v>
      </c>
      <c r="EQ51" s="25">
        <v>22531</v>
      </c>
      <c r="ER51" s="25">
        <v>16073</v>
      </c>
      <c r="ES51" s="25">
        <v>10574</v>
      </c>
      <c r="ET51" s="25">
        <v>5969</v>
      </c>
      <c r="EU51" s="25">
        <v>13200</v>
      </c>
      <c r="EV51" s="25">
        <v>35391</v>
      </c>
      <c r="EW51" s="25">
        <v>3918</v>
      </c>
      <c r="EX51" s="25">
        <v>20654</v>
      </c>
      <c r="EY51" s="26">
        <v>50806</v>
      </c>
      <c r="EZ51" s="16"/>
    </row>
    <row r="52" spans="1:156" ht="15.7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51"/>
      <c r="M52" s="51"/>
      <c r="N52" s="51"/>
      <c r="O52" s="51"/>
      <c r="P52" s="50"/>
      <c r="Q52" s="83" t="s">
        <v>125</v>
      </c>
      <c r="R52" s="83"/>
      <c r="S52" s="83"/>
      <c r="T52" s="83"/>
      <c r="U52" s="83"/>
      <c r="V52" s="83"/>
      <c r="W52" s="83"/>
      <c r="X52" s="32"/>
      <c r="Y52" s="33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84"/>
      <c r="EH52" s="32"/>
      <c r="EI52" s="32"/>
      <c r="EJ52" s="1"/>
      <c r="EK52" s="1"/>
      <c r="EL52" s="1"/>
      <c r="EM52" s="16"/>
      <c r="EN52" s="22" t="s">
        <v>43</v>
      </c>
      <c r="EO52" s="25">
        <v>227377</v>
      </c>
      <c r="EP52" s="25">
        <v>55546</v>
      </c>
      <c r="EQ52" s="25">
        <v>15492</v>
      </c>
      <c r="ER52" s="25">
        <v>18624</v>
      </c>
      <c r="ES52" s="25">
        <v>8512</v>
      </c>
      <c r="ET52" s="25">
        <v>8105</v>
      </c>
      <c r="EU52" s="25">
        <v>8857</v>
      </c>
      <c r="EV52" s="25">
        <v>29897</v>
      </c>
      <c r="EW52" s="25">
        <v>5921</v>
      </c>
      <c r="EX52" s="25">
        <v>23755</v>
      </c>
      <c r="EY52" s="26">
        <v>52667</v>
      </c>
      <c r="EZ52" s="16"/>
    </row>
    <row r="53" spans="1:156" ht="15.75" customHeight="1" x14ac:dyDescent="0.1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M53" s="16"/>
      <c r="EN53" s="22" t="s">
        <v>44</v>
      </c>
      <c r="EO53" s="25">
        <v>283489</v>
      </c>
      <c r="EP53" s="25">
        <v>62371</v>
      </c>
      <c r="EQ53" s="25">
        <v>18888</v>
      </c>
      <c r="ER53" s="25">
        <v>19452</v>
      </c>
      <c r="ES53" s="25">
        <v>10844</v>
      </c>
      <c r="ET53" s="25">
        <v>8300</v>
      </c>
      <c r="EU53" s="25">
        <v>12282</v>
      </c>
      <c r="EV53" s="25">
        <v>44694</v>
      </c>
      <c r="EW53" s="25">
        <v>10376</v>
      </c>
      <c r="EX53" s="25">
        <v>29883</v>
      </c>
      <c r="EY53" s="26">
        <v>66398</v>
      </c>
      <c r="EZ53" s="16"/>
    </row>
    <row r="54" spans="1:156" ht="15.75" customHeight="1" x14ac:dyDescent="0.15">
      <c r="Y54" s="2"/>
      <c r="Z54"/>
      <c r="EM54" s="16"/>
      <c r="EN54" s="22" t="s">
        <v>45</v>
      </c>
      <c r="EO54" s="25">
        <v>235203</v>
      </c>
      <c r="EP54" s="25">
        <v>59878</v>
      </c>
      <c r="EQ54" s="25">
        <v>15709</v>
      </c>
      <c r="ER54" s="25">
        <v>19232</v>
      </c>
      <c r="ES54" s="25">
        <v>10298</v>
      </c>
      <c r="ET54" s="25">
        <v>9077</v>
      </c>
      <c r="EU54" s="25">
        <v>10848</v>
      </c>
      <c r="EV54" s="25">
        <v>29930</v>
      </c>
      <c r="EW54" s="25">
        <v>7805</v>
      </c>
      <c r="EX54" s="25">
        <v>22475</v>
      </c>
      <c r="EY54" s="26">
        <v>49950</v>
      </c>
      <c r="EZ54" s="16"/>
    </row>
    <row r="55" spans="1:156" ht="15.75" customHeight="1" x14ac:dyDescent="0.15">
      <c r="Y55" s="2"/>
      <c r="Z55"/>
      <c r="EM55" s="16"/>
      <c r="EN55" s="22" t="s">
        <v>46</v>
      </c>
      <c r="EO55" s="25">
        <v>250838</v>
      </c>
      <c r="EP55" s="25">
        <v>64072</v>
      </c>
      <c r="EQ55" s="25">
        <v>21872</v>
      </c>
      <c r="ER55" s="25">
        <v>19145</v>
      </c>
      <c r="ES55" s="25">
        <v>8531</v>
      </c>
      <c r="ET55" s="25">
        <v>8340</v>
      </c>
      <c r="EU55" s="25">
        <v>10224</v>
      </c>
      <c r="EV55" s="25">
        <v>37228</v>
      </c>
      <c r="EW55" s="25">
        <v>10836</v>
      </c>
      <c r="EX55" s="25">
        <v>19536</v>
      </c>
      <c r="EY55" s="26">
        <v>51054</v>
      </c>
      <c r="EZ55" s="16"/>
    </row>
    <row r="56" spans="1:156" ht="15.75" customHeight="1" x14ac:dyDescent="0.15">
      <c r="A56" s="1"/>
      <c r="Y56" s="2"/>
      <c r="Z56"/>
      <c r="EJ56" s="1"/>
      <c r="EK56" s="1"/>
      <c r="EL56" s="1"/>
      <c r="EM56" s="16"/>
      <c r="EN56" s="22" t="s">
        <v>47</v>
      </c>
      <c r="EO56" s="25">
        <v>254719</v>
      </c>
      <c r="EP56" s="25">
        <v>59822</v>
      </c>
      <c r="EQ56" s="25">
        <v>22769</v>
      </c>
      <c r="ER56" s="25">
        <v>15190</v>
      </c>
      <c r="ES56" s="25">
        <v>7570</v>
      </c>
      <c r="ET56" s="25">
        <v>11278</v>
      </c>
      <c r="EU56" s="25">
        <v>10994</v>
      </c>
      <c r="EV56" s="25">
        <v>37648</v>
      </c>
      <c r="EW56" s="25">
        <v>7737</v>
      </c>
      <c r="EX56" s="25">
        <v>26513</v>
      </c>
      <c r="EY56" s="26">
        <v>55197</v>
      </c>
      <c r="EZ56" s="16"/>
    </row>
    <row r="57" spans="1:156" ht="15.75" customHeight="1" x14ac:dyDescent="0.15">
      <c r="Y57" s="2"/>
      <c r="Z57"/>
      <c r="EM57" s="16"/>
      <c r="EN57" s="22" t="s">
        <v>48</v>
      </c>
      <c r="EO57" s="25">
        <v>214930</v>
      </c>
      <c r="EP57" s="25">
        <v>56823</v>
      </c>
      <c r="EQ57" s="25">
        <v>18812</v>
      </c>
      <c r="ER57" s="25">
        <v>16928</v>
      </c>
      <c r="ES57" s="25">
        <v>5635</v>
      </c>
      <c r="ET57" s="25">
        <v>8338</v>
      </c>
      <c r="EU57" s="25">
        <v>8383</v>
      </c>
      <c r="EV57" s="25">
        <v>32613</v>
      </c>
      <c r="EW57" s="25">
        <v>4309</v>
      </c>
      <c r="EX57" s="25">
        <v>18396</v>
      </c>
      <c r="EY57" s="26">
        <v>44693</v>
      </c>
      <c r="EZ57" s="16"/>
    </row>
    <row r="58" spans="1:156" ht="15.7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Y58" s="2"/>
      <c r="Z58"/>
      <c r="EH58" s="1"/>
      <c r="EI58" s="1"/>
      <c r="EM58" s="16"/>
      <c r="EN58" s="22" t="s">
        <v>49</v>
      </c>
      <c r="EO58" s="25">
        <v>231617</v>
      </c>
      <c r="EP58" s="25">
        <v>59546</v>
      </c>
      <c r="EQ58" s="25">
        <v>23816</v>
      </c>
      <c r="ER58" s="25">
        <v>18597</v>
      </c>
      <c r="ES58" s="25">
        <v>7674</v>
      </c>
      <c r="ET58" s="25">
        <v>9017</v>
      </c>
      <c r="EU58" s="25">
        <v>11342</v>
      </c>
      <c r="EV58" s="25">
        <v>30672</v>
      </c>
      <c r="EW58" s="25">
        <v>3415</v>
      </c>
      <c r="EX58" s="25">
        <v>19779</v>
      </c>
      <c r="EY58" s="26">
        <v>47759</v>
      </c>
      <c r="EZ58" s="16"/>
    </row>
    <row r="59" spans="1:156" ht="15.75" customHeight="1" x14ac:dyDescent="0.15">
      <c r="EM59" s="16"/>
      <c r="EN59" s="22" t="s">
        <v>50</v>
      </c>
      <c r="EO59" s="25">
        <v>202684</v>
      </c>
      <c r="EP59" s="25">
        <v>48578</v>
      </c>
      <c r="EQ59" s="25">
        <v>21421</v>
      </c>
      <c r="ER59" s="25">
        <v>17066</v>
      </c>
      <c r="ES59" s="25">
        <v>7279</v>
      </c>
      <c r="ET59" s="25">
        <v>9121</v>
      </c>
      <c r="EU59" s="25">
        <v>9060</v>
      </c>
      <c r="EV59" s="25">
        <v>25570</v>
      </c>
      <c r="EW59" s="25">
        <v>4943</v>
      </c>
      <c r="EX59" s="25">
        <v>17569</v>
      </c>
      <c r="EY59" s="26">
        <v>42077</v>
      </c>
      <c r="EZ59" s="16"/>
    </row>
    <row r="60" spans="1:156" ht="15.75" customHeight="1" x14ac:dyDescent="0.15">
      <c r="EM60" s="16"/>
      <c r="EN60" s="22" t="s">
        <v>51</v>
      </c>
      <c r="EO60" s="25">
        <v>246588</v>
      </c>
      <c r="EP60" s="25">
        <v>58260</v>
      </c>
      <c r="EQ60" s="25">
        <v>20149</v>
      </c>
      <c r="ER60" s="25">
        <v>16824</v>
      </c>
      <c r="ES60" s="25">
        <v>8631</v>
      </c>
      <c r="ET60" s="25">
        <v>9007</v>
      </c>
      <c r="EU60" s="25">
        <v>11146</v>
      </c>
      <c r="EV60" s="25">
        <v>34419</v>
      </c>
      <c r="EW60" s="25">
        <v>5896</v>
      </c>
      <c r="EX60" s="25">
        <v>21728</v>
      </c>
      <c r="EY60" s="26">
        <v>60527</v>
      </c>
      <c r="EZ60" s="16"/>
    </row>
    <row r="61" spans="1:156" ht="15.75" customHeight="1" x14ac:dyDescent="0.15">
      <c r="EM61" s="16"/>
      <c r="EN61" s="22" t="s">
        <v>52</v>
      </c>
      <c r="EO61" s="25">
        <v>260402</v>
      </c>
      <c r="EP61" s="25">
        <v>52753</v>
      </c>
      <c r="EQ61" s="25">
        <v>19714</v>
      </c>
      <c r="ER61" s="25">
        <v>14828</v>
      </c>
      <c r="ES61" s="25">
        <v>7407</v>
      </c>
      <c r="ET61" s="25">
        <v>5823</v>
      </c>
      <c r="EU61" s="25">
        <v>8472</v>
      </c>
      <c r="EV61" s="25">
        <v>83428</v>
      </c>
      <c r="EW61" s="25">
        <v>4162</v>
      </c>
      <c r="EX61" s="25">
        <v>21158</v>
      </c>
      <c r="EY61" s="26">
        <v>42657</v>
      </c>
      <c r="EZ61" s="16"/>
    </row>
    <row r="62" spans="1:156" ht="15.75" customHeight="1" x14ac:dyDescent="0.15">
      <c r="EM62" s="16"/>
      <c r="EN62" s="22" t="s">
        <v>53</v>
      </c>
      <c r="EO62" s="25">
        <v>230185</v>
      </c>
      <c r="EP62" s="25">
        <v>55450</v>
      </c>
      <c r="EQ62" s="25">
        <v>19119</v>
      </c>
      <c r="ER62" s="25">
        <v>17499</v>
      </c>
      <c r="ES62" s="25">
        <v>7823</v>
      </c>
      <c r="ET62" s="25">
        <v>8631</v>
      </c>
      <c r="EU62" s="25">
        <v>10805</v>
      </c>
      <c r="EV62" s="25">
        <v>33509</v>
      </c>
      <c r="EW62" s="25">
        <v>6926</v>
      </c>
      <c r="EX62" s="25">
        <v>18938</v>
      </c>
      <c r="EY62" s="26">
        <v>51485</v>
      </c>
      <c r="EZ62" s="16"/>
    </row>
    <row r="63" spans="1:156" ht="15.75" customHeight="1" x14ac:dyDescent="0.15">
      <c r="EM63" s="16"/>
      <c r="EN63" s="22" t="s">
        <v>54</v>
      </c>
      <c r="EO63" s="25">
        <v>189065</v>
      </c>
      <c r="EP63" s="25">
        <v>52175</v>
      </c>
      <c r="EQ63" s="25">
        <v>20163</v>
      </c>
      <c r="ER63" s="25">
        <v>15410</v>
      </c>
      <c r="ES63" s="25">
        <v>7093</v>
      </c>
      <c r="ET63" s="25">
        <v>5253</v>
      </c>
      <c r="EU63" s="25">
        <v>7875</v>
      </c>
      <c r="EV63" s="25">
        <v>24956</v>
      </c>
      <c r="EW63" s="25">
        <v>4746</v>
      </c>
      <c r="EX63" s="25">
        <v>14339</v>
      </c>
      <c r="EY63" s="26">
        <v>37056</v>
      </c>
      <c r="EZ63" s="16"/>
    </row>
    <row r="64" spans="1:156" ht="15.75" customHeight="1" x14ac:dyDescent="0.15">
      <c r="EM64" s="16"/>
      <c r="EN64" s="27" t="s">
        <v>9</v>
      </c>
      <c r="EO64" s="28">
        <v>247211.2302548138</v>
      </c>
      <c r="EP64" s="28">
        <v>63175.483569699063</v>
      </c>
      <c r="EQ64" s="28">
        <v>19520.289865098581</v>
      </c>
      <c r="ER64" s="28">
        <v>18344.064683500517</v>
      </c>
      <c r="ES64" s="28">
        <v>8715.3235328029514</v>
      </c>
      <c r="ET64" s="28">
        <v>9180.2917099043007</v>
      </c>
      <c r="EU64" s="28">
        <v>11347.398247434567</v>
      </c>
      <c r="EV64" s="28">
        <v>34664.310042661135</v>
      </c>
      <c r="EW64" s="28">
        <v>8402.9515738498794</v>
      </c>
      <c r="EX64" s="28">
        <v>25230.602098466505</v>
      </c>
      <c r="EY64" s="29">
        <v>48630.869479995388</v>
      </c>
      <c r="EZ64" s="16"/>
    </row>
    <row r="65" spans="143:156" ht="15.75" customHeight="1" x14ac:dyDescent="0.15"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</row>
    <row r="66" spans="143:156" ht="15.75" customHeight="1" x14ac:dyDescent="0.15"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</row>
    <row r="67" spans="143:156" ht="15.75" customHeight="1" thickBot="1" x14ac:dyDescent="0.2">
      <c r="EM67" s="16"/>
      <c r="EN67" s="16" t="s">
        <v>144</v>
      </c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</row>
    <row r="68" spans="143:156" ht="15.75" customHeight="1" x14ac:dyDescent="0.15">
      <c r="EM68" s="16"/>
      <c r="EN68" s="59" t="s">
        <v>95</v>
      </c>
      <c r="EO68" s="67" t="s">
        <v>123</v>
      </c>
      <c r="EP68" s="68"/>
      <c r="EQ68" s="68"/>
      <c r="ER68" s="68"/>
      <c r="ES68" s="68"/>
      <c r="ET68" s="68"/>
      <c r="EU68" s="68"/>
      <c r="EV68" s="68"/>
      <c r="EW68" s="68"/>
      <c r="EX68" s="68"/>
      <c r="EY68" s="69"/>
      <c r="EZ68" s="30"/>
    </row>
    <row r="69" spans="143:156" ht="15.75" customHeight="1" x14ac:dyDescent="0.15">
      <c r="EM69" s="16"/>
      <c r="EN69" s="60" t="s">
        <v>96</v>
      </c>
      <c r="EO69" s="70" t="s">
        <v>135</v>
      </c>
      <c r="EP69" s="70"/>
      <c r="EQ69" s="70"/>
      <c r="ER69" s="70"/>
      <c r="ES69" s="70"/>
      <c r="ET69" s="70"/>
      <c r="EU69" s="70"/>
      <c r="EV69" s="70"/>
      <c r="EW69" s="70"/>
      <c r="EX69" s="70"/>
      <c r="EY69" s="71"/>
      <c r="EZ69" s="30"/>
    </row>
    <row r="70" spans="143:156" ht="15.75" customHeight="1" x14ac:dyDescent="0.15">
      <c r="EM70" s="16"/>
      <c r="EN70" s="61"/>
      <c r="EO70" s="72" t="s">
        <v>136</v>
      </c>
      <c r="EP70" s="73"/>
      <c r="EQ70" s="73"/>
      <c r="ER70" s="73"/>
      <c r="ES70" s="73"/>
      <c r="ET70" s="73"/>
      <c r="EU70" s="73"/>
      <c r="EV70" s="73"/>
      <c r="EW70" s="73"/>
      <c r="EX70" s="73"/>
      <c r="EY70" s="74"/>
      <c r="EZ70" s="30"/>
    </row>
    <row r="71" spans="143:156" ht="15.75" customHeight="1" x14ac:dyDescent="0.15">
      <c r="EM71" s="16"/>
      <c r="EN71" s="60" t="s">
        <v>97</v>
      </c>
      <c r="EO71" s="70" t="s">
        <v>137</v>
      </c>
      <c r="EP71" s="70"/>
      <c r="EQ71" s="70"/>
      <c r="ER71" s="70"/>
      <c r="ES71" s="70"/>
      <c r="ET71" s="70"/>
      <c r="EU71" s="70"/>
      <c r="EV71" s="70"/>
      <c r="EW71" s="70"/>
      <c r="EX71" s="70"/>
      <c r="EY71" s="71"/>
      <c r="EZ71" s="30"/>
    </row>
    <row r="72" spans="143:156" ht="15.75" customHeight="1" x14ac:dyDescent="0.15">
      <c r="EM72" s="16"/>
      <c r="EN72" s="61"/>
      <c r="EO72" s="85" t="s">
        <v>138</v>
      </c>
      <c r="EP72" s="75"/>
      <c r="EQ72" s="75"/>
      <c r="ER72" s="75"/>
      <c r="ES72" s="75"/>
      <c r="ET72" s="75"/>
      <c r="EU72" s="75"/>
      <c r="EV72" s="75"/>
      <c r="EW72" s="75"/>
      <c r="EX72" s="75"/>
      <c r="EY72" s="76"/>
      <c r="EZ72" s="30"/>
    </row>
    <row r="73" spans="143:156" ht="15.75" customHeight="1" x14ac:dyDescent="0.15">
      <c r="EM73" s="16"/>
      <c r="EN73" s="61"/>
      <c r="EO73" s="77" t="s">
        <v>139</v>
      </c>
      <c r="EP73" s="78"/>
      <c r="EQ73" s="78"/>
      <c r="ER73" s="78"/>
      <c r="ES73" s="78"/>
      <c r="ET73" s="78"/>
      <c r="EU73" s="78"/>
      <c r="EV73" s="78"/>
      <c r="EW73" s="78"/>
      <c r="EX73" s="78"/>
      <c r="EY73" s="79"/>
      <c r="EZ73" s="30"/>
    </row>
    <row r="74" spans="143:156" ht="15.75" customHeight="1" x14ac:dyDescent="0.15">
      <c r="EM74" s="16"/>
      <c r="EN74" s="61"/>
      <c r="EO74" s="86" t="s">
        <v>141</v>
      </c>
      <c r="EP74" s="87"/>
      <c r="EQ74" s="87"/>
      <c r="ER74" s="87"/>
      <c r="ES74" s="87"/>
      <c r="ET74" s="87"/>
      <c r="EU74" s="87"/>
      <c r="EV74" s="87"/>
      <c r="EW74" s="87"/>
      <c r="EX74" s="87"/>
      <c r="EY74" s="88"/>
      <c r="EZ74" s="30"/>
    </row>
    <row r="75" spans="143:156" ht="15.75" customHeight="1" x14ac:dyDescent="0.15">
      <c r="EM75" s="16"/>
      <c r="EN75" s="61"/>
      <c r="EO75" s="77" t="s">
        <v>140</v>
      </c>
      <c r="EP75" s="78"/>
      <c r="EQ75" s="78"/>
      <c r="ER75" s="78"/>
      <c r="ES75" s="78"/>
      <c r="ET75" s="78"/>
      <c r="EU75" s="78"/>
      <c r="EV75" s="78"/>
      <c r="EW75" s="78"/>
      <c r="EX75" s="78"/>
      <c r="EY75" s="79"/>
      <c r="EZ75" s="30"/>
    </row>
    <row r="76" spans="143:156" ht="15.75" customHeight="1" thickBot="1" x14ac:dyDescent="0.2">
      <c r="EM76" s="16"/>
      <c r="EN76" s="62"/>
      <c r="EO76" s="64" t="s">
        <v>142</v>
      </c>
      <c r="EP76" s="65"/>
      <c r="EQ76" s="65"/>
      <c r="ER76" s="65"/>
      <c r="ES76" s="65"/>
      <c r="ET76" s="65"/>
      <c r="EU76" s="65"/>
      <c r="EV76" s="65"/>
      <c r="EW76" s="65"/>
      <c r="EX76" s="65"/>
      <c r="EY76" s="66"/>
      <c r="EZ76" s="30"/>
    </row>
    <row r="77" spans="143:156" ht="15.75" customHeight="1" x14ac:dyDescent="0.15">
      <c r="EM77" s="16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31"/>
      <c r="EZ77" s="30"/>
    </row>
  </sheetData>
  <mergeCells count="343">
    <mergeCell ref="EO13:EY13"/>
    <mergeCell ref="Q47:EG47"/>
    <mergeCell ref="CS24:DB24"/>
    <mergeCell ref="CS31:DB31"/>
    <mergeCell ref="AK34:AT34"/>
    <mergeCell ref="AU28:BD28"/>
    <mergeCell ref="AK29:AT29"/>
    <mergeCell ref="M30:W30"/>
    <mergeCell ref="M31:W31"/>
    <mergeCell ref="M25:W25"/>
    <mergeCell ref="Y41:AJ41"/>
    <mergeCell ref="Y43:AJ43"/>
    <mergeCell ref="AK42:AT42"/>
    <mergeCell ref="AK39:AT39"/>
    <mergeCell ref="AK40:AT40"/>
    <mergeCell ref="Y44:AJ44"/>
    <mergeCell ref="Y42:AJ42"/>
    <mergeCell ref="AK44:AT44"/>
    <mergeCell ref="Y40:AJ40"/>
    <mergeCell ref="AK41:AT41"/>
    <mergeCell ref="AK43:AT43"/>
    <mergeCell ref="AK28:AT28"/>
    <mergeCell ref="AK35:AT35"/>
    <mergeCell ref="EY15:EY16"/>
    <mergeCell ref="EV15:EV16"/>
    <mergeCell ref="ER15:ER16"/>
    <mergeCell ref="ES15:ES16"/>
    <mergeCell ref="EU15:EU16"/>
    <mergeCell ref="BE27:BN27"/>
    <mergeCell ref="BO27:BX27"/>
    <mergeCell ref="BY27:CH27"/>
    <mergeCell ref="CI27:CR27"/>
    <mergeCell ref="EX15:EX16"/>
    <mergeCell ref="DC23:DL23"/>
    <mergeCell ref="DC24:DL24"/>
    <mergeCell ref="CS21:DB21"/>
    <mergeCell ref="DC21:DL21"/>
    <mergeCell ref="DC19:DL19"/>
    <mergeCell ref="DC20:DL20"/>
    <mergeCell ref="CS19:DB19"/>
    <mergeCell ref="CS20:DB20"/>
    <mergeCell ref="CS22:DB22"/>
    <mergeCell ref="DM16:DV16"/>
    <mergeCell ref="DW17:EF17"/>
    <mergeCell ref="DW19:EF19"/>
    <mergeCell ref="DW20:EF20"/>
    <mergeCell ref="DW21:EF21"/>
    <mergeCell ref="EW15:EW16"/>
    <mergeCell ref="ET15:ET16"/>
    <mergeCell ref="DC16:DL16"/>
    <mergeCell ref="AK26:AT26"/>
    <mergeCell ref="DC17:DL17"/>
    <mergeCell ref="DM17:DV17"/>
    <mergeCell ref="DM19:DV19"/>
    <mergeCell ref="DM20:DV20"/>
    <mergeCell ref="EQ15:EQ16"/>
    <mergeCell ref="EP15:EP16"/>
    <mergeCell ref="DM15:DV15"/>
    <mergeCell ref="DW15:EF15"/>
    <mergeCell ref="DC22:DL22"/>
    <mergeCell ref="DM22:DV22"/>
    <mergeCell ref="EO14:EO16"/>
    <mergeCell ref="DM21:DV21"/>
    <mergeCell ref="BY19:CH19"/>
    <mergeCell ref="BY20:CH20"/>
    <mergeCell ref="DW16:EF16"/>
    <mergeCell ref="BE22:BN22"/>
    <mergeCell ref="AK21:AT21"/>
    <mergeCell ref="CI19:CR19"/>
    <mergeCell ref="BO17:BX17"/>
    <mergeCell ref="BE17:BN17"/>
    <mergeCell ref="BO23:BX23"/>
    <mergeCell ref="M35:W35"/>
    <mergeCell ref="M36:W36"/>
    <mergeCell ref="Y32:AJ32"/>
    <mergeCell ref="AU34:BD34"/>
    <mergeCell ref="AK30:AT30"/>
    <mergeCell ref="AK32:AT32"/>
    <mergeCell ref="M26:W26"/>
    <mergeCell ref="M27:W27"/>
    <mergeCell ref="M39:W39"/>
    <mergeCell ref="Y35:AJ35"/>
    <mergeCell ref="M34:W34"/>
    <mergeCell ref="M33:W33"/>
    <mergeCell ref="Y34:AJ34"/>
    <mergeCell ref="Y39:AJ39"/>
    <mergeCell ref="Y36:AJ36"/>
    <mergeCell ref="Y29:AJ29"/>
    <mergeCell ref="Y30:AJ30"/>
    <mergeCell ref="Y31:AJ31"/>
    <mergeCell ref="Y37:AJ37"/>
    <mergeCell ref="AK31:AT31"/>
    <mergeCell ref="M32:W32"/>
    <mergeCell ref="M38:W38"/>
    <mergeCell ref="M37:W37"/>
    <mergeCell ref="AK27:AT27"/>
    <mergeCell ref="Y28:AJ28"/>
    <mergeCell ref="M28:W28"/>
    <mergeCell ref="M29:W29"/>
    <mergeCell ref="Y26:AJ26"/>
    <mergeCell ref="Y20:AJ20"/>
    <mergeCell ref="Y21:AJ21"/>
    <mergeCell ref="AU29:BD29"/>
    <mergeCell ref="BO19:BX19"/>
    <mergeCell ref="BO20:BX20"/>
    <mergeCell ref="AK22:AT22"/>
    <mergeCell ref="BE23:BN23"/>
    <mergeCell ref="AU22:BD22"/>
    <mergeCell ref="BE29:BN29"/>
    <mergeCell ref="BE28:BN28"/>
    <mergeCell ref="BO28:BX28"/>
    <mergeCell ref="BO29:BX29"/>
    <mergeCell ref="BO24:BX24"/>
    <mergeCell ref="BE19:BN19"/>
    <mergeCell ref="BO21:BX21"/>
    <mergeCell ref="BE26:BN26"/>
    <mergeCell ref="BY21:CH21"/>
    <mergeCell ref="BY22:CH22"/>
    <mergeCell ref="BY23:CH23"/>
    <mergeCell ref="BY24:CH24"/>
    <mergeCell ref="BO22:BX22"/>
    <mergeCell ref="CI24:CR24"/>
    <mergeCell ref="Y27:AJ27"/>
    <mergeCell ref="AU26:BD26"/>
    <mergeCell ref="AU27:BD27"/>
    <mergeCell ref="AK24:AT24"/>
    <mergeCell ref="AU21:BD21"/>
    <mergeCell ref="AK23:AT23"/>
    <mergeCell ref="BE34:BN34"/>
    <mergeCell ref="BY37:CH37"/>
    <mergeCell ref="BO31:BX31"/>
    <mergeCell ref="BO32:BX32"/>
    <mergeCell ref="BE35:BN35"/>
    <mergeCell ref="BY34:CH34"/>
    <mergeCell ref="BY29:CH29"/>
    <mergeCell ref="BO36:BX36"/>
    <mergeCell ref="BE37:BN37"/>
    <mergeCell ref="BE30:BN30"/>
    <mergeCell ref="BO37:BX37"/>
    <mergeCell ref="BY32:CH32"/>
    <mergeCell ref="BY35:CH35"/>
    <mergeCell ref="Y12:EF12"/>
    <mergeCell ref="Y13:EF13"/>
    <mergeCell ref="Y15:AJ15"/>
    <mergeCell ref="AK15:AT15"/>
    <mergeCell ref="AU15:BD15"/>
    <mergeCell ref="DC14:DL14"/>
    <mergeCell ref="DC15:DL15"/>
    <mergeCell ref="BE15:BN15"/>
    <mergeCell ref="BO15:BX15"/>
    <mergeCell ref="AK14:AT14"/>
    <mergeCell ref="AU14:BD14"/>
    <mergeCell ref="BE14:BN14"/>
    <mergeCell ref="BO14:BX14"/>
    <mergeCell ref="CS15:DB15"/>
    <mergeCell ref="CS14:DB14"/>
    <mergeCell ref="DW14:EF14"/>
    <mergeCell ref="BY14:CH14"/>
    <mergeCell ref="CI14:CR14"/>
    <mergeCell ref="BY15:CH15"/>
    <mergeCell ref="CI15:CR15"/>
    <mergeCell ref="BY17:CH17"/>
    <mergeCell ref="AU30:BD30"/>
    <mergeCell ref="BE36:BN36"/>
    <mergeCell ref="BE24:BN24"/>
    <mergeCell ref="BE20:BN20"/>
    <mergeCell ref="BE21:BN21"/>
    <mergeCell ref="AK37:AT37"/>
    <mergeCell ref="AK36:AT36"/>
    <mergeCell ref="BE31:BN31"/>
    <mergeCell ref="AU35:BD35"/>
    <mergeCell ref="AU31:BD31"/>
    <mergeCell ref="AU32:BD32"/>
    <mergeCell ref="BO35:BX35"/>
    <mergeCell ref="BY36:CH36"/>
    <mergeCell ref="BY26:CH26"/>
    <mergeCell ref="BY28:CH28"/>
    <mergeCell ref="BY30:CH30"/>
    <mergeCell ref="BY31:CH31"/>
    <mergeCell ref="AU36:BD36"/>
    <mergeCell ref="AU37:BD37"/>
    <mergeCell ref="BO26:BX26"/>
    <mergeCell ref="BO30:BX30"/>
    <mergeCell ref="BO34:BX34"/>
    <mergeCell ref="BE32:BN32"/>
    <mergeCell ref="DC37:DL37"/>
    <mergeCell ref="CS32:DB32"/>
    <mergeCell ref="CS17:DB17"/>
    <mergeCell ref="CS23:DB23"/>
    <mergeCell ref="CS39:DB39"/>
    <mergeCell ref="CS42:DB42"/>
    <mergeCell ref="CS40:DB40"/>
    <mergeCell ref="CS41:DB41"/>
    <mergeCell ref="CI39:CR39"/>
    <mergeCell ref="CI40:CR40"/>
    <mergeCell ref="CI41:CR41"/>
    <mergeCell ref="CI20:CR20"/>
    <mergeCell ref="M41:W41"/>
    <mergeCell ref="BO42:BX42"/>
    <mergeCell ref="M42:W42"/>
    <mergeCell ref="BY41:CH41"/>
    <mergeCell ref="CI42:CR42"/>
    <mergeCell ref="AU39:BD39"/>
    <mergeCell ref="AU40:BD40"/>
    <mergeCell ref="AU41:BD41"/>
    <mergeCell ref="AU42:BD42"/>
    <mergeCell ref="BO41:BX41"/>
    <mergeCell ref="BY40:CH40"/>
    <mergeCell ref="BO40:BX40"/>
    <mergeCell ref="BE42:BN42"/>
    <mergeCell ref="BE40:BN40"/>
    <mergeCell ref="BE41:BN41"/>
    <mergeCell ref="BY39:CH39"/>
    <mergeCell ref="BE39:BN39"/>
    <mergeCell ref="BO39:BX39"/>
    <mergeCell ref="M40:W40"/>
    <mergeCell ref="AK16:AT16"/>
    <mergeCell ref="AU16:BD16"/>
    <mergeCell ref="DC26:DL26"/>
    <mergeCell ref="CS34:DB34"/>
    <mergeCell ref="CS35:DB35"/>
    <mergeCell ref="CS37:DB37"/>
    <mergeCell ref="CS29:DB29"/>
    <mergeCell ref="CS26:DB26"/>
    <mergeCell ref="CS28:DB28"/>
    <mergeCell ref="CS27:DB27"/>
    <mergeCell ref="CI26:CR26"/>
    <mergeCell ref="CI28:CR28"/>
    <mergeCell ref="CS36:DB36"/>
    <mergeCell ref="CI36:CR36"/>
    <mergeCell ref="CI29:CR29"/>
    <mergeCell ref="CI34:CR34"/>
    <mergeCell ref="CI37:CR37"/>
    <mergeCell ref="CI35:CR35"/>
    <mergeCell ref="CI30:CR30"/>
    <mergeCell ref="DC28:DL28"/>
    <mergeCell ref="DC29:DL29"/>
    <mergeCell ref="DC30:DL30"/>
    <mergeCell ref="DC34:DL34"/>
    <mergeCell ref="CS16:DB16"/>
    <mergeCell ref="DM37:DV37"/>
    <mergeCell ref="DM39:DV39"/>
    <mergeCell ref="DW39:EF39"/>
    <mergeCell ref="DW40:EF40"/>
    <mergeCell ref="DW24:EF24"/>
    <mergeCell ref="DW26:EF26"/>
    <mergeCell ref="DM34:DV34"/>
    <mergeCell ref="DW28:EF28"/>
    <mergeCell ref="DW29:EF29"/>
    <mergeCell ref="DW27:EF27"/>
    <mergeCell ref="DW32:EF32"/>
    <mergeCell ref="DW34:EF34"/>
    <mergeCell ref="DW30:EF30"/>
    <mergeCell ref="DM27:DV27"/>
    <mergeCell ref="DM30:DV30"/>
    <mergeCell ref="DM32:DV32"/>
    <mergeCell ref="DM29:DV29"/>
    <mergeCell ref="M17:W17"/>
    <mergeCell ref="M19:W19"/>
    <mergeCell ref="M20:W20"/>
    <mergeCell ref="M18:W18"/>
    <mergeCell ref="Y17:AJ17"/>
    <mergeCell ref="AK20:AT20"/>
    <mergeCell ref="AK19:AT19"/>
    <mergeCell ref="AK17:AT17"/>
    <mergeCell ref="AU24:BD24"/>
    <mergeCell ref="AU23:BD23"/>
    <mergeCell ref="AU20:BD20"/>
    <mergeCell ref="AU19:BD19"/>
    <mergeCell ref="Y23:AJ23"/>
    <mergeCell ref="Y19:AJ19"/>
    <mergeCell ref="M21:W21"/>
    <mergeCell ref="M22:W22"/>
    <mergeCell ref="M23:W23"/>
    <mergeCell ref="AU17:BD17"/>
    <mergeCell ref="M24:W24"/>
    <mergeCell ref="Y24:AJ24"/>
    <mergeCell ref="Y22:AJ22"/>
    <mergeCell ref="DW22:EF22"/>
    <mergeCell ref="DW31:EF31"/>
    <mergeCell ref="DM14:DV14"/>
    <mergeCell ref="DC32:DL32"/>
    <mergeCell ref="DC31:DL31"/>
    <mergeCell ref="DM31:DV31"/>
    <mergeCell ref="CS30:DB30"/>
    <mergeCell ref="CI21:CR21"/>
    <mergeCell ref="CI22:CR22"/>
    <mergeCell ref="CI23:CR23"/>
    <mergeCell ref="DM23:DV23"/>
    <mergeCell ref="DM24:DV24"/>
    <mergeCell ref="DM26:DV26"/>
    <mergeCell ref="DM28:DV28"/>
    <mergeCell ref="DC27:DL27"/>
    <mergeCell ref="CI17:CR17"/>
    <mergeCell ref="CI31:CR31"/>
    <mergeCell ref="CI32:CR32"/>
    <mergeCell ref="BY16:CH16"/>
    <mergeCell ref="BE16:BN16"/>
    <mergeCell ref="BO16:BX16"/>
    <mergeCell ref="BO44:BX44"/>
    <mergeCell ref="DW37:EF37"/>
    <mergeCell ref="DW36:EF36"/>
    <mergeCell ref="DW23:EF23"/>
    <mergeCell ref="DW41:EF41"/>
    <mergeCell ref="DW42:EF42"/>
    <mergeCell ref="DW35:EF35"/>
    <mergeCell ref="DM42:DV42"/>
    <mergeCell ref="DM40:DV40"/>
    <mergeCell ref="DC41:DL41"/>
    <mergeCell ref="DM36:DV36"/>
    <mergeCell ref="DM35:DV35"/>
    <mergeCell ref="DM41:DV41"/>
    <mergeCell ref="DC36:DL36"/>
    <mergeCell ref="DC39:DL39"/>
    <mergeCell ref="DC40:DL40"/>
    <mergeCell ref="DC43:DL43"/>
    <mergeCell ref="DC42:DL42"/>
    <mergeCell ref="DC35:DL35"/>
    <mergeCell ref="CI16:CR16"/>
    <mergeCell ref="BY42:CH42"/>
    <mergeCell ref="EO74:EY74"/>
    <mergeCell ref="L46:P46"/>
    <mergeCell ref="M44:W44"/>
    <mergeCell ref="M43:W43"/>
    <mergeCell ref="DW44:EF44"/>
    <mergeCell ref="L45:EF45"/>
    <mergeCell ref="DM43:DV43"/>
    <mergeCell ref="BY44:CH44"/>
    <mergeCell ref="CI44:CR44"/>
    <mergeCell ref="BO43:BX43"/>
    <mergeCell ref="DM44:DV44"/>
    <mergeCell ref="CS43:DB43"/>
    <mergeCell ref="CS44:DB44"/>
    <mergeCell ref="BY43:CH43"/>
    <mergeCell ref="DC44:DL44"/>
    <mergeCell ref="BE43:BN43"/>
    <mergeCell ref="AU44:BD44"/>
    <mergeCell ref="Q46:EG46"/>
    <mergeCell ref="DW43:EF43"/>
    <mergeCell ref="BE44:BN44"/>
    <mergeCell ref="CI43:CR43"/>
    <mergeCell ref="AU43:BD43"/>
    <mergeCell ref="Q48:EG48"/>
  </mergeCells>
  <phoneticPr fontId="2"/>
  <hyperlinks>
    <hyperlink ref="EO70" r:id="rId1"/>
    <hyperlink ref="EO72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colBreaks count="1" manualBreakCount="1">
    <brk id="140" min="2" max="73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5"/>
    <pageSetUpPr fitToPage="1"/>
  </sheetPr>
  <dimension ref="B1:FB77"/>
  <sheetViews>
    <sheetView zoomScaleNormal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3" width="5.875" customWidth="1"/>
    <col min="144" max="144" width="9.5" customWidth="1"/>
    <col min="145" max="145" width="9" customWidth="1"/>
    <col min="146" max="146" width="7.875" customWidth="1"/>
    <col min="147" max="148" width="6.75" bestFit="1" customWidth="1"/>
    <col min="149" max="149" width="6.125" bestFit="1" customWidth="1"/>
    <col min="150" max="150" width="6.75" bestFit="1" customWidth="1"/>
    <col min="151" max="155" width="6.5" bestFit="1" customWidth="1"/>
  </cols>
  <sheetData>
    <row r="1" spans="2:158" ht="15.75" customHeight="1" x14ac:dyDescent="0.15"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</row>
    <row r="3" spans="2:158" ht="15.75" customHeight="1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</row>
    <row r="4" spans="2:158" ht="15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</row>
    <row r="5" spans="2:158" ht="15.75" customHeight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</row>
    <row r="6" spans="2:158" ht="15.75" customHeight="1" x14ac:dyDescent="0.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</row>
    <row r="7" spans="2:158" ht="15.75" customHeight="1" x14ac:dyDescent="0.1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</row>
    <row r="8" spans="2:158" s="1" customFormat="1" ht="15.75" customHeight="1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/>
      <c r="EK8"/>
      <c r="EL8"/>
    </row>
    <row r="9" spans="2:158" ht="15.75" customHeight="1" x14ac:dyDescent="0.1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</row>
    <row r="10" spans="2:158" ht="15.75" customHeight="1" x14ac:dyDescent="0.1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</row>
    <row r="11" spans="2:158" ht="19.5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L11" s="14"/>
      <c r="EM11" s="15"/>
      <c r="EN11" s="14"/>
      <c r="EO11" s="16"/>
      <c r="EP11" s="15"/>
      <c r="EQ11" s="15"/>
      <c r="ER11" s="15"/>
      <c r="ES11" s="15"/>
      <c r="ET11" s="15"/>
      <c r="EU11" s="16"/>
      <c r="EV11" s="16"/>
      <c r="EW11" s="16"/>
      <c r="EX11" s="16"/>
      <c r="EY11" s="16"/>
      <c r="EZ11" s="14"/>
      <c r="FA11" s="14"/>
      <c r="FB11" s="14"/>
    </row>
    <row r="12" spans="2:158" ht="28.5" customHeight="1" x14ac:dyDescent="0.15">
      <c r="B12" s="32"/>
      <c r="C12" s="32"/>
      <c r="D12" s="32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8" t="s">
        <v>124</v>
      </c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20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L12" s="14"/>
      <c r="EM12" s="15"/>
      <c r="EN12" s="15" t="s">
        <v>143</v>
      </c>
      <c r="EO12" s="16"/>
      <c r="EP12" s="15"/>
      <c r="EQ12" s="15"/>
      <c r="ER12" s="15"/>
      <c r="ES12" s="15"/>
      <c r="ET12" s="15"/>
      <c r="EU12" s="16"/>
      <c r="EV12" s="16"/>
      <c r="EW12" s="16"/>
      <c r="EX12" s="16"/>
      <c r="EY12" s="80" t="s">
        <v>7</v>
      </c>
      <c r="EZ12" s="16"/>
      <c r="FA12" s="14"/>
      <c r="FB12" s="14"/>
    </row>
    <row r="13" spans="2:158" ht="29.25" customHeight="1" x14ac:dyDescent="0.15">
      <c r="B13" s="32"/>
      <c r="C13" s="32"/>
      <c r="D13" s="32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1" t="s">
        <v>58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3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L13" s="14"/>
      <c r="EM13" s="14"/>
      <c r="EN13" s="82"/>
      <c r="EO13" s="137" t="s">
        <v>132</v>
      </c>
      <c r="EP13" s="138"/>
      <c r="EQ13" s="138"/>
      <c r="ER13" s="138"/>
      <c r="ES13" s="138"/>
      <c r="ET13" s="138"/>
      <c r="EU13" s="138"/>
      <c r="EV13" s="138"/>
      <c r="EW13" s="138"/>
      <c r="EX13" s="138"/>
      <c r="EY13" s="139"/>
      <c r="EZ13" s="16"/>
      <c r="FA13" s="14"/>
      <c r="FB13" s="14"/>
    </row>
    <row r="14" spans="2:158" ht="8.25" customHeight="1" x14ac:dyDescent="0.15">
      <c r="B14" s="32"/>
      <c r="C14" s="32"/>
      <c r="D14" s="32"/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05"/>
      <c r="AE14" s="106"/>
      <c r="AF14" s="106"/>
      <c r="AG14" s="106"/>
      <c r="AH14" s="106"/>
      <c r="AI14" s="106"/>
      <c r="AJ14" s="106"/>
      <c r="AK14" s="106"/>
      <c r="AL14" s="106"/>
      <c r="AM14" s="107"/>
      <c r="AN14" s="105"/>
      <c r="AO14" s="106"/>
      <c r="AP14" s="106"/>
      <c r="AQ14" s="106"/>
      <c r="AR14" s="106"/>
      <c r="AS14" s="106"/>
      <c r="AT14" s="106"/>
      <c r="AU14" s="106"/>
      <c r="AV14" s="106"/>
      <c r="AW14" s="107"/>
      <c r="AX14" s="105"/>
      <c r="AY14" s="106"/>
      <c r="AZ14" s="106"/>
      <c r="BA14" s="106"/>
      <c r="BB14" s="106"/>
      <c r="BC14" s="106"/>
      <c r="BD14" s="106"/>
      <c r="BE14" s="106"/>
      <c r="BF14" s="106"/>
      <c r="BG14" s="107"/>
      <c r="BH14" s="105"/>
      <c r="BI14" s="106"/>
      <c r="BJ14" s="106"/>
      <c r="BK14" s="106"/>
      <c r="BL14" s="106"/>
      <c r="BM14" s="106"/>
      <c r="BN14" s="106"/>
      <c r="BO14" s="106"/>
      <c r="BP14" s="106"/>
      <c r="BQ14" s="107"/>
      <c r="BR14" s="105"/>
      <c r="BS14" s="106"/>
      <c r="BT14" s="106"/>
      <c r="BU14" s="106"/>
      <c r="BV14" s="106"/>
      <c r="BW14" s="106"/>
      <c r="BX14" s="106"/>
      <c r="BY14" s="106"/>
      <c r="BZ14" s="106"/>
      <c r="CA14" s="107"/>
      <c r="CB14" s="105"/>
      <c r="CC14" s="106"/>
      <c r="CD14" s="106"/>
      <c r="CE14" s="106"/>
      <c r="CF14" s="106"/>
      <c r="CG14" s="106"/>
      <c r="CH14" s="106"/>
      <c r="CI14" s="106"/>
      <c r="CJ14" s="106"/>
      <c r="CK14" s="107"/>
      <c r="CL14" s="105"/>
      <c r="CM14" s="106"/>
      <c r="CN14" s="106"/>
      <c r="CO14" s="106"/>
      <c r="CP14" s="106"/>
      <c r="CQ14" s="106"/>
      <c r="CR14" s="106"/>
      <c r="CS14" s="106"/>
      <c r="CT14" s="106"/>
      <c r="CU14" s="107"/>
      <c r="CV14" s="105"/>
      <c r="CW14" s="106"/>
      <c r="CX14" s="106"/>
      <c r="CY14" s="106"/>
      <c r="CZ14" s="106"/>
      <c r="DA14" s="106"/>
      <c r="DB14" s="106"/>
      <c r="DC14" s="106"/>
      <c r="DD14" s="106"/>
      <c r="DE14" s="107"/>
      <c r="DF14" s="105"/>
      <c r="DG14" s="106"/>
      <c r="DH14" s="106"/>
      <c r="DI14" s="106"/>
      <c r="DJ14" s="106"/>
      <c r="DK14" s="106"/>
      <c r="DL14" s="106"/>
      <c r="DM14" s="106"/>
      <c r="DN14" s="106"/>
      <c r="DO14" s="107"/>
      <c r="DP14" s="105"/>
      <c r="DQ14" s="106"/>
      <c r="DR14" s="106"/>
      <c r="DS14" s="106"/>
      <c r="DT14" s="106"/>
      <c r="DU14" s="106"/>
      <c r="DV14" s="106"/>
      <c r="DW14" s="106"/>
      <c r="DX14" s="106"/>
      <c r="DY14" s="107"/>
      <c r="DZ14" s="52"/>
      <c r="EA14" s="52"/>
      <c r="EB14" s="52"/>
      <c r="EC14" s="52"/>
      <c r="ED14" s="52"/>
      <c r="EE14" s="52"/>
      <c r="EF14" s="52"/>
      <c r="EG14" s="52"/>
      <c r="EH14" s="52"/>
      <c r="EI14" s="32"/>
      <c r="EL14" s="14"/>
      <c r="EM14" s="14"/>
      <c r="EN14" s="81"/>
      <c r="EO14" s="134" t="s">
        <v>130</v>
      </c>
      <c r="EP14" s="17"/>
      <c r="EQ14" s="17"/>
      <c r="ER14" s="17"/>
      <c r="ES14" s="17"/>
      <c r="ET14" s="17"/>
      <c r="EU14" s="17"/>
      <c r="EV14" s="17"/>
      <c r="EW14" s="17"/>
      <c r="EX14" s="18"/>
      <c r="EY14" s="19"/>
      <c r="EZ14" s="16"/>
      <c r="FA14" s="14"/>
      <c r="FB14" s="14"/>
    </row>
    <row r="15" spans="2:158" ht="88.5" customHeight="1" x14ac:dyDescent="0.15">
      <c r="B15" s="32"/>
      <c r="C15" s="32"/>
      <c r="D15" s="32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24" t="s">
        <v>59</v>
      </c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6" t="s">
        <v>60</v>
      </c>
      <c r="AE15" s="126"/>
      <c r="AF15" s="126"/>
      <c r="AG15" s="126"/>
      <c r="AH15" s="126"/>
      <c r="AI15" s="126"/>
      <c r="AJ15" s="126"/>
      <c r="AK15" s="126"/>
      <c r="AL15" s="126"/>
      <c r="AM15" s="126"/>
      <c r="AN15" s="126" t="s">
        <v>61</v>
      </c>
      <c r="AO15" s="126"/>
      <c r="AP15" s="126"/>
      <c r="AQ15" s="126"/>
      <c r="AR15" s="126"/>
      <c r="AS15" s="126"/>
      <c r="AT15" s="126"/>
      <c r="AU15" s="126"/>
      <c r="AV15" s="126"/>
      <c r="AW15" s="126"/>
      <c r="AX15" s="127" t="s">
        <v>62</v>
      </c>
      <c r="AY15" s="127"/>
      <c r="AZ15" s="127"/>
      <c r="BA15" s="127"/>
      <c r="BB15" s="127"/>
      <c r="BC15" s="127"/>
      <c r="BD15" s="127"/>
      <c r="BE15" s="127"/>
      <c r="BF15" s="127"/>
      <c r="BG15" s="127"/>
      <c r="BH15" s="128" t="s">
        <v>63</v>
      </c>
      <c r="BI15" s="129"/>
      <c r="BJ15" s="129"/>
      <c r="BK15" s="129"/>
      <c r="BL15" s="129"/>
      <c r="BM15" s="129"/>
      <c r="BN15" s="129"/>
      <c r="BO15" s="129"/>
      <c r="BP15" s="129"/>
      <c r="BQ15" s="129"/>
      <c r="BR15" s="128" t="s">
        <v>64</v>
      </c>
      <c r="BS15" s="129"/>
      <c r="BT15" s="129"/>
      <c r="BU15" s="129"/>
      <c r="BV15" s="129"/>
      <c r="BW15" s="129"/>
      <c r="BX15" s="129"/>
      <c r="BY15" s="129"/>
      <c r="BZ15" s="129"/>
      <c r="CA15" s="129"/>
      <c r="CB15" s="126" t="s">
        <v>65</v>
      </c>
      <c r="CC15" s="126"/>
      <c r="CD15" s="126"/>
      <c r="CE15" s="126"/>
      <c r="CF15" s="126"/>
      <c r="CG15" s="126"/>
      <c r="CH15" s="126"/>
      <c r="CI15" s="126"/>
      <c r="CJ15" s="126"/>
      <c r="CK15" s="126"/>
      <c r="CL15" s="127" t="s">
        <v>66</v>
      </c>
      <c r="CM15" s="127"/>
      <c r="CN15" s="127"/>
      <c r="CO15" s="127"/>
      <c r="CP15" s="127"/>
      <c r="CQ15" s="127"/>
      <c r="CR15" s="127"/>
      <c r="CS15" s="127"/>
      <c r="CT15" s="127"/>
      <c r="CU15" s="127"/>
      <c r="CV15" s="126" t="s">
        <v>67</v>
      </c>
      <c r="CW15" s="126"/>
      <c r="CX15" s="126"/>
      <c r="CY15" s="126"/>
      <c r="CZ15" s="126"/>
      <c r="DA15" s="126"/>
      <c r="DB15" s="126"/>
      <c r="DC15" s="126"/>
      <c r="DD15" s="126"/>
      <c r="DE15" s="126"/>
      <c r="DF15" s="126" t="s">
        <v>68</v>
      </c>
      <c r="DG15" s="126"/>
      <c r="DH15" s="126"/>
      <c r="DI15" s="126"/>
      <c r="DJ15" s="126"/>
      <c r="DK15" s="126"/>
      <c r="DL15" s="126"/>
      <c r="DM15" s="126"/>
      <c r="DN15" s="126"/>
      <c r="DO15" s="126"/>
      <c r="DP15" s="128" t="s">
        <v>69</v>
      </c>
      <c r="DQ15" s="129"/>
      <c r="DR15" s="129"/>
      <c r="DS15" s="129"/>
      <c r="DT15" s="129"/>
      <c r="DU15" s="129"/>
      <c r="DV15" s="129"/>
      <c r="DW15" s="129"/>
      <c r="DX15" s="129"/>
      <c r="DY15" s="129"/>
      <c r="DZ15" s="52"/>
      <c r="EA15" s="52"/>
      <c r="EB15" s="52"/>
      <c r="EC15" s="52"/>
      <c r="ED15" s="52"/>
      <c r="EE15" s="52"/>
      <c r="EF15" s="52"/>
      <c r="EG15" s="52"/>
      <c r="EH15" s="52"/>
      <c r="EI15" s="32"/>
      <c r="EL15" s="14"/>
      <c r="EM15" s="14"/>
      <c r="EN15" s="20"/>
      <c r="EO15" s="135"/>
      <c r="EP15" s="132" t="s">
        <v>0</v>
      </c>
      <c r="EQ15" s="132" t="s">
        <v>1</v>
      </c>
      <c r="ER15" s="132" t="s">
        <v>2</v>
      </c>
      <c r="ES15" s="132" t="s">
        <v>10</v>
      </c>
      <c r="ET15" s="130" t="s">
        <v>131</v>
      </c>
      <c r="EU15" s="132" t="s">
        <v>3</v>
      </c>
      <c r="EV15" s="132" t="s">
        <v>4</v>
      </c>
      <c r="EW15" s="132" t="s">
        <v>5</v>
      </c>
      <c r="EX15" s="132" t="s">
        <v>6</v>
      </c>
      <c r="EY15" s="132" t="s">
        <v>11</v>
      </c>
      <c r="EZ15" s="16"/>
      <c r="FA15" s="14"/>
      <c r="FB15" s="14"/>
    </row>
    <row r="16" spans="2:158" ht="7.5" customHeight="1" x14ac:dyDescent="0.15">
      <c r="B16" s="32"/>
      <c r="C16" s="32"/>
      <c r="D16" s="32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02"/>
      <c r="AE16" s="103"/>
      <c r="AF16" s="103"/>
      <c r="AG16" s="103"/>
      <c r="AH16" s="103"/>
      <c r="AI16" s="103"/>
      <c r="AJ16" s="103"/>
      <c r="AK16" s="103"/>
      <c r="AL16" s="103"/>
      <c r="AM16" s="104"/>
      <c r="AN16" s="102"/>
      <c r="AO16" s="103"/>
      <c r="AP16" s="103"/>
      <c r="AQ16" s="103"/>
      <c r="AR16" s="103"/>
      <c r="AS16" s="103"/>
      <c r="AT16" s="103"/>
      <c r="AU16" s="103"/>
      <c r="AV16" s="103"/>
      <c r="AW16" s="104"/>
      <c r="AX16" s="102"/>
      <c r="AY16" s="103"/>
      <c r="AZ16" s="103"/>
      <c r="BA16" s="103"/>
      <c r="BB16" s="103"/>
      <c r="BC16" s="103"/>
      <c r="BD16" s="103"/>
      <c r="BE16" s="103"/>
      <c r="BF16" s="103"/>
      <c r="BG16" s="104"/>
      <c r="BH16" s="102"/>
      <c r="BI16" s="103"/>
      <c r="BJ16" s="103"/>
      <c r="BK16" s="103"/>
      <c r="BL16" s="103"/>
      <c r="BM16" s="103"/>
      <c r="BN16" s="103"/>
      <c r="BO16" s="103"/>
      <c r="BP16" s="103"/>
      <c r="BQ16" s="104"/>
      <c r="BR16" s="102"/>
      <c r="BS16" s="103"/>
      <c r="BT16" s="103"/>
      <c r="BU16" s="103"/>
      <c r="BV16" s="103"/>
      <c r="BW16" s="103"/>
      <c r="BX16" s="103"/>
      <c r="BY16" s="103"/>
      <c r="BZ16" s="103"/>
      <c r="CA16" s="104"/>
      <c r="CB16" s="102"/>
      <c r="CC16" s="103"/>
      <c r="CD16" s="103"/>
      <c r="CE16" s="103"/>
      <c r="CF16" s="103"/>
      <c r="CG16" s="103"/>
      <c r="CH16" s="103"/>
      <c r="CI16" s="103"/>
      <c r="CJ16" s="103"/>
      <c r="CK16" s="104"/>
      <c r="CL16" s="102"/>
      <c r="CM16" s="103"/>
      <c r="CN16" s="103"/>
      <c r="CO16" s="103"/>
      <c r="CP16" s="103"/>
      <c r="CQ16" s="103"/>
      <c r="CR16" s="103"/>
      <c r="CS16" s="103"/>
      <c r="CT16" s="103"/>
      <c r="CU16" s="104"/>
      <c r="CV16" s="102"/>
      <c r="CW16" s="103"/>
      <c r="CX16" s="103"/>
      <c r="CY16" s="103"/>
      <c r="CZ16" s="103"/>
      <c r="DA16" s="103"/>
      <c r="DB16" s="103"/>
      <c r="DC16" s="103"/>
      <c r="DD16" s="103"/>
      <c r="DE16" s="104"/>
      <c r="DF16" s="102"/>
      <c r="DG16" s="103"/>
      <c r="DH16" s="103"/>
      <c r="DI16" s="103"/>
      <c r="DJ16" s="103"/>
      <c r="DK16" s="103"/>
      <c r="DL16" s="103"/>
      <c r="DM16" s="103"/>
      <c r="DN16" s="103"/>
      <c r="DO16" s="104"/>
      <c r="DP16" s="102"/>
      <c r="DQ16" s="103"/>
      <c r="DR16" s="103"/>
      <c r="DS16" s="103"/>
      <c r="DT16" s="103"/>
      <c r="DU16" s="103"/>
      <c r="DV16" s="103"/>
      <c r="DW16" s="103"/>
      <c r="DX16" s="103"/>
      <c r="DY16" s="104"/>
      <c r="DZ16" s="52"/>
      <c r="EA16" s="52"/>
      <c r="EB16" s="52"/>
      <c r="EC16" s="52"/>
      <c r="ED16" s="52"/>
      <c r="EE16" s="52"/>
      <c r="EF16" s="52"/>
      <c r="EG16" s="52"/>
      <c r="EH16" s="52"/>
      <c r="EI16" s="32"/>
      <c r="EL16" s="14"/>
      <c r="EM16" s="14"/>
      <c r="EN16" s="21"/>
      <c r="EO16" s="136"/>
      <c r="EP16" s="133"/>
      <c r="EQ16" s="131"/>
      <c r="ER16" s="131"/>
      <c r="ES16" s="131"/>
      <c r="ET16" s="131"/>
      <c r="EU16" s="131"/>
      <c r="EV16" s="131"/>
      <c r="EW16" s="131"/>
      <c r="EX16" s="131"/>
      <c r="EY16" s="131"/>
      <c r="EZ16" s="16"/>
      <c r="FA16" s="14"/>
      <c r="FB16" s="14"/>
    </row>
    <row r="17" spans="2:158" ht="27" customHeight="1" x14ac:dyDescent="0.15">
      <c r="B17" s="32"/>
      <c r="C17" s="32"/>
      <c r="D17" s="32"/>
      <c r="E17" s="6"/>
      <c r="F17" s="111" t="s">
        <v>98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53"/>
      <c r="R17" s="112">
        <f>'図表1-14(1)'!EO41</f>
        <v>212198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4"/>
      <c r="AD17" s="108">
        <f>'図表1-14(1)'!EP41</f>
        <v>59433</v>
      </c>
      <c r="AE17" s="109"/>
      <c r="AF17" s="109"/>
      <c r="AG17" s="109"/>
      <c r="AH17" s="109"/>
      <c r="AI17" s="109"/>
      <c r="AJ17" s="109"/>
      <c r="AK17" s="109"/>
      <c r="AL17" s="109"/>
      <c r="AM17" s="110"/>
      <c r="AN17" s="108">
        <f>'図表1-14(1)'!EQ41</f>
        <v>13276</v>
      </c>
      <c r="AO17" s="109"/>
      <c r="AP17" s="109"/>
      <c r="AQ17" s="109"/>
      <c r="AR17" s="109"/>
      <c r="AS17" s="109"/>
      <c r="AT17" s="109"/>
      <c r="AU17" s="109"/>
      <c r="AV17" s="109"/>
      <c r="AW17" s="110"/>
      <c r="AX17" s="108">
        <f>'図表1-14(1)'!ER41</f>
        <v>17456</v>
      </c>
      <c r="AY17" s="109"/>
      <c r="AZ17" s="109"/>
      <c r="BA17" s="109"/>
      <c r="BB17" s="109"/>
      <c r="BC17" s="109"/>
      <c r="BD17" s="109"/>
      <c r="BE17" s="109"/>
      <c r="BF17" s="109"/>
      <c r="BG17" s="110"/>
      <c r="BH17" s="108">
        <f>'図表1-14(1)'!ES41</f>
        <v>8114</v>
      </c>
      <c r="BI17" s="109"/>
      <c r="BJ17" s="109"/>
      <c r="BK17" s="109"/>
      <c r="BL17" s="109"/>
      <c r="BM17" s="109"/>
      <c r="BN17" s="109"/>
      <c r="BO17" s="109"/>
      <c r="BP17" s="109"/>
      <c r="BQ17" s="110"/>
      <c r="BR17" s="108">
        <f>'図表1-14(1)'!ET41</f>
        <v>7083</v>
      </c>
      <c r="BS17" s="109"/>
      <c r="BT17" s="109"/>
      <c r="BU17" s="109"/>
      <c r="BV17" s="109"/>
      <c r="BW17" s="109"/>
      <c r="BX17" s="109"/>
      <c r="BY17" s="109"/>
      <c r="BZ17" s="109"/>
      <c r="CA17" s="110"/>
      <c r="CB17" s="108">
        <f>'図表1-14(1)'!EU41</f>
        <v>9781</v>
      </c>
      <c r="CC17" s="109"/>
      <c r="CD17" s="109"/>
      <c r="CE17" s="109"/>
      <c r="CF17" s="109"/>
      <c r="CG17" s="109"/>
      <c r="CH17" s="109"/>
      <c r="CI17" s="109"/>
      <c r="CJ17" s="109"/>
      <c r="CK17" s="110"/>
      <c r="CL17" s="108">
        <f>'図表1-14(1)'!EV41</f>
        <v>29938</v>
      </c>
      <c r="CM17" s="109"/>
      <c r="CN17" s="109"/>
      <c r="CO17" s="109"/>
      <c r="CP17" s="109"/>
      <c r="CQ17" s="109"/>
      <c r="CR17" s="109"/>
      <c r="CS17" s="109"/>
      <c r="CT17" s="109"/>
      <c r="CU17" s="110"/>
      <c r="CV17" s="108">
        <f>'図表1-14(1)'!EW41</f>
        <v>6771</v>
      </c>
      <c r="CW17" s="109"/>
      <c r="CX17" s="109"/>
      <c r="CY17" s="109"/>
      <c r="CZ17" s="109"/>
      <c r="DA17" s="109"/>
      <c r="DB17" s="109"/>
      <c r="DC17" s="109"/>
      <c r="DD17" s="109"/>
      <c r="DE17" s="110"/>
      <c r="DF17" s="108">
        <f>'図表1-14(1)'!EX41</f>
        <v>22423</v>
      </c>
      <c r="DG17" s="109"/>
      <c r="DH17" s="109"/>
      <c r="DI17" s="109"/>
      <c r="DJ17" s="109"/>
      <c r="DK17" s="109"/>
      <c r="DL17" s="109"/>
      <c r="DM17" s="109"/>
      <c r="DN17" s="109"/>
      <c r="DO17" s="110"/>
      <c r="DP17" s="108">
        <f>'図表1-14(1)'!EY41</f>
        <v>37923</v>
      </c>
      <c r="DQ17" s="109"/>
      <c r="DR17" s="109"/>
      <c r="DS17" s="109"/>
      <c r="DT17" s="109"/>
      <c r="DU17" s="109"/>
      <c r="DV17" s="109"/>
      <c r="DW17" s="109"/>
      <c r="DX17" s="109"/>
      <c r="DY17" s="110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L17" s="14"/>
      <c r="EM17" s="14"/>
      <c r="EN17" s="22" t="s">
        <v>8</v>
      </c>
      <c r="EO17" s="23">
        <v>230551</v>
      </c>
      <c r="EP17" s="23">
        <v>57417</v>
      </c>
      <c r="EQ17" s="23">
        <v>19025</v>
      </c>
      <c r="ER17" s="23">
        <v>23186</v>
      </c>
      <c r="ES17" s="23">
        <v>6988</v>
      </c>
      <c r="ET17" s="23">
        <v>8699</v>
      </c>
      <c r="EU17" s="23">
        <v>9277</v>
      </c>
      <c r="EV17" s="23">
        <v>30802</v>
      </c>
      <c r="EW17" s="23">
        <v>7011</v>
      </c>
      <c r="EX17" s="23">
        <v>22970</v>
      </c>
      <c r="EY17" s="24">
        <v>45176</v>
      </c>
      <c r="EZ17" s="16"/>
      <c r="FA17" s="14"/>
      <c r="FB17" s="14"/>
    </row>
    <row r="18" spans="2:158" ht="27" customHeight="1" x14ac:dyDescent="0.15">
      <c r="B18" s="32"/>
      <c r="C18" s="32"/>
      <c r="D18" s="32"/>
      <c r="E18" s="35"/>
      <c r="F18" s="92" t="s">
        <v>99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54"/>
      <c r="R18" s="115">
        <f>'図表1-14(1)'!EO42</f>
        <v>238308</v>
      </c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D18" s="98">
        <f>'図表1-14(1)'!EP42</f>
        <v>65215</v>
      </c>
      <c r="AE18" s="99"/>
      <c r="AF18" s="99"/>
      <c r="AG18" s="99"/>
      <c r="AH18" s="99"/>
      <c r="AI18" s="99"/>
      <c r="AJ18" s="99"/>
      <c r="AK18" s="99"/>
      <c r="AL18" s="99"/>
      <c r="AM18" s="100"/>
      <c r="AN18" s="98">
        <f>'図表1-14(1)'!EQ42</f>
        <v>12195</v>
      </c>
      <c r="AO18" s="99"/>
      <c r="AP18" s="99"/>
      <c r="AQ18" s="99"/>
      <c r="AR18" s="99"/>
      <c r="AS18" s="99"/>
      <c r="AT18" s="99"/>
      <c r="AU18" s="99"/>
      <c r="AV18" s="99"/>
      <c r="AW18" s="100"/>
      <c r="AX18" s="98">
        <f>'図表1-14(1)'!ER42</f>
        <v>17535</v>
      </c>
      <c r="AY18" s="99"/>
      <c r="AZ18" s="99"/>
      <c r="BA18" s="99"/>
      <c r="BB18" s="99"/>
      <c r="BC18" s="99"/>
      <c r="BD18" s="99"/>
      <c r="BE18" s="99"/>
      <c r="BF18" s="99"/>
      <c r="BG18" s="100"/>
      <c r="BH18" s="98">
        <f>'図表1-14(1)'!ES42</f>
        <v>8564</v>
      </c>
      <c r="BI18" s="99"/>
      <c r="BJ18" s="99"/>
      <c r="BK18" s="99"/>
      <c r="BL18" s="99"/>
      <c r="BM18" s="99"/>
      <c r="BN18" s="99"/>
      <c r="BO18" s="99"/>
      <c r="BP18" s="99"/>
      <c r="BQ18" s="100"/>
      <c r="BR18" s="98">
        <f>'図表1-14(1)'!ET42</f>
        <v>8955</v>
      </c>
      <c r="BS18" s="99"/>
      <c r="BT18" s="99"/>
      <c r="BU18" s="99"/>
      <c r="BV18" s="99"/>
      <c r="BW18" s="99"/>
      <c r="BX18" s="99"/>
      <c r="BY18" s="99"/>
      <c r="BZ18" s="99"/>
      <c r="CA18" s="100"/>
      <c r="CB18" s="98">
        <f>'図表1-14(1)'!EU42</f>
        <v>11111</v>
      </c>
      <c r="CC18" s="99"/>
      <c r="CD18" s="99"/>
      <c r="CE18" s="99"/>
      <c r="CF18" s="99"/>
      <c r="CG18" s="99"/>
      <c r="CH18" s="99"/>
      <c r="CI18" s="99"/>
      <c r="CJ18" s="99"/>
      <c r="CK18" s="100"/>
      <c r="CL18" s="98">
        <f>'図表1-14(1)'!EV42</f>
        <v>33561</v>
      </c>
      <c r="CM18" s="99"/>
      <c r="CN18" s="99"/>
      <c r="CO18" s="99"/>
      <c r="CP18" s="99"/>
      <c r="CQ18" s="99"/>
      <c r="CR18" s="99"/>
      <c r="CS18" s="99"/>
      <c r="CT18" s="99"/>
      <c r="CU18" s="100"/>
      <c r="CV18" s="98">
        <f>'図表1-14(1)'!EW42</f>
        <v>4886</v>
      </c>
      <c r="CW18" s="99"/>
      <c r="CX18" s="99"/>
      <c r="CY18" s="99"/>
      <c r="CZ18" s="99"/>
      <c r="DA18" s="99"/>
      <c r="DB18" s="99"/>
      <c r="DC18" s="99"/>
      <c r="DD18" s="99"/>
      <c r="DE18" s="100"/>
      <c r="DF18" s="98">
        <f>'図表1-14(1)'!EX42</f>
        <v>26604</v>
      </c>
      <c r="DG18" s="99"/>
      <c r="DH18" s="99"/>
      <c r="DI18" s="99"/>
      <c r="DJ18" s="99"/>
      <c r="DK18" s="99"/>
      <c r="DL18" s="99"/>
      <c r="DM18" s="99"/>
      <c r="DN18" s="99"/>
      <c r="DO18" s="100"/>
      <c r="DP18" s="98">
        <f>'図表1-14(1)'!EY42</f>
        <v>49682</v>
      </c>
      <c r="DQ18" s="99"/>
      <c r="DR18" s="99"/>
      <c r="DS18" s="99"/>
      <c r="DT18" s="99"/>
      <c r="DU18" s="99"/>
      <c r="DV18" s="99"/>
      <c r="DW18" s="99"/>
      <c r="DX18" s="99"/>
      <c r="DY18" s="100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L18" s="14"/>
      <c r="EM18" s="14"/>
      <c r="EN18" s="22" t="s">
        <v>12</v>
      </c>
      <c r="EO18" s="25">
        <v>217200</v>
      </c>
      <c r="EP18" s="25">
        <v>58125</v>
      </c>
      <c r="EQ18" s="25">
        <v>17103</v>
      </c>
      <c r="ER18" s="25">
        <v>25331</v>
      </c>
      <c r="ES18" s="25">
        <v>7857</v>
      </c>
      <c r="ET18" s="25">
        <v>6796</v>
      </c>
      <c r="EU18" s="25">
        <v>10477</v>
      </c>
      <c r="EV18" s="25">
        <v>31521</v>
      </c>
      <c r="EW18" s="25">
        <v>3307</v>
      </c>
      <c r="EX18" s="25">
        <v>17342</v>
      </c>
      <c r="EY18" s="26">
        <v>39342</v>
      </c>
      <c r="EZ18" s="16"/>
      <c r="FA18" s="14"/>
      <c r="FB18" s="14"/>
    </row>
    <row r="19" spans="2:158" ht="27" customHeight="1" x14ac:dyDescent="0.15">
      <c r="B19" s="32"/>
      <c r="C19" s="32"/>
      <c r="D19" s="32"/>
      <c r="E19" s="35"/>
      <c r="F19" s="92" t="s">
        <v>100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54"/>
      <c r="R19" s="115">
        <f>'図表1-14(1)'!EO43</f>
        <v>216882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7"/>
      <c r="AD19" s="98">
        <f>'図表1-14(1)'!EP43</f>
        <v>64208</v>
      </c>
      <c r="AE19" s="99"/>
      <c r="AF19" s="99"/>
      <c r="AG19" s="99"/>
      <c r="AH19" s="99"/>
      <c r="AI19" s="99"/>
      <c r="AJ19" s="99"/>
      <c r="AK19" s="99"/>
      <c r="AL19" s="99"/>
      <c r="AM19" s="100"/>
      <c r="AN19" s="98">
        <f>'図表1-14(1)'!EQ43</f>
        <v>16278</v>
      </c>
      <c r="AO19" s="99"/>
      <c r="AP19" s="99"/>
      <c r="AQ19" s="99"/>
      <c r="AR19" s="99"/>
      <c r="AS19" s="99"/>
      <c r="AT19" s="99"/>
      <c r="AU19" s="99"/>
      <c r="AV19" s="99"/>
      <c r="AW19" s="100"/>
      <c r="AX19" s="98">
        <f>'図表1-14(1)'!ER43</f>
        <v>16808</v>
      </c>
      <c r="AY19" s="99"/>
      <c r="AZ19" s="99"/>
      <c r="BA19" s="99"/>
      <c r="BB19" s="99"/>
      <c r="BC19" s="99"/>
      <c r="BD19" s="99"/>
      <c r="BE19" s="99"/>
      <c r="BF19" s="99"/>
      <c r="BG19" s="100"/>
      <c r="BH19" s="98">
        <f>'図表1-14(1)'!ES43</f>
        <v>6846</v>
      </c>
      <c r="BI19" s="99"/>
      <c r="BJ19" s="99"/>
      <c r="BK19" s="99"/>
      <c r="BL19" s="99"/>
      <c r="BM19" s="99"/>
      <c r="BN19" s="99"/>
      <c r="BO19" s="99"/>
      <c r="BP19" s="99"/>
      <c r="BQ19" s="100"/>
      <c r="BR19" s="98">
        <f>'図表1-14(1)'!ET43</f>
        <v>8149</v>
      </c>
      <c r="BS19" s="99"/>
      <c r="BT19" s="99"/>
      <c r="BU19" s="99"/>
      <c r="BV19" s="99"/>
      <c r="BW19" s="99"/>
      <c r="BX19" s="99"/>
      <c r="BY19" s="99"/>
      <c r="BZ19" s="99"/>
      <c r="CA19" s="100"/>
      <c r="CB19" s="98">
        <f>'図表1-14(1)'!EU43</f>
        <v>10448</v>
      </c>
      <c r="CC19" s="99"/>
      <c r="CD19" s="99"/>
      <c r="CE19" s="99"/>
      <c r="CF19" s="99"/>
      <c r="CG19" s="99"/>
      <c r="CH19" s="99"/>
      <c r="CI19" s="99"/>
      <c r="CJ19" s="99"/>
      <c r="CK19" s="100"/>
      <c r="CL19" s="98">
        <f>'図表1-14(1)'!EV43</f>
        <v>24353</v>
      </c>
      <c r="CM19" s="99"/>
      <c r="CN19" s="99"/>
      <c r="CO19" s="99"/>
      <c r="CP19" s="99"/>
      <c r="CQ19" s="99"/>
      <c r="CR19" s="99"/>
      <c r="CS19" s="99"/>
      <c r="CT19" s="99"/>
      <c r="CU19" s="100"/>
      <c r="CV19" s="98">
        <f>'図表1-14(1)'!EW43</f>
        <v>7284</v>
      </c>
      <c r="CW19" s="99"/>
      <c r="CX19" s="99"/>
      <c r="CY19" s="99"/>
      <c r="CZ19" s="99"/>
      <c r="DA19" s="99"/>
      <c r="DB19" s="99"/>
      <c r="DC19" s="99"/>
      <c r="DD19" s="99"/>
      <c r="DE19" s="100"/>
      <c r="DF19" s="98">
        <f>'図表1-14(1)'!EX43</f>
        <v>21838</v>
      </c>
      <c r="DG19" s="99"/>
      <c r="DH19" s="99"/>
      <c r="DI19" s="99"/>
      <c r="DJ19" s="99"/>
      <c r="DK19" s="99"/>
      <c r="DL19" s="99"/>
      <c r="DM19" s="99"/>
      <c r="DN19" s="99"/>
      <c r="DO19" s="100"/>
      <c r="DP19" s="98">
        <f>'図表1-14(1)'!EY43</f>
        <v>40671</v>
      </c>
      <c r="DQ19" s="99"/>
      <c r="DR19" s="99"/>
      <c r="DS19" s="99"/>
      <c r="DT19" s="99"/>
      <c r="DU19" s="99"/>
      <c r="DV19" s="99"/>
      <c r="DW19" s="99"/>
      <c r="DX19" s="99"/>
      <c r="DY19" s="100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L19" s="14"/>
      <c r="EM19" s="14"/>
      <c r="EN19" s="22" t="s">
        <v>13</v>
      </c>
      <c r="EO19" s="25">
        <v>248864</v>
      </c>
      <c r="EP19" s="25">
        <v>61507</v>
      </c>
      <c r="EQ19" s="25">
        <v>19662</v>
      </c>
      <c r="ER19" s="25">
        <v>22136</v>
      </c>
      <c r="ES19" s="25">
        <v>7479</v>
      </c>
      <c r="ET19" s="25">
        <v>9415</v>
      </c>
      <c r="EU19" s="25">
        <v>10536</v>
      </c>
      <c r="EV19" s="25">
        <v>40281</v>
      </c>
      <c r="EW19" s="25">
        <v>5258</v>
      </c>
      <c r="EX19" s="25">
        <v>22376</v>
      </c>
      <c r="EY19" s="26">
        <v>50214</v>
      </c>
      <c r="EZ19" s="16"/>
      <c r="FA19" s="14"/>
      <c r="FB19" s="14"/>
    </row>
    <row r="20" spans="2:158" ht="27" customHeight="1" x14ac:dyDescent="0.15">
      <c r="B20" s="32"/>
      <c r="C20" s="32"/>
      <c r="D20" s="32"/>
      <c r="E20" s="35"/>
      <c r="F20" s="92" t="s">
        <v>101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54"/>
      <c r="R20" s="115">
        <f>'図表1-14(1)'!EO44</f>
        <v>219630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/>
      <c r="AD20" s="98">
        <f>'図表1-14(1)'!EP44</f>
        <v>62864</v>
      </c>
      <c r="AE20" s="99"/>
      <c r="AF20" s="99"/>
      <c r="AG20" s="99"/>
      <c r="AH20" s="99"/>
      <c r="AI20" s="99"/>
      <c r="AJ20" s="99"/>
      <c r="AK20" s="99"/>
      <c r="AL20" s="99"/>
      <c r="AM20" s="100"/>
      <c r="AN20" s="98">
        <f>'図表1-14(1)'!EQ44</f>
        <v>21594</v>
      </c>
      <c r="AO20" s="99"/>
      <c r="AP20" s="99"/>
      <c r="AQ20" s="99"/>
      <c r="AR20" s="99"/>
      <c r="AS20" s="99"/>
      <c r="AT20" s="99"/>
      <c r="AU20" s="99"/>
      <c r="AV20" s="99"/>
      <c r="AW20" s="100"/>
      <c r="AX20" s="98">
        <f>'図表1-14(1)'!ER44</f>
        <v>13144</v>
      </c>
      <c r="AY20" s="99"/>
      <c r="AZ20" s="99"/>
      <c r="BA20" s="99"/>
      <c r="BB20" s="99"/>
      <c r="BC20" s="99"/>
      <c r="BD20" s="99"/>
      <c r="BE20" s="99"/>
      <c r="BF20" s="99"/>
      <c r="BG20" s="100"/>
      <c r="BH20" s="98">
        <f>'図表1-14(1)'!ES44</f>
        <v>7567</v>
      </c>
      <c r="BI20" s="99"/>
      <c r="BJ20" s="99"/>
      <c r="BK20" s="99"/>
      <c r="BL20" s="99"/>
      <c r="BM20" s="99"/>
      <c r="BN20" s="99"/>
      <c r="BO20" s="99"/>
      <c r="BP20" s="99"/>
      <c r="BQ20" s="100"/>
      <c r="BR20" s="98">
        <f>'図表1-14(1)'!ET44</f>
        <v>8078</v>
      </c>
      <c r="BS20" s="99"/>
      <c r="BT20" s="99"/>
      <c r="BU20" s="99"/>
      <c r="BV20" s="99"/>
      <c r="BW20" s="99"/>
      <c r="BX20" s="99"/>
      <c r="BY20" s="99"/>
      <c r="BZ20" s="99"/>
      <c r="CA20" s="100"/>
      <c r="CB20" s="98">
        <f>'図表1-14(1)'!EU44</f>
        <v>9290</v>
      </c>
      <c r="CC20" s="99"/>
      <c r="CD20" s="99"/>
      <c r="CE20" s="99"/>
      <c r="CF20" s="99"/>
      <c r="CG20" s="99"/>
      <c r="CH20" s="99"/>
      <c r="CI20" s="99"/>
      <c r="CJ20" s="99"/>
      <c r="CK20" s="100"/>
      <c r="CL20" s="98">
        <f>'図表1-14(1)'!EV44</f>
        <v>23408</v>
      </c>
      <c r="CM20" s="99"/>
      <c r="CN20" s="99"/>
      <c r="CO20" s="99"/>
      <c r="CP20" s="99"/>
      <c r="CQ20" s="99"/>
      <c r="CR20" s="99"/>
      <c r="CS20" s="99"/>
      <c r="CT20" s="99"/>
      <c r="CU20" s="100"/>
      <c r="CV20" s="98">
        <f>'図表1-14(1)'!EW44</f>
        <v>5685</v>
      </c>
      <c r="CW20" s="99"/>
      <c r="CX20" s="99"/>
      <c r="CY20" s="99"/>
      <c r="CZ20" s="99"/>
      <c r="DA20" s="99"/>
      <c r="DB20" s="99"/>
      <c r="DC20" s="99"/>
      <c r="DD20" s="99"/>
      <c r="DE20" s="100"/>
      <c r="DF20" s="98">
        <f>'図表1-14(1)'!EX44</f>
        <v>21904</v>
      </c>
      <c r="DG20" s="99"/>
      <c r="DH20" s="99"/>
      <c r="DI20" s="99"/>
      <c r="DJ20" s="99"/>
      <c r="DK20" s="99"/>
      <c r="DL20" s="99"/>
      <c r="DM20" s="99"/>
      <c r="DN20" s="99"/>
      <c r="DO20" s="100"/>
      <c r="DP20" s="98">
        <f>'図表1-14(1)'!EY44</f>
        <v>46097</v>
      </c>
      <c r="DQ20" s="99"/>
      <c r="DR20" s="99"/>
      <c r="DS20" s="99"/>
      <c r="DT20" s="99"/>
      <c r="DU20" s="99"/>
      <c r="DV20" s="99"/>
      <c r="DW20" s="99"/>
      <c r="DX20" s="99"/>
      <c r="DY20" s="100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L20" s="14"/>
      <c r="EM20" s="14"/>
      <c r="EN20" s="22" t="s">
        <v>14</v>
      </c>
      <c r="EO20" s="25">
        <v>222335</v>
      </c>
      <c r="EP20" s="25">
        <v>55573</v>
      </c>
      <c r="EQ20" s="25">
        <v>24283</v>
      </c>
      <c r="ER20" s="25">
        <v>17786</v>
      </c>
      <c r="ES20" s="25">
        <v>9150</v>
      </c>
      <c r="ET20" s="25">
        <v>7816</v>
      </c>
      <c r="EU20" s="25">
        <v>10401</v>
      </c>
      <c r="EV20" s="25">
        <v>26954</v>
      </c>
      <c r="EW20" s="25">
        <v>6782</v>
      </c>
      <c r="EX20" s="25">
        <v>21715</v>
      </c>
      <c r="EY20" s="26">
        <v>41877</v>
      </c>
      <c r="EZ20" s="16"/>
      <c r="FA20" s="14"/>
      <c r="FB20" s="14"/>
    </row>
    <row r="21" spans="2:158" ht="27" customHeight="1" x14ac:dyDescent="0.15">
      <c r="B21" s="32"/>
      <c r="C21" s="32"/>
      <c r="D21" s="32"/>
      <c r="E21" s="35"/>
      <c r="F21" s="92" t="s">
        <v>102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54"/>
      <c r="R21" s="115">
        <f>'図表1-14(1)'!EO45</f>
        <v>249781</v>
      </c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98">
        <f>'図表1-14(1)'!EP45</f>
        <v>65495</v>
      </c>
      <c r="AE21" s="99"/>
      <c r="AF21" s="99"/>
      <c r="AG21" s="99"/>
      <c r="AH21" s="99"/>
      <c r="AI21" s="99"/>
      <c r="AJ21" s="99"/>
      <c r="AK21" s="99"/>
      <c r="AL21" s="99"/>
      <c r="AM21" s="100"/>
      <c r="AN21" s="98">
        <f>'図表1-14(1)'!EQ45</f>
        <v>15753</v>
      </c>
      <c r="AO21" s="99"/>
      <c r="AP21" s="99"/>
      <c r="AQ21" s="99"/>
      <c r="AR21" s="99"/>
      <c r="AS21" s="99"/>
      <c r="AT21" s="99"/>
      <c r="AU21" s="99"/>
      <c r="AV21" s="99"/>
      <c r="AW21" s="100"/>
      <c r="AX21" s="98">
        <f>'図表1-14(1)'!ER45</f>
        <v>20223</v>
      </c>
      <c r="AY21" s="99"/>
      <c r="AZ21" s="99"/>
      <c r="BA21" s="99"/>
      <c r="BB21" s="99"/>
      <c r="BC21" s="99"/>
      <c r="BD21" s="99"/>
      <c r="BE21" s="99"/>
      <c r="BF21" s="99"/>
      <c r="BG21" s="100"/>
      <c r="BH21" s="98">
        <f>'図表1-14(1)'!ES45</f>
        <v>9395</v>
      </c>
      <c r="BI21" s="99"/>
      <c r="BJ21" s="99"/>
      <c r="BK21" s="99"/>
      <c r="BL21" s="99"/>
      <c r="BM21" s="99"/>
      <c r="BN21" s="99"/>
      <c r="BO21" s="99"/>
      <c r="BP21" s="99"/>
      <c r="BQ21" s="100"/>
      <c r="BR21" s="98">
        <f>'図表1-14(1)'!ET45</f>
        <v>10397</v>
      </c>
      <c r="BS21" s="99"/>
      <c r="BT21" s="99"/>
      <c r="BU21" s="99"/>
      <c r="BV21" s="99"/>
      <c r="BW21" s="99"/>
      <c r="BX21" s="99"/>
      <c r="BY21" s="99"/>
      <c r="BZ21" s="99"/>
      <c r="CA21" s="100"/>
      <c r="CB21" s="98">
        <f>'図表1-14(1)'!EU45</f>
        <v>12251</v>
      </c>
      <c r="CC21" s="99"/>
      <c r="CD21" s="99"/>
      <c r="CE21" s="99"/>
      <c r="CF21" s="99"/>
      <c r="CG21" s="99"/>
      <c r="CH21" s="99"/>
      <c r="CI21" s="99"/>
      <c r="CJ21" s="99"/>
      <c r="CK21" s="100"/>
      <c r="CL21" s="98">
        <f>'図表1-14(1)'!EV45</f>
        <v>34777</v>
      </c>
      <c r="CM21" s="99"/>
      <c r="CN21" s="99"/>
      <c r="CO21" s="99"/>
      <c r="CP21" s="99"/>
      <c r="CQ21" s="99"/>
      <c r="CR21" s="99"/>
      <c r="CS21" s="99"/>
      <c r="CT21" s="99"/>
      <c r="CU21" s="100"/>
      <c r="CV21" s="98">
        <f>'図表1-14(1)'!EW45</f>
        <v>9591</v>
      </c>
      <c r="CW21" s="99"/>
      <c r="CX21" s="99"/>
      <c r="CY21" s="99"/>
      <c r="CZ21" s="99"/>
      <c r="DA21" s="99"/>
      <c r="DB21" s="99"/>
      <c r="DC21" s="99"/>
      <c r="DD21" s="99"/>
      <c r="DE21" s="100"/>
      <c r="DF21" s="98">
        <f>'図表1-14(1)'!EX45</f>
        <v>26642</v>
      </c>
      <c r="DG21" s="99"/>
      <c r="DH21" s="99"/>
      <c r="DI21" s="99"/>
      <c r="DJ21" s="99"/>
      <c r="DK21" s="99"/>
      <c r="DL21" s="99"/>
      <c r="DM21" s="99"/>
      <c r="DN21" s="99"/>
      <c r="DO21" s="100"/>
      <c r="DP21" s="98">
        <f>'図表1-14(1)'!EY45</f>
        <v>45256</v>
      </c>
      <c r="DQ21" s="99"/>
      <c r="DR21" s="99"/>
      <c r="DS21" s="99"/>
      <c r="DT21" s="99"/>
      <c r="DU21" s="99"/>
      <c r="DV21" s="99"/>
      <c r="DW21" s="99"/>
      <c r="DX21" s="99"/>
      <c r="DY21" s="100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L21" s="14"/>
      <c r="EM21" s="14"/>
      <c r="EN21" s="22" t="s">
        <v>15</v>
      </c>
      <c r="EO21" s="25">
        <v>242974</v>
      </c>
      <c r="EP21" s="25">
        <v>60986</v>
      </c>
      <c r="EQ21" s="25">
        <v>12772</v>
      </c>
      <c r="ER21" s="25">
        <v>23081</v>
      </c>
      <c r="ES21" s="25">
        <v>8926</v>
      </c>
      <c r="ET21" s="25">
        <v>7842</v>
      </c>
      <c r="EU21" s="25">
        <v>9124</v>
      </c>
      <c r="EV21" s="25">
        <v>40742</v>
      </c>
      <c r="EW21" s="25">
        <v>5446</v>
      </c>
      <c r="EX21" s="25">
        <v>23312</v>
      </c>
      <c r="EY21" s="26">
        <v>50742</v>
      </c>
      <c r="EZ21" s="16"/>
      <c r="FA21" s="14"/>
      <c r="FB21" s="14"/>
    </row>
    <row r="22" spans="2:158" ht="27" customHeight="1" x14ac:dyDescent="0.15">
      <c r="B22" s="32"/>
      <c r="C22" s="32"/>
      <c r="D22" s="32"/>
      <c r="E22" s="35"/>
      <c r="F22" s="92" t="s">
        <v>103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54"/>
      <c r="R22" s="115">
        <f>'図表1-14(1)'!EO46</f>
        <v>194545</v>
      </c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7"/>
      <c r="AD22" s="98">
        <f>'図表1-14(1)'!EP46</f>
        <v>59309</v>
      </c>
      <c r="AE22" s="99"/>
      <c r="AF22" s="99"/>
      <c r="AG22" s="99"/>
      <c r="AH22" s="99"/>
      <c r="AI22" s="99"/>
      <c r="AJ22" s="99"/>
      <c r="AK22" s="99"/>
      <c r="AL22" s="99"/>
      <c r="AM22" s="100"/>
      <c r="AN22" s="98">
        <f>'図表1-14(1)'!EQ46</f>
        <v>10069</v>
      </c>
      <c r="AO22" s="99"/>
      <c r="AP22" s="99"/>
      <c r="AQ22" s="99"/>
      <c r="AR22" s="99"/>
      <c r="AS22" s="99"/>
      <c r="AT22" s="99"/>
      <c r="AU22" s="99"/>
      <c r="AV22" s="99"/>
      <c r="AW22" s="100"/>
      <c r="AX22" s="98">
        <f>'図表1-14(1)'!ER46</f>
        <v>17582</v>
      </c>
      <c r="AY22" s="99"/>
      <c r="AZ22" s="99"/>
      <c r="BA22" s="99"/>
      <c r="BB22" s="99"/>
      <c r="BC22" s="99"/>
      <c r="BD22" s="99"/>
      <c r="BE22" s="99"/>
      <c r="BF22" s="99"/>
      <c r="BG22" s="100"/>
      <c r="BH22" s="98">
        <f>'図表1-14(1)'!ES46</f>
        <v>5988</v>
      </c>
      <c r="BI22" s="99"/>
      <c r="BJ22" s="99"/>
      <c r="BK22" s="99"/>
      <c r="BL22" s="99"/>
      <c r="BM22" s="99"/>
      <c r="BN22" s="99"/>
      <c r="BO22" s="99"/>
      <c r="BP22" s="99"/>
      <c r="BQ22" s="100"/>
      <c r="BR22" s="98">
        <f>'図表1-14(1)'!ET46</f>
        <v>6364</v>
      </c>
      <c r="BS22" s="99"/>
      <c r="BT22" s="99"/>
      <c r="BU22" s="99"/>
      <c r="BV22" s="99"/>
      <c r="BW22" s="99"/>
      <c r="BX22" s="99"/>
      <c r="BY22" s="99"/>
      <c r="BZ22" s="99"/>
      <c r="CA22" s="100"/>
      <c r="CB22" s="98">
        <f>'図表1-14(1)'!EU46</f>
        <v>9332</v>
      </c>
      <c r="CC22" s="99"/>
      <c r="CD22" s="99"/>
      <c r="CE22" s="99"/>
      <c r="CF22" s="99"/>
      <c r="CG22" s="99"/>
      <c r="CH22" s="99"/>
      <c r="CI22" s="99"/>
      <c r="CJ22" s="99"/>
      <c r="CK22" s="100"/>
      <c r="CL22" s="98">
        <f>'図表1-14(1)'!EV46</f>
        <v>22833</v>
      </c>
      <c r="CM22" s="99"/>
      <c r="CN22" s="99"/>
      <c r="CO22" s="99"/>
      <c r="CP22" s="99"/>
      <c r="CQ22" s="99"/>
      <c r="CR22" s="99"/>
      <c r="CS22" s="99"/>
      <c r="CT22" s="99"/>
      <c r="CU22" s="100"/>
      <c r="CV22" s="98">
        <f>'図表1-14(1)'!EW46</f>
        <v>2654</v>
      </c>
      <c r="CW22" s="99"/>
      <c r="CX22" s="99"/>
      <c r="CY22" s="99"/>
      <c r="CZ22" s="99"/>
      <c r="DA22" s="99"/>
      <c r="DB22" s="99"/>
      <c r="DC22" s="99"/>
      <c r="DD22" s="99"/>
      <c r="DE22" s="100"/>
      <c r="DF22" s="98">
        <f>'図表1-14(1)'!EX46</f>
        <v>18885</v>
      </c>
      <c r="DG22" s="99"/>
      <c r="DH22" s="99"/>
      <c r="DI22" s="99"/>
      <c r="DJ22" s="99"/>
      <c r="DK22" s="99"/>
      <c r="DL22" s="99"/>
      <c r="DM22" s="99"/>
      <c r="DN22" s="99"/>
      <c r="DO22" s="100"/>
      <c r="DP22" s="98">
        <f>'図表1-14(1)'!EY46</f>
        <v>41529</v>
      </c>
      <c r="DQ22" s="99"/>
      <c r="DR22" s="99"/>
      <c r="DS22" s="99"/>
      <c r="DT22" s="99"/>
      <c r="DU22" s="99"/>
      <c r="DV22" s="99"/>
      <c r="DW22" s="99"/>
      <c r="DX22" s="99"/>
      <c r="DY22" s="100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L22" s="14"/>
      <c r="EM22" s="14"/>
      <c r="EN22" s="22" t="s">
        <v>16</v>
      </c>
      <c r="EO22" s="25">
        <v>239933</v>
      </c>
      <c r="EP22" s="25">
        <v>54604</v>
      </c>
      <c r="EQ22" s="25">
        <v>21240</v>
      </c>
      <c r="ER22" s="25">
        <v>22916</v>
      </c>
      <c r="ES22" s="25">
        <v>7165</v>
      </c>
      <c r="ET22" s="25">
        <v>8044</v>
      </c>
      <c r="EU22" s="25">
        <v>10096</v>
      </c>
      <c r="EV22" s="25">
        <v>37157</v>
      </c>
      <c r="EW22" s="25">
        <v>5907</v>
      </c>
      <c r="EX22" s="25">
        <v>20557</v>
      </c>
      <c r="EY22" s="26">
        <v>52247</v>
      </c>
      <c r="EZ22" s="16"/>
      <c r="FA22" s="14"/>
      <c r="FB22" s="14"/>
    </row>
    <row r="23" spans="2:158" ht="27" customHeight="1" x14ac:dyDescent="0.15">
      <c r="B23" s="32"/>
      <c r="C23" s="32"/>
      <c r="D23" s="32"/>
      <c r="E23" s="35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54"/>
      <c r="R23" s="3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39"/>
      <c r="AE23" s="40"/>
      <c r="AF23" s="40"/>
      <c r="AG23" s="40"/>
      <c r="AH23" s="40"/>
      <c r="AI23" s="40"/>
      <c r="AJ23" s="40"/>
      <c r="AK23" s="40"/>
      <c r="AL23" s="40"/>
      <c r="AM23" s="41"/>
      <c r="AN23" s="39"/>
      <c r="AO23" s="40"/>
      <c r="AP23" s="40"/>
      <c r="AQ23" s="40"/>
      <c r="AR23" s="40"/>
      <c r="AS23" s="40"/>
      <c r="AT23" s="40"/>
      <c r="AU23" s="40"/>
      <c r="AV23" s="40"/>
      <c r="AW23" s="41"/>
      <c r="AX23" s="39"/>
      <c r="AY23" s="40"/>
      <c r="AZ23" s="40"/>
      <c r="BA23" s="40"/>
      <c r="BB23" s="40"/>
      <c r="BC23" s="40"/>
      <c r="BD23" s="40"/>
      <c r="BE23" s="40"/>
      <c r="BF23" s="40"/>
      <c r="BG23" s="41"/>
      <c r="BH23" s="39"/>
      <c r="BI23" s="40"/>
      <c r="BJ23" s="40"/>
      <c r="BK23" s="40"/>
      <c r="BL23" s="40"/>
      <c r="BM23" s="40"/>
      <c r="BN23" s="40"/>
      <c r="BO23" s="40"/>
      <c r="BP23" s="40"/>
      <c r="BQ23" s="41"/>
      <c r="BR23" s="39"/>
      <c r="BS23" s="40"/>
      <c r="BT23" s="40"/>
      <c r="BU23" s="40"/>
      <c r="BV23" s="40"/>
      <c r="BW23" s="40"/>
      <c r="BX23" s="40"/>
      <c r="BY23" s="40"/>
      <c r="BZ23" s="40"/>
      <c r="CA23" s="41"/>
      <c r="CB23" s="39"/>
      <c r="CC23" s="40"/>
      <c r="CD23" s="40"/>
      <c r="CE23" s="40"/>
      <c r="CF23" s="40"/>
      <c r="CG23" s="40"/>
      <c r="CH23" s="40"/>
      <c r="CI23" s="40"/>
      <c r="CJ23" s="40"/>
      <c r="CK23" s="41"/>
      <c r="CL23" s="39"/>
      <c r="CM23" s="40"/>
      <c r="CN23" s="40"/>
      <c r="CO23" s="40"/>
      <c r="CP23" s="40"/>
      <c r="CQ23" s="40"/>
      <c r="CR23" s="40"/>
      <c r="CS23" s="40"/>
      <c r="CT23" s="40"/>
      <c r="CU23" s="41"/>
      <c r="CV23" s="39"/>
      <c r="CW23" s="40"/>
      <c r="CX23" s="40"/>
      <c r="CY23" s="40"/>
      <c r="CZ23" s="40"/>
      <c r="DA23" s="40"/>
      <c r="DB23" s="40"/>
      <c r="DC23" s="40"/>
      <c r="DD23" s="40"/>
      <c r="DE23" s="41"/>
      <c r="DF23" s="39"/>
      <c r="DG23" s="40"/>
      <c r="DH23" s="40"/>
      <c r="DI23" s="40"/>
      <c r="DJ23" s="40"/>
      <c r="DK23" s="40"/>
      <c r="DL23" s="40"/>
      <c r="DM23" s="40"/>
      <c r="DN23" s="40"/>
      <c r="DO23" s="41"/>
      <c r="DP23" s="39"/>
      <c r="DQ23" s="40"/>
      <c r="DR23" s="40"/>
      <c r="DS23" s="40"/>
      <c r="DT23" s="40"/>
      <c r="DU23" s="40"/>
      <c r="DV23" s="40"/>
      <c r="DW23" s="40"/>
      <c r="DX23" s="40"/>
      <c r="DY23" s="41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L23" s="14"/>
      <c r="EM23" s="14"/>
      <c r="EN23" s="22" t="s">
        <v>17</v>
      </c>
      <c r="EO23" s="25">
        <v>250724</v>
      </c>
      <c r="EP23" s="25">
        <v>56906</v>
      </c>
      <c r="EQ23" s="25">
        <v>21616</v>
      </c>
      <c r="ER23" s="25">
        <v>21108</v>
      </c>
      <c r="ES23" s="25">
        <v>8239</v>
      </c>
      <c r="ET23" s="25">
        <v>7975</v>
      </c>
      <c r="EU23" s="25">
        <v>9473</v>
      </c>
      <c r="EV23" s="25">
        <v>39153</v>
      </c>
      <c r="EW23" s="25">
        <v>8103</v>
      </c>
      <c r="EX23" s="25">
        <v>27364</v>
      </c>
      <c r="EY23" s="26">
        <v>50786</v>
      </c>
      <c r="EZ23" s="16"/>
      <c r="FA23" s="14"/>
      <c r="FB23" s="14"/>
    </row>
    <row r="24" spans="2:158" ht="27" customHeight="1" x14ac:dyDescent="0.15">
      <c r="B24" s="32"/>
      <c r="C24" s="32"/>
      <c r="D24" s="32"/>
      <c r="E24" s="35"/>
      <c r="F24" s="92" t="s">
        <v>104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54"/>
      <c r="R24" s="115">
        <f>'図表1-14(1)'!EO47</f>
        <v>220191</v>
      </c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7"/>
      <c r="AD24" s="98">
        <f>'図表1-14(1)'!EP47</f>
        <v>53894</v>
      </c>
      <c r="AE24" s="99"/>
      <c r="AF24" s="99"/>
      <c r="AG24" s="99"/>
      <c r="AH24" s="99"/>
      <c r="AI24" s="99"/>
      <c r="AJ24" s="99"/>
      <c r="AK24" s="99"/>
      <c r="AL24" s="99"/>
      <c r="AM24" s="100"/>
      <c r="AN24" s="98">
        <f>'図表1-14(1)'!EQ47</f>
        <v>21433</v>
      </c>
      <c r="AO24" s="99"/>
      <c r="AP24" s="99"/>
      <c r="AQ24" s="99"/>
      <c r="AR24" s="99"/>
      <c r="AS24" s="99"/>
      <c r="AT24" s="99"/>
      <c r="AU24" s="99"/>
      <c r="AV24" s="99"/>
      <c r="AW24" s="100"/>
      <c r="AX24" s="98">
        <f>'図表1-14(1)'!ER47</f>
        <v>17230</v>
      </c>
      <c r="AY24" s="99"/>
      <c r="AZ24" s="99"/>
      <c r="BA24" s="99"/>
      <c r="BB24" s="99"/>
      <c r="BC24" s="99"/>
      <c r="BD24" s="99"/>
      <c r="BE24" s="99"/>
      <c r="BF24" s="99"/>
      <c r="BG24" s="100"/>
      <c r="BH24" s="98">
        <f>'図表1-14(1)'!ES47</f>
        <v>8044</v>
      </c>
      <c r="BI24" s="99"/>
      <c r="BJ24" s="99"/>
      <c r="BK24" s="99"/>
      <c r="BL24" s="99"/>
      <c r="BM24" s="99"/>
      <c r="BN24" s="99"/>
      <c r="BO24" s="99"/>
      <c r="BP24" s="99"/>
      <c r="BQ24" s="100"/>
      <c r="BR24" s="98">
        <f>'図表1-14(1)'!ET47</f>
        <v>6793</v>
      </c>
      <c r="BS24" s="99"/>
      <c r="BT24" s="99"/>
      <c r="BU24" s="99"/>
      <c r="BV24" s="99"/>
      <c r="BW24" s="99"/>
      <c r="BX24" s="99"/>
      <c r="BY24" s="99"/>
      <c r="BZ24" s="99"/>
      <c r="CA24" s="100"/>
      <c r="CB24" s="98">
        <f>'図表1-14(1)'!EU47</f>
        <v>8850</v>
      </c>
      <c r="CC24" s="99"/>
      <c r="CD24" s="99"/>
      <c r="CE24" s="99"/>
      <c r="CF24" s="99"/>
      <c r="CG24" s="99"/>
      <c r="CH24" s="99"/>
      <c r="CI24" s="99"/>
      <c r="CJ24" s="99"/>
      <c r="CK24" s="100"/>
      <c r="CL24" s="98">
        <f>'図表1-14(1)'!EV47</f>
        <v>36231</v>
      </c>
      <c r="CM24" s="99"/>
      <c r="CN24" s="99"/>
      <c r="CO24" s="99"/>
      <c r="CP24" s="99"/>
      <c r="CQ24" s="99"/>
      <c r="CR24" s="99"/>
      <c r="CS24" s="99"/>
      <c r="CT24" s="99"/>
      <c r="CU24" s="100"/>
      <c r="CV24" s="98">
        <f>'図表1-14(1)'!EW47</f>
        <v>4130</v>
      </c>
      <c r="CW24" s="99"/>
      <c r="CX24" s="99"/>
      <c r="CY24" s="99"/>
      <c r="CZ24" s="99"/>
      <c r="DA24" s="99"/>
      <c r="DB24" s="99"/>
      <c r="DC24" s="99"/>
      <c r="DD24" s="99"/>
      <c r="DE24" s="100"/>
      <c r="DF24" s="98">
        <f>'図表1-14(1)'!EX47</f>
        <v>20162</v>
      </c>
      <c r="DG24" s="99"/>
      <c r="DH24" s="99"/>
      <c r="DI24" s="99"/>
      <c r="DJ24" s="99"/>
      <c r="DK24" s="99"/>
      <c r="DL24" s="99"/>
      <c r="DM24" s="99"/>
      <c r="DN24" s="99"/>
      <c r="DO24" s="100"/>
      <c r="DP24" s="98">
        <f>'図表1-14(1)'!EY47</f>
        <v>43425</v>
      </c>
      <c r="DQ24" s="99"/>
      <c r="DR24" s="99"/>
      <c r="DS24" s="99"/>
      <c r="DT24" s="99"/>
      <c r="DU24" s="99"/>
      <c r="DV24" s="99"/>
      <c r="DW24" s="99"/>
      <c r="DX24" s="99"/>
      <c r="DY24" s="100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L24" s="14"/>
      <c r="EM24" s="14"/>
      <c r="EN24" s="22" t="s">
        <v>18</v>
      </c>
      <c r="EO24" s="25">
        <v>246548</v>
      </c>
      <c r="EP24" s="25">
        <v>61188</v>
      </c>
      <c r="EQ24" s="25">
        <v>18974</v>
      </c>
      <c r="ER24" s="25">
        <v>19246</v>
      </c>
      <c r="ES24" s="25">
        <v>9466</v>
      </c>
      <c r="ET24" s="25">
        <v>8362</v>
      </c>
      <c r="EU24" s="25">
        <v>10991</v>
      </c>
      <c r="EV24" s="25">
        <v>34499</v>
      </c>
      <c r="EW24" s="25">
        <v>4959</v>
      </c>
      <c r="EX24" s="25">
        <v>24010</v>
      </c>
      <c r="EY24" s="26">
        <v>54854</v>
      </c>
      <c r="EZ24" s="16"/>
      <c r="FA24" s="14"/>
      <c r="FB24" s="14"/>
    </row>
    <row r="25" spans="2:158" ht="27" customHeight="1" x14ac:dyDescent="0.15">
      <c r="B25" s="32"/>
      <c r="C25" s="32"/>
      <c r="D25" s="32"/>
      <c r="E25" s="35"/>
      <c r="F25" s="92" t="s">
        <v>105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54"/>
      <c r="R25" s="115">
        <f>'図表1-14(1)'!EO48</f>
        <v>229817</v>
      </c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7"/>
      <c r="AD25" s="98">
        <f>'図表1-14(1)'!EP48</f>
        <v>56131</v>
      </c>
      <c r="AE25" s="99"/>
      <c r="AF25" s="99"/>
      <c r="AG25" s="99"/>
      <c r="AH25" s="99"/>
      <c r="AI25" s="99"/>
      <c r="AJ25" s="99"/>
      <c r="AK25" s="99"/>
      <c r="AL25" s="99"/>
      <c r="AM25" s="100"/>
      <c r="AN25" s="98">
        <f>'図表1-14(1)'!EQ48</f>
        <v>16329</v>
      </c>
      <c r="AO25" s="99"/>
      <c r="AP25" s="99"/>
      <c r="AQ25" s="99"/>
      <c r="AR25" s="99"/>
      <c r="AS25" s="99"/>
      <c r="AT25" s="99"/>
      <c r="AU25" s="99"/>
      <c r="AV25" s="99"/>
      <c r="AW25" s="100"/>
      <c r="AX25" s="98">
        <f>'図表1-14(1)'!ER48</f>
        <v>19780</v>
      </c>
      <c r="AY25" s="99"/>
      <c r="AZ25" s="99"/>
      <c r="BA25" s="99"/>
      <c r="BB25" s="99"/>
      <c r="BC25" s="99"/>
      <c r="BD25" s="99"/>
      <c r="BE25" s="99"/>
      <c r="BF25" s="99"/>
      <c r="BG25" s="100"/>
      <c r="BH25" s="98">
        <f>'図表1-14(1)'!ES48</f>
        <v>8119</v>
      </c>
      <c r="BI25" s="99"/>
      <c r="BJ25" s="99"/>
      <c r="BK25" s="99"/>
      <c r="BL25" s="99"/>
      <c r="BM25" s="99"/>
      <c r="BN25" s="99"/>
      <c r="BO25" s="99"/>
      <c r="BP25" s="99"/>
      <c r="BQ25" s="100"/>
      <c r="BR25" s="98">
        <f>'図表1-14(1)'!ET48</f>
        <v>7203</v>
      </c>
      <c r="BS25" s="99"/>
      <c r="BT25" s="99"/>
      <c r="BU25" s="99"/>
      <c r="BV25" s="99"/>
      <c r="BW25" s="99"/>
      <c r="BX25" s="99"/>
      <c r="BY25" s="99"/>
      <c r="BZ25" s="99"/>
      <c r="CA25" s="100"/>
      <c r="CB25" s="98">
        <f>'図表1-14(1)'!EU48</f>
        <v>9769</v>
      </c>
      <c r="CC25" s="99"/>
      <c r="CD25" s="99"/>
      <c r="CE25" s="99"/>
      <c r="CF25" s="99"/>
      <c r="CG25" s="99"/>
      <c r="CH25" s="99"/>
      <c r="CI25" s="99"/>
      <c r="CJ25" s="99"/>
      <c r="CK25" s="100"/>
      <c r="CL25" s="98">
        <f>'図表1-14(1)'!EV48</f>
        <v>32416</v>
      </c>
      <c r="CM25" s="99"/>
      <c r="CN25" s="99"/>
      <c r="CO25" s="99"/>
      <c r="CP25" s="99"/>
      <c r="CQ25" s="99"/>
      <c r="CR25" s="99"/>
      <c r="CS25" s="99"/>
      <c r="CT25" s="99"/>
      <c r="CU25" s="100"/>
      <c r="CV25" s="98">
        <f>'図表1-14(1)'!EW48</f>
        <v>6579</v>
      </c>
      <c r="CW25" s="99"/>
      <c r="CX25" s="99"/>
      <c r="CY25" s="99"/>
      <c r="CZ25" s="99"/>
      <c r="DA25" s="99"/>
      <c r="DB25" s="99"/>
      <c r="DC25" s="99"/>
      <c r="DD25" s="99"/>
      <c r="DE25" s="100"/>
      <c r="DF25" s="98">
        <f>'図表1-14(1)'!EX48</f>
        <v>22598</v>
      </c>
      <c r="DG25" s="99"/>
      <c r="DH25" s="99"/>
      <c r="DI25" s="99"/>
      <c r="DJ25" s="99"/>
      <c r="DK25" s="99"/>
      <c r="DL25" s="99"/>
      <c r="DM25" s="99"/>
      <c r="DN25" s="99"/>
      <c r="DO25" s="100"/>
      <c r="DP25" s="98">
        <f>'図表1-14(1)'!EY48</f>
        <v>50892</v>
      </c>
      <c r="DQ25" s="99"/>
      <c r="DR25" s="99"/>
      <c r="DS25" s="99"/>
      <c r="DT25" s="99"/>
      <c r="DU25" s="99"/>
      <c r="DV25" s="99"/>
      <c r="DW25" s="99"/>
      <c r="DX25" s="99"/>
      <c r="DY25" s="100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L25" s="14"/>
      <c r="EM25" s="14"/>
      <c r="EN25" s="22" t="s">
        <v>19</v>
      </c>
      <c r="EO25" s="25">
        <v>269047</v>
      </c>
      <c r="EP25" s="25">
        <v>66686</v>
      </c>
      <c r="EQ25" s="25">
        <v>15114</v>
      </c>
      <c r="ER25" s="25">
        <v>20043</v>
      </c>
      <c r="ES25" s="25">
        <v>9485</v>
      </c>
      <c r="ET25" s="25">
        <v>10652</v>
      </c>
      <c r="EU25" s="25">
        <v>11755</v>
      </c>
      <c r="EV25" s="25">
        <v>39779</v>
      </c>
      <c r="EW25" s="25">
        <v>9199</v>
      </c>
      <c r="EX25" s="25">
        <v>26535</v>
      </c>
      <c r="EY25" s="26">
        <v>59801</v>
      </c>
      <c r="EZ25" s="16"/>
      <c r="FA25" s="14"/>
      <c r="FB25" s="14"/>
    </row>
    <row r="26" spans="2:158" ht="27" customHeight="1" x14ac:dyDescent="0.15">
      <c r="B26" s="32"/>
      <c r="C26" s="32"/>
      <c r="D26" s="32"/>
      <c r="E26" s="35"/>
      <c r="F26" s="92" t="s">
        <v>106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54"/>
      <c r="R26" s="115">
        <f>'図表1-14(1)'!EO49</f>
        <v>227153</v>
      </c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/>
      <c r="AD26" s="98">
        <f>'図表1-14(1)'!EP49</f>
        <v>53138</v>
      </c>
      <c r="AE26" s="99"/>
      <c r="AF26" s="99"/>
      <c r="AG26" s="99"/>
      <c r="AH26" s="99"/>
      <c r="AI26" s="99"/>
      <c r="AJ26" s="99"/>
      <c r="AK26" s="99"/>
      <c r="AL26" s="99"/>
      <c r="AM26" s="100"/>
      <c r="AN26" s="98">
        <f>'図表1-14(1)'!EQ49</f>
        <v>20057</v>
      </c>
      <c r="AO26" s="99"/>
      <c r="AP26" s="99"/>
      <c r="AQ26" s="99"/>
      <c r="AR26" s="99"/>
      <c r="AS26" s="99"/>
      <c r="AT26" s="99"/>
      <c r="AU26" s="99"/>
      <c r="AV26" s="99"/>
      <c r="AW26" s="100"/>
      <c r="AX26" s="98">
        <f>'図表1-14(1)'!ER49</f>
        <v>16667</v>
      </c>
      <c r="AY26" s="99"/>
      <c r="AZ26" s="99"/>
      <c r="BA26" s="99"/>
      <c r="BB26" s="99"/>
      <c r="BC26" s="99"/>
      <c r="BD26" s="99"/>
      <c r="BE26" s="99"/>
      <c r="BF26" s="99"/>
      <c r="BG26" s="100"/>
      <c r="BH26" s="98">
        <f>'図表1-14(1)'!ES49</f>
        <v>8150</v>
      </c>
      <c r="BI26" s="99"/>
      <c r="BJ26" s="99"/>
      <c r="BK26" s="99"/>
      <c r="BL26" s="99"/>
      <c r="BM26" s="99"/>
      <c r="BN26" s="99"/>
      <c r="BO26" s="99"/>
      <c r="BP26" s="99"/>
      <c r="BQ26" s="100"/>
      <c r="BR26" s="98">
        <f>'図表1-14(1)'!ET49</f>
        <v>11281</v>
      </c>
      <c r="BS26" s="99"/>
      <c r="BT26" s="99"/>
      <c r="BU26" s="99"/>
      <c r="BV26" s="99"/>
      <c r="BW26" s="99"/>
      <c r="BX26" s="99"/>
      <c r="BY26" s="99"/>
      <c r="BZ26" s="99"/>
      <c r="CA26" s="100"/>
      <c r="CB26" s="98">
        <f>'図表1-14(1)'!EU49</f>
        <v>11942</v>
      </c>
      <c r="CC26" s="99"/>
      <c r="CD26" s="99"/>
      <c r="CE26" s="99"/>
      <c r="CF26" s="99"/>
      <c r="CG26" s="99"/>
      <c r="CH26" s="99"/>
      <c r="CI26" s="99"/>
      <c r="CJ26" s="99"/>
      <c r="CK26" s="100"/>
      <c r="CL26" s="98">
        <f>'図表1-14(1)'!EV49</f>
        <v>29958</v>
      </c>
      <c r="CM26" s="99"/>
      <c r="CN26" s="99"/>
      <c r="CO26" s="99"/>
      <c r="CP26" s="99"/>
      <c r="CQ26" s="99"/>
      <c r="CR26" s="99"/>
      <c r="CS26" s="99"/>
      <c r="CT26" s="99"/>
      <c r="CU26" s="100"/>
      <c r="CV26" s="98">
        <f>'図表1-14(1)'!EW49</f>
        <v>7886</v>
      </c>
      <c r="CW26" s="99"/>
      <c r="CX26" s="99"/>
      <c r="CY26" s="99"/>
      <c r="CZ26" s="99"/>
      <c r="DA26" s="99"/>
      <c r="DB26" s="99"/>
      <c r="DC26" s="99"/>
      <c r="DD26" s="99"/>
      <c r="DE26" s="100"/>
      <c r="DF26" s="98">
        <f>'図表1-14(1)'!EX49</f>
        <v>21410</v>
      </c>
      <c r="DG26" s="99"/>
      <c r="DH26" s="99"/>
      <c r="DI26" s="99"/>
      <c r="DJ26" s="99"/>
      <c r="DK26" s="99"/>
      <c r="DL26" s="99"/>
      <c r="DM26" s="99"/>
      <c r="DN26" s="99"/>
      <c r="DO26" s="100"/>
      <c r="DP26" s="98">
        <f>'図表1-14(1)'!EY49</f>
        <v>46663</v>
      </c>
      <c r="DQ26" s="99"/>
      <c r="DR26" s="99"/>
      <c r="DS26" s="99"/>
      <c r="DT26" s="99"/>
      <c r="DU26" s="99"/>
      <c r="DV26" s="99"/>
      <c r="DW26" s="99"/>
      <c r="DX26" s="99"/>
      <c r="DY26" s="100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L26" s="14"/>
      <c r="EM26" s="14"/>
      <c r="EN26" s="22" t="s">
        <v>20</v>
      </c>
      <c r="EO26" s="25">
        <v>234318</v>
      </c>
      <c r="EP26" s="25">
        <v>61740</v>
      </c>
      <c r="EQ26" s="25">
        <v>14180</v>
      </c>
      <c r="ER26" s="25">
        <v>16455</v>
      </c>
      <c r="ES26" s="25">
        <v>8651</v>
      </c>
      <c r="ET26" s="25">
        <v>9044</v>
      </c>
      <c r="EU26" s="25">
        <v>11655</v>
      </c>
      <c r="EV26" s="25">
        <v>41871</v>
      </c>
      <c r="EW26" s="25">
        <v>4177</v>
      </c>
      <c r="EX26" s="25">
        <v>22413</v>
      </c>
      <c r="EY26" s="26">
        <v>44131</v>
      </c>
      <c r="EZ26" s="16"/>
      <c r="FA26" s="14"/>
      <c r="FB26" s="14"/>
    </row>
    <row r="27" spans="2:158" ht="27" customHeight="1" x14ac:dyDescent="0.15">
      <c r="B27" s="32"/>
      <c r="C27" s="32"/>
      <c r="D27" s="32"/>
      <c r="E27" s="35"/>
      <c r="F27" s="92" t="s">
        <v>107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54"/>
      <c r="R27" s="115">
        <f>'図表1-14(1)'!EO50</f>
        <v>237466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/>
      <c r="AD27" s="98">
        <f>'図表1-14(1)'!EP50</f>
        <v>61900</v>
      </c>
      <c r="AE27" s="99"/>
      <c r="AF27" s="99"/>
      <c r="AG27" s="99"/>
      <c r="AH27" s="99"/>
      <c r="AI27" s="99"/>
      <c r="AJ27" s="99"/>
      <c r="AK27" s="99"/>
      <c r="AL27" s="99"/>
      <c r="AM27" s="100"/>
      <c r="AN27" s="98">
        <f>'図表1-14(1)'!EQ50</f>
        <v>16012</v>
      </c>
      <c r="AO27" s="99"/>
      <c r="AP27" s="99"/>
      <c r="AQ27" s="99"/>
      <c r="AR27" s="99"/>
      <c r="AS27" s="99"/>
      <c r="AT27" s="99"/>
      <c r="AU27" s="99"/>
      <c r="AV27" s="99"/>
      <c r="AW27" s="100"/>
      <c r="AX27" s="98">
        <f>'図表1-14(1)'!ER50</f>
        <v>16852</v>
      </c>
      <c r="AY27" s="99"/>
      <c r="AZ27" s="99"/>
      <c r="BA27" s="99"/>
      <c r="BB27" s="99"/>
      <c r="BC27" s="99"/>
      <c r="BD27" s="99"/>
      <c r="BE27" s="99"/>
      <c r="BF27" s="99"/>
      <c r="BG27" s="100"/>
      <c r="BH27" s="98">
        <f>'図表1-14(1)'!ES50</f>
        <v>8354</v>
      </c>
      <c r="BI27" s="99"/>
      <c r="BJ27" s="99"/>
      <c r="BK27" s="99"/>
      <c r="BL27" s="99"/>
      <c r="BM27" s="99"/>
      <c r="BN27" s="99"/>
      <c r="BO27" s="99"/>
      <c r="BP27" s="99"/>
      <c r="BQ27" s="100"/>
      <c r="BR27" s="98">
        <f>'図表1-14(1)'!ET50</f>
        <v>10417</v>
      </c>
      <c r="BS27" s="99"/>
      <c r="BT27" s="99"/>
      <c r="BU27" s="99"/>
      <c r="BV27" s="99"/>
      <c r="BW27" s="99"/>
      <c r="BX27" s="99"/>
      <c r="BY27" s="99"/>
      <c r="BZ27" s="99"/>
      <c r="CA27" s="100"/>
      <c r="CB27" s="98">
        <f>'図表1-14(1)'!EU50</f>
        <v>11729</v>
      </c>
      <c r="CC27" s="99"/>
      <c r="CD27" s="99"/>
      <c r="CE27" s="99"/>
      <c r="CF27" s="99"/>
      <c r="CG27" s="99"/>
      <c r="CH27" s="99"/>
      <c r="CI27" s="99"/>
      <c r="CJ27" s="99"/>
      <c r="CK27" s="100"/>
      <c r="CL27" s="98">
        <f>'図表1-14(1)'!EV50</f>
        <v>33950</v>
      </c>
      <c r="CM27" s="99"/>
      <c r="CN27" s="99"/>
      <c r="CO27" s="99"/>
      <c r="CP27" s="99"/>
      <c r="CQ27" s="99"/>
      <c r="CR27" s="99"/>
      <c r="CS27" s="99"/>
      <c r="CT27" s="99"/>
      <c r="CU27" s="100"/>
      <c r="CV27" s="98">
        <f>'図表1-14(1)'!EW50</f>
        <v>6288</v>
      </c>
      <c r="CW27" s="99"/>
      <c r="CX27" s="99"/>
      <c r="CY27" s="99"/>
      <c r="CZ27" s="99"/>
      <c r="DA27" s="99"/>
      <c r="DB27" s="99"/>
      <c r="DC27" s="99"/>
      <c r="DD27" s="99"/>
      <c r="DE27" s="100"/>
      <c r="DF27" s="98">
        <f>'図表1-14(1)'!EX50</f>
        <v>23577</v>
      </c>
      <c r="DG27" s="99"/>
      <c r="DH27" s="99"/>
      <c r="DI27" s="99"/>
      <c r="DJ27" s="99"/>
      <c r="DK27" s="99"/>
      <c r="DL27" s="99"/>
      <c r="DM27" s="99"/>
      <c r="DN27" s="99"/>
      <c r="DO27" s="100"/>
      <c r="DP27" s="98">
        <f>'図表1-14(1)'!EY50</f>
        <v>48388</v>
      </c>
      <c r="DQ27" s="99"/>
      <c r="DR27" s="99"/>
      <c r="DS27" s="99"/>
      <c r="DT27" s="99"/>
      <c r="DU27" s="99"/>
      <c r="DV27" s="99"/>
      <c r="DW27" s="99"/>
      <c r="DX27" s="99"/>
      <c r="DY27" s="100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L27" s="14"/>
      <c r="EM27" s="14"/>
      <c r="EN27" s="22" t="s">
        <v>21</v>
      </c>
      <c r="EO27" s="25">
        <v>240717</v>
      </c>
      <c r="EP27" s="25">
        <v>63779</v>
      </c>
      <c r="EQ27" s="25">
        <v>15666</v>
      </c>
      <c r="ER27" s="25">
        <v>18709</v>
      </c>
      <c r="ES27" s="25">
        <v>7873</v>
      </c>
      <c r="ET27" s="25">
        <v>9961</v>
      </c>
      <c r="EU27" s="25">
        <v>11131</v>
      </c>
      <c r="EV27" s="25">
        <v>31449</v>
      </c>
      <c r="EW27" s="25">
        <v>12415</v>
      </c>
      <c r="EX27" s="25">
        <v>28701</v>
      </c>
      <c r="EY27" s="26">
        <v>41033</v>
      </c>
      <c r="EZ27" s="16"/>
      <c r="FA27" s="14"/>
      <c r="FB27" s="14"/>
    </row>
    <row r="28" spans="2:158" ht="27" customHeight="1" x14ac:dyDescent="0.15">
      <c r="B28" s="32"/>
      <c r="C28" s="32"/>
      <c r="D28" s="32"/>
      <c r="E28" s="35"/>
      <c r="F28" s="92" t="s">
        <v>108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54"/>
      <c r="R28" s="115">
        <f>'図表1-14(1)'!EO51</f>
        <v>225102</v>
      </c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  <c r="AD28" s="98">
        <f>'図表1-14(1)'!EP51</f>
        <v>45988</v>
      </c>
      <c r="AE28" s="99"/>
      <c r="AF28" s="99"/>
      <c r="AG28" s="99"/>
      <c r="AH28" s="99"/>
      <c r="AI28" s="99"/>
      <c r="AJ28" s="99"/>
      <c r="AK28" s="99"/>
      <c r="AL28" s="99"/>
      <c r="AM28" s="100"/>
      <c r="AN28" s="98">
        <f>'図表1-14(1)'!EQ51</f>
        <v>22531</v>
      </c>
      <c r="AO28" s="99"/>
      <c r="AP28" s="99"/>
      <c r="AQ28" s="99"/>
      <c r="AR28" s="99"/>
      <c r="AS28" s="99"/>
      <c r="AT28" s="99"/>
      <c r="AU28" s="99"/>
      <c r="AV28" s="99"/>
      <c r="AW28" s="100"/>
      <c r="AX28" s="98">
        <f>'図表1-14(1)'!ER51</f>
        <v>16073</v>
      </c>
      <c r="AY28" s="99"/>
      <c r="AZ28" s="99"/>
      <c r="BA28" s="99"/>
      <c r="BB28" s="99"/>
      <c r="BC28" s="99"/>
      <c r="BD28" s="99"/>
      <c r="BE28" s="99"/>
      <c r="BF28" s="99"/>
      <c r="BG28" s="100"/>
      <c r="BH28" s="98">
        <f>'図表1-14(1)'!ES51</f>
        <v>10574</v>
      </c>
      <c r="BI28" s="99"/>
      <c r="BJ28" s="99"/>
      <c r="BK28" s="99"/>
      <c r="BL28" s="99"/>
      <c r="BM28" s="99"/>
      <c r="BN28" s="99"/>
      <c r="BO28" s="99"/>
      <c r="BP28" s="99"/>
      <c r="BQ28" s="100"/>
      <c r="BR28" s="98">
        <f>'図表1-14(1)'!ET51</f>
        <v>5969</v>
      </c>
      <c r="BS28" s="99"/>
      <c r="BT28" s="99"/>
      <c r="BU28" s="99"/>
      <c r="BV28" s="99"/>
      <c r="BW28" s="99"/>
      <c r="BX28" s="99"/>
      <c r="BY28" s="99"/>
      <c r="BZ28" s="99"/>
      <c r="CA28" s="100"/>
      <c r="CB28" s="98">
        <f>'図表1-14(1)'!EU51</f>
        <v>13200</v>
      </c>
      <c r="CC28" s="99"/>
      <c r="CD28" s="99"/>
      <c r="CE28" s="99"/>
      <c r="CF28" s="99"/>
      <c r="CG28" s="99"/>
      <c r="CH28" s="99"/>
      <c r="CI28" s="99"/>
      <c r="CJ28" s="99"/>
      <c r="CK28" s="100"/>
      <c r="CL28" s="98">
        <f>'図表1-14(1)'!EV51</f>
        <v>35391</v>
      </c>
      <c r="CM28" s="99"/>
      <c r="CN28" s="99"/>
      <c r="CO28" s="99"/>
      <c r="CP28" s="99"/>
      <c r="CQ28" s="99"/>
      <c r="CR28" s="99"/>
      <c r="CS28" s="99"/>
      <c r="CT28" s="99"/>
      <c r="CU28" s="100"/>
      <c r="CV28" s="98">
        <f>'図表1-14(1)'!EW51</f>
        <v>3918</v>
      </c>
      <c r="CW28" s="99"/>
      <c r="CX28" s="99"/>
      <c r="CY28" s="99"/>
      <c r="CZ28" s="99"/>
      <c r="DA28" s="99"/>
      <c r="DB28" s="99"/>
      <c r="DC28" s="99"/>
      <c r="DD28" s="99"/>
      <c r="DE28" s="100"/>
      <c r="DF28" s="98">
        <f>'図表1-14(1)'!EX51</f>
        <v>20654</v>
      </c>
      <c r="DG28" s="99"/>
      <c r="DH28" s="99"/>
      <c r="DI28" s="99"/>
      <c r="DJ28" s="99"/>
      <c r="DK28" s="99"/>
      <c r="DL28" s="99"/>
      <c r="DM28" s="99"/>
      <c r="DN28" s="99"/>
      <c r="DO28" s="100"/>
      <c r="DP28" s="98">
        <f>'図表1-14(1)'!EY51</f>
        <v>50806</v>
      </c>
      <c r="DQ28" s="99"/>
      <c r="DR28" s="99"/>
      <c r="DS28" s="99"/>
      <c r="DT28" s="99"/>
      <c r="DU28" s="99"/>
      <c r="DV28" s="99"/>
      <c r="DW28" s="99"/>
      <c r="DX28" s="99"/>
      <c r="DY28" s="100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L28" s="14"/>
      <c r="EM28" s="14"/>
      <c r="EN28" s="22" t="s">
        <v>22</v>
      </c>
      <c r="EO28" s="25">
        <v>230122</v>
      </c>
      <c r="EP28" s="25">
        <v>60579</v>
      </c>
      <c r="EQ28" s="25">
        <v>13705</v>
      </c>
      <c r="ER28" s="25">
        <v>15781</v>
      </c>
      <c r="ES28" s="25">
        <v>7911</v>
      </c>
      <c r="ET28" s="25">
        <v>7795</v>
      </c>
      <c r="EU28" s="25">
        <v>10254</v>
      </c>
      <c r="EV28" s="25">
        <v>30509</v>
      </c>
      <c r="EW28" s="25">
        <v>9071</v>
      </c>
      <c r="EX28" s="25">
        <v>27938</v>
      </c>
      <c r="EY28" s="26">
        <v>46579</v>
      </c>
      <c r="EZ28" s="16"/>
      <c r="FA28" s="14"/>
      <c r="FB28" s="14"/>
    </row>
    <row r="29" spans="2:158" ht="27" customHeight="1" x14ac:dyDescent="0.15">
      <c r="B29" s="32"/>
      <c r="C29" s="32"/>
      <c r="D29" s="32"/>
      <c r="E29" s="35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54"/>
      <c r="R29" s="3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0"/>
      <c r="AK29" s="40"/>
      <c r="AL29" s="40"/>
      <c r="AM29" s="41"/>
      <c r="AN29" s="39"/>
      <c r="AO29" s="40"/>
      <c r="AP29" s="40"/>
      <c r="AQ29" s="40"/>
      <c r="AR29" s="40"/>
      <c r="AS29" s="40"/>
      <c r="AT29" s="40"/>
      <c r="AU29" s="40"/>
      <c r="AV29" s="40"/>
      <c r="AW29" s="41"/>
      <c r="AX29" s="39"/>
      <c r="AY29" s="40"/>
      <c r="AZ29" s="40"/>
      <c r="BA29" s="40"/>
      <c r="BB29" s="40"/>
      <c r="BC29" s="40"/>
      <c r="BD29" s="40"/>
      <c r="BE29" s="40"/>
      <c r="BF29" s="40"/>
      <c r="BG29" s="41"/>
      <c r="BH29" s="39"/>
      <c r="BI29" s="40"/>
      <c r="BJ29" s="40"/>
      <c r="BK29" s="40"/>
      <c r="BL29" s="40"/>
      <c r="BM29" s="40"/>
      <c r="BN29" s="40"/>
      <c r="BO29" s="40"/>
      <c r="BP29" s="40"/>
      <c r="BQ29" s="41"/>
      <c r="BR29" s="39"/>
      <c r="BS29" s="40"/>
      <c r="BT29" s="40"/>
      <c r="BU29" s="40"/>
      <c r="BV29" s="40"/>
      <c r="BW29" s="40"/>
      <c r="BX29" s="40"/>
      <c r="BY29" s="40"/>
      <c r="BZ29" s="40"/>
      <c r="CA29" s="41"/>
      <c r="CB29" s="39"/>
      <c r="CC29" s="40"/>
      <c r="CD29" s="40"/>
      <c r="CE29" s="40"/>
      <c r="CF29" s="40"/>
      <c r="CG29" s="40"/>
      <c r="CH29" s="40"/>
      <c r="CI29" s="40"/>
      <c r="CJ29" s="40"/>
      <c r="CK29" s="41"/>
      <c r="CL29" s="39"/>
      <c r="CM29" s="40"/>
      <c r="CN29" s="40"/>
      <c r="CO29" s="40"/>
      <c r="CP29" s="40"/>
      <c r="CQ29" s="40"/>
      <c r="CR29" s="40"/>
      <c r="CS29" s="40"/>
      <c r="CT29" s="40"/>
      <c r="CU29" s="41"/>
      <c r="CV29" s="39"/>
      <c r="CW29" s="40"/>
      <c r="CX29" s="40"/>
      <c r="CY29" s="40"/>
      <c r="CZ29" s="40"/>
      <c r="DA29" s="40"/>
      <c r="DB29" s="40"/>
      <c r="DC29" s="40"/>
      <c r="DD29" s="40"/>
      <c r="DE29" s="41"/>
      <c r="DF29" s="39"/>
      <c r="DG29" s="40"/>
      <c r="DH29" s="40"/>
      <c r="DI29" s="40"/>
      <c r="DJ29" s="40"/>
      <c r="DK29" s="40"/>
      <c r="DL29" s="40"/>
      <c r="DM29" s="40"/>
      <c r="DN29" s="40"/>
      <c r="DO29" s="41"/>
      <c r="DP29" s="39"/>
      <c r="DQ29" s="40"/>
      <c r="DR29" s="40"/>
      <c r="DS29" s="40"/>
      <c r="DT29" s="40"/>
      <c r="DU29" s="40"/>
      <c r="DV29" s="40"/>
      <c r="DW29" s="40"/>
      <c r="DX29" s="40"/>
      <c r="DY29" s="41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L29" s="14"/>
      <c r="EM29" s="14"/>
      <c r="EN29" s="22" t="s">
        <v>55</v>
      </c>
      <c r="EO29" s="25">
        <v>267077</v>
      </c>
      <c r="EP29" s="25">
        <v>70695</v>
      </c>
      <c r="EQ29" s="25">
        <v>29042</v>
      </c>
      <c r="ER29" s="25">
        <v>17045</v>
      </c>
      <c r="ES29" s="25">
        <v>8583</v>
      </c>
      <c r="ET29" s="25">
        <v>10855</v>
      </c>
      <c r="EU29" s="25">
        <v>13269</v>
      </c>
      <c r="EV29" s="25">
        <v>27168</v>
      </c>
      <c r="EW29" s="25">
        <v>13857</v>
      </c>
      <c r="EX29" s="25">
        <v>29278</v>
      </c>
      <c r="EY29" s="26">
        <v>47285</v>
      </c>
      <c r="EZ29" s="16"/>
      <c r="FA29" s="14"/>
      <c r="FB29" s="14"/>
    </row>
    <row r="30" spans="2:158" ht="27" customHeight="1" x14ac:dyDescent="0.15">
      <c r="B30" s="32"/>
      <c r="C30" s="32"/>
      <c r="D30" s="32"/>
      <c r="E30" s="35"/>
      <c r="F30" s="92" t="s">
        <v>109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54"/>
      <c r="R30" s="115">
        <f>'図表1-14(1)'!EO52</f>
        <v>227377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7"/>
      <c r="AD30" s="98">
        <f>'図表1-14(1)'!EP52</f>
        <v>55546</v>
      </c>
      <c r="AE30" s="99"/>
      <c r="AF30" s="99"/>
      <c r="AG30" s="99"/>
      <c r="AH30" s="99"/>
      <c r="AI30" s="99"/>
      <c r="AJ30" s="99"/>
      <c r="AK30" s="99"/>
      <c r="AL30" s="99"/>
      <c r="AM30" s="100"/>
      <c r="AN30" s="98">
        <f>'図表1-14(1)'!EQ52</f>
        <v>15492</v>
      </c>
      <c r="AO30" s="99"/>
      <c r="AP30" s="99"/>
      <c r="AQ30" s="99"/>
      <c r="AR30" s="99"/>
      <c r="AS30" s="99"/>
      <c r="AT30" s="99"/>
      <c r="AU30" s="99"/>
      <c r="AV30" s="99"/>
      <c r="AW30" s="100"/>
      <c r="AX30" s="98">
        <f>'図表1-14(1)'!ER52</f>
        <v>18624</v>
      </c>
      <c r="AY30" s="99"/>
      <c r="AZ30" s="99"/>
      <c r="BA30" s="99"/>
      <c r="BB30" s="99"/>
      <c r="BC30" s="99"/>
      <c r="BD30" s="99"/>
      <c r="BE30" s="99"/>
      <c r="BF30" s="99"/>
      <c r="BG30" s="100"/>
      <c r="BH30" s="98">
        <f>'図表1-14(1)'!ES52</f>
        <v>8512</v>
      </c>
      <c r="BI30" s="99"/>
      <c r="BJ30" s="99"/>
      <c r="BK30" s="99"/>
      <c r="BL30" s="99"/>
      <c r="BM30" s="99"/>
      <c r="BN30" s="99"/>
      <c r="BO30" s="99"/>
      <c r="BP30" s="99"/>
      <c r="BQ30" s="100"/>
      <c r="BR30" s="98">
        <f>'図表1-14(1)'!ET52</f>
        <v>8105</v>
      </c>
      <c r="BS30" s="99"/>
      <c r="BT30" s="99"/>
      <c r="BU30" s="99"/>
      <c r="BV30" s="99"/>
      <c r="BW30" s="99"/>
      <c r="BX30" s="99"/>
      <c r="BY30" s="99"/>
      <c r="BZ30" s="99"/>
      <c r="CA30" s="100"/>
      <c r="CB30" s="98">
        <f>'図表1-14(1)'!EU52</f>
        <v>8857</v>
      </c>
      <c r="CC30" s="99"/>
      <c r="CD30" s="99"/>
      <c r="CE30" s="99"/>
      <c r="CF30" s="99"/>
      <c r="CG30" s="99"/>
      <c r="CH30" s="99"/>
      <c r="CI30" s="99"/>
      <c r="CJ30" s="99"/>
      <c r="CK30" s="100"/>
      <c r="CL30" s="98">
        <f>'図表1-14(1)'!EV52</f>
        <v>29897</v>
      </c>
      <c r="CM30" s="99"/>
      <c r="CN30" s="99"/>
      <c r="CO30" s="99"/>
      <c r="CP30" s="99"/>
      <c r="CQ30" s="99"/>
      <c r="CR30" s="99"/>
      <c r="CS30" s="99"/>
      <c r="CT30" s="99"/>
      <c r="CU30" s="100"/>
      <c r="CV30" s="98">
        <f>'図表1-14(1)'!EW52</f>
        <v>5921</v>
      </c>
      <c r="CW30" s="99"/>
      <c r="CX30" s="99"/>
      <c r="CY30" s="99"/>
      <c r="CZ30" s="99"/>
      <c r="DA30" s="99"/>
      <c r="DB30" s="99"/>
      <c r="DC30" s="99"/>
      <c r="DD30" s="99"/>
      <c r="DE30" s="100"/>
      <c r="DF30" s="98">
        <f>'図表1-14(1)'!EX52</f>
        <v>23755</v>
      </c>
      <c r="DG30" s="99"/>
      <c r="DH30" s="99"/>
      <c r="DI30" s="99"/>
      <c r="DJ30" s="99"/>
      <c r="DK30" s="99"/>
      <c r="DL30" s="99"/>
      <c r="DM30" s="99"/>
      <c r="DN30" s="99"/>
      <c r="DO30" s="100"/>
      <c r="DP30" s="98">
        <f>'図表1-14(1)'!EY52</f>
        <v>52667</v>
      </c>
      <c r="DQ30" s="99"/>
      <c r="DR30" s="99"/>
      <c r="DS30" s="99"/>
      <c r="DT30" s="99"/>
      <c r="DU30" s="99"/>
      <c r="DV30" s="99"/>
      <c r="DW30" s="99"/>
      <c r="DX30" s="99"/>
      <c r="DY30" s="100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L30" s="14"/>
      <c r="EM30" s="14"/>
      <c r="EN30" s="22" t="s">
        <v>23</v>
      </c>
      <c r="EO30" s="25">
        <v>254281</v>
      </c>
      <c r="EP30" s="25">
        <v>67437</v>
      </c>
      <c r="EQ30" s="25">
        <v>25411</v>
      </c>
      <c r="ER30" s="25">
        <v>16283</v>
      </c>
      <c r="ES30" s="25">
        <v>8202</v>
      </c>
      <c r="ET30" s="25">
        <v>10468</v>
      </c>
      <c r="EU30" s="25">
        <v>12775</v>
      </c>
      <c r="EV30" s="25">
        <v>27547</v>
      </c>
      <c r="EW30" s="25">
        <v>10069</v>
      </c>
      <c r="EX30" s="25">
        <v>27524</v>
      </c>
      <c r="EY30" s="26">
        <v>48563</v>
      </c>
      <c r="EZ30" s="16"/>
      <c r="FA30" s="14"/>
      <c r="FB30" s="14"/>
    </row>
    <row r="31" spans="2:158" ht="27" customHeight="1" x14ac:dyDescent="0.15">
      <c r="B31" s="32"/>
      <c r="C31" s="32"/>
      <c r="D31" s="32"/>
      <c r="E31" s="35"/>
      <c r="F31" s="92" t="s">
        <v>110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54"/>
      <c r="R31" s="115">
        <f>'図表1-14(1)'!EO53</f>
        <v>283489</v>
      </c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7"/>
      <c r="AD31" s="98">
        <f>'図表1-14(1)'!EP53</f>
        <v>62371</v>
      </c>
      <c r="AE31" s="99"/>
      <c r="AF31" s="99"/>
      <c r="AG31" s="99"/>
      <c r="AH31" s="99"/>
      <c r="AI31" s="99"/>
      <c r="AJ31" s="99"/>
      <c r="AK31" s="99"/>
      <c r="AL31" s="99"/>
      <c r="AM31" s="100"/>
      <c r="AN31" s="98">
        <f>'図表1-14(1)'!EQ53</f>
        <v>18888</v>
      </c>
      <c r="AO31" s="99"/>
      <c r="AP31" s="99"/>
      <c r="AQ31" s="99"/>
      <c r="AR31" s="99"/>
      <c r="AS31" s="99"/>
      <c r="AT31" s="99"/>
      <c r="AU31" s="99"/>
      <c r="AV31" s="99"/>
      <c r="AW31" s="100"/>
      <c r="AX31" s="98">
        <f>'図表1-14(1)'!ER53</f>
        <v>19452</v>
      </c>
      <c r="AY31" s="99"/>
      <c r="AZ31" s="99"/>
      <c r="BA31" s="99"/>
      <c r="BB31" s="99"/>
      <c r="BC31" s="99"/>
      <c r="BD31" s="99"/>
      <c r="BE31" s="99"/>
      <c r="BF31" s="99"/>
      <c r="BG31" s="100"/>
      <c r="BH31" s="98">
        <f>'図表1-14(1)'!ES53</f>
        <v>10844</v>
      </c>
      <c r="BI31" s="99"/>
      <c r="BJ31" s="99"/>
      <c r="BK31" s="99"/>
      <c r="BL31" s="99"/>
      <c r="BM31" s="99"/>
      <c r="BN31" s="99"/>
      <c r="BO31" s="99"/>
      <c r="BP31" s="99"/>
      <c r="BQ31" s="100"/>
      <c r="BR31" s="98">
        <f>'図表1-14(1)'!ET53</f>
        <v>8300</v>
      </c>
      <c r="BS31" s="99"/>
      <c r="BT31" s="99"/>
      <c r="BU31" s="99"/>
      <c r="BV31" s="99"/>
      <c r="BW31" s="99"/>
      <c r="BX31" s="99"/>
      <c r="BY31" s="99"/>
      <c r="BZ31" s="99"/>
      <c r="CA31" s="100"/>
      <c r="CB31" s="98">
        <f>'図表1-14(1)'!EU53</f>
        <v>12282</v>
      </c>
      <c r="CC31" s="99"/>
      <c r="CD31" s="99"/>
      <c r="CE31" s="99"/>
      <c r="CF31" s="99"/>
      <c r="CG31" s="99"/>
      <c r="CH31" s="99"/>
      <c r="CI31" s="99"/>
      <c r="CJ31" s="99"/>
      <c r="CK31" s="100"/>
      <c r="CL31" s="98">
        <f>'図表1-14(1)'!EV53</f>
        <v>44694</v>
      </c>
      <c r="CM31" s="99"/>
      <c r="CN31" s="99"/>
      <c r="CO31" s="99"/>
      <c r="CP31" s="99"/>
      <c r="CQ31" s="99"/>
      <c r="CR31" s="99"/>
      <c r="CS31" s="99"/>
      <c r="CT31" s="99"/>
      <c r="CU31" s="100"/>
      <c r="CV31" s="98">
        <f>'図表1-14(1)'!EW53</f>
        <v>10376</v>
      </c>
      <c r="CW31" s="99"/>
      <c r="CX31" s="99"/>
      <c r="CY31" s="99"/>
      <c r="CZ31" s="99"/>
      <c r="DA31" s="99"/>
      <c r="DB31" s="99"/>
      <c r="DC31" s="99"/>
      <c r="DD31" s="99"/>
      <c r="DE31" s="100"/>
      <c r="DF31" s="98">
        <f>'図表1-14(1)'!EX53</f>
        <v>29883</v>
      </c>
      <c r="DG31" s="99"/>
      <c r="DH31" s="99"/>
      <c r="DI31" s="99"/>
      <c r="DJ31" s="99"/>
      <c r="DK31" s="99"/>
      <c r="DL31" s="99"/>
      <c r="DM31" s="99"/>
      <c r="DN31" s="99"/>
      <c r="DO31" s="100"/>
      <c r="DP31" s="98">
        <f>'図表1-14(1)'!EY53</f>
        <v>66398</v>
      </c>
      <c r="DQ31" s="99"/>
      <c r="DR31" s="99"/>
      <c r="DS31" s="99"/>
      <c r="DT31" s="99"/>
      <c r="DU31" s="99"/>
      <c r="DV31" s="99"/>
      <c r="DW31" s="99"/>
      <c r="DX31" s="99"/>
      <c r="DY31" s="100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L31" s="14"/>
      <c r="EM31" s="14"/>
      <c r="EN31" s="22" t="s">
        <v>24</v>
      </c>
      <c r="EO31" s="25">
        <v>239148</v>
      </c>
      <c r="EP31" s="25">
        <v>57666</v>
      </c>
      <c r="EQ31" s="25">
        <v>16920</v>
      </c>
      <c r="ER31" s="25">
        <v>20760</v>
      </c>
      <c r="ES31" s="25">
        <v>6574</v>
      </c>
      <c r="ET31" s="25">
        <v>6731</v>
      </c>
      <c r="EU31" s="25">
        <v>9798</v>
      </c>
      <c r="EV31" s="25">
        <v>48815</v>
      </c>
      <c r="EW31" s="25">
        <v>4886</v>
      </c>
      <c r="EX31" s="25">
        <v>19104</v>
      </c>
      <c r="EY31" s="26">
        <v>47894</v>
      </c>
      <c r="EZ31" s="16"/>
      <c r="FA31" s="14"/>
      <c r="FB31" s="14"/>
    </row>
    <row r="32" spans="2:158" ht="27" customHeight="1" x14ac:dyDescent="0.15">
      <c r="B32" s="32"/>
      <c r="C32" s="32"/>
      <c r="D32" s="32"/>
      <c r="E32" s="35"/>
      <c r="F32" s="92" t="s">
        <v>111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54"/>
      <c r="R32" s="115">
        <f>'図表1-14(1)'!EO54</f>
        <v>235203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7"/>
      <c r="AD32" s="98">
        <f>'図表1-14(1)'!EP54</f>
        <v>59878</v>
      </c>
      <c r="AE32" s="99"/>
      <c r="AF32" s="99"/>
      <c r="AG32" s="99"/>
      <c r="AH32" s="99"/>
      <c r="AI32" s="99"/>
      <c r="AJ32" s="99"/>
      <c r="AK32" s="99"/>
      <c r="AL32" s="99"/>
      <c r="AM32" s="100"/>
      <c r="AN32" s="98">
        <f>'図表1-14(1)'!EQ54</f>
        <v>15709</v>
      </c>
      <c r="AO32" s="99"/>
      <c r="AP32" s="99"/>
      <c r="AQ32" s="99"/>
      <c r="AR32" s="99"/>
      <c r="AS32" s="99"/>
      <c r="AT32" s="99"/>
      <c r="AU32" s="99"/>
      <c r="AV32" s="99"/>
      <c r="AW32" s="100"/>
      <c r="AX32" s="98">
        <f>'図表1-14(1)'!ER54</f>
        <v>19232</v>
      </c>
      <c r="AY32" s="99"/>
      <c r="AZ32" s="99"/>
      <c r="BA32" s="99"/>
      <c r="BB32" s="99"/>
      <c r="BC32" s="99"/>
      <c r="BD32" s="99"/>
      <c r="BE32" s="99"/>
      <c r="BF32" s="99"/>
      <c r="BG32" s="100"/>
      <c r="BH32" s="98">
        <f>'図表1-14(1)'!ES54</f>
        <v>10298</v>
      </c>
      <c r="BI32" s="99"/>
      <c r="BJ32" s="99"/>
      <c r="BK32" s="99"/>
      <c r="BL32" s="99"/>
      <c r="BM32" s="99"/>
      <c r="BN32" s="99"/>
      <c r="BO32" s="99"/>
      <c r="BP32" s="99"/>
      <c r="BQ32" s="100"/>
      <c r="BR32" s="98">
        <f>'図表1-14(1)'!ET54</f>
        <v>9077</v>
      </c>
      <c r="BS32" s="99"/>
      <c r="BT32" s="99"/>
      <c r="BU32" s="99"/>
      <c r="BV32" s="99"/>
      <c r="BW32" s="99"/>
      <c r="BX32" s="99"/>
      <c r="BY32" s="99"/>
      <c r="BZ32" s="99"/>
      <c r="CA32" s="100"/>
      <c r="CB32" s="98">
        <f>'図表1-14(1)'!EU54</f>
        <v>10848</v>
      </c>
      <c r="CC32" s="99"/>
      <c r="CD32" s="99"/>
      <c r="CE32" s="99"/>
      <c r="CF32" s="99"/>
      <c r="CG32" s="99"/>
      <c r="CH32" s="99"/>
      <c r="CI32" s="99"/>
      <c r="CJ32" s="99"/>
      <c r="CK32" s="100"/>
      <c r="CL32" s="98">
        <f>'図表1-14(1)'!EV54</f>
        <v>29930</v>
      </c>
      <c r="CM32" s="99"/>
      <c r="CN32" s="99"/>
      <c r="CO32" s="99"/>
      <c r="CP32" s="99"/>
      <c r="CQ32" s="99"/>
      <c r="CR32" s="99"/>
      <c r="CS32" s="99"/>
      <c r="CT32" s="99"/>
      <c r="CU32" s="100"/>
      <c r="CV32" s="98">
        <f>'図表1-14(1)'!EW54</f>
        <v>7805</v>
      </c>
      <c r="CW32" s="99"/>
      <c r="CX32" s="99"/>
      <c r="CY32" s="99"/>
      <c r="CZ32" s="99"/>
      <c r="DA32" s="99"/>
      <c r="DB32" s="99"/>
      <c r="DC32" s="99"/>
      <c r="DD32" s="99"/>
      <c r="DE32" s="100"/>
      <c r="DF32" s="98">
        <f>'図表1-14(1)'!EX54</f>
        <v>22475</v>
      </c>
      <c r="DG32" s="99"/>
      <c r="DH32" s="99"/>
      <c r="DI32" s="99"/>
      <c r="DJ32" s="99"/>
      <c r="DK32" s="99"/>
      <c r="DL32" s="99"/>
      <c r="DM32" s="99"/>
      <c r="DN32" s="99"/>
      <c r="DO32" s="100"/>
      <c r="DP32" s="98">
        <f>'図表1-14(1)'!EY54</f>
        <v>49950</v>
      </c>
      <c r="DQ32" s="99"/>
      <c r="DR32" s="99"/>
      <c r="DS32" s="99"/>
      <c r="DT32" s="99"/>
      <c r="DU32" s="99"/>
      <c r="DV32" s="99"/>
      <c r="DW32" s="99"/>
      <c r="DX32" s="99"/>
      <c r="DY32" s="100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L32" s="14"/>
      <c r="EM32" s="14"/>
      <c r="EN32" s="22" t="s">
        <v>25</v>
      </c>
      <c r="EO32" s="25">
        <v>261084</v>
      </c>
      <c r="EP32" s="25">
        <v>68405</v>
      </c>
      <c r="EQ32" s="25">
        <v>11601</v>
      </c>
      <c r="ER32" s="25">
        <v>22623</v>
      </c>
      <c r="ES32" s="25">
        <v>9332</v>
      </c>
      <c r="ET32" s="25">
        <v>8604</v>
      </c>
      <c r="EU32" s="25">
        <v>9961</v>
      </c>
      <c r="EV32" s="25">
        <v>43816</v>
      </c>
      <c r="EW32" s="25">
        <v>9228</v>
      </c>
      <c r="EX32" s="25">
        <v>24451</v>
      </c>
      <c r="EY32" s="26">
        <v>53064</v>
      </c>
      <c r="EZ32" s="16"/>
      <c r="FA32" s="14"/>
      <c r="FB32" s="14"/>
    </row>
    <row r="33" spans="2:158" ht="27" customHeight="1" x14ac:dyDescent="0.15">
      <c r="B33" s="32"/>
      <c r="C33" s="32"/>
      <c r="D33" s="32"/>
      <c r="E33" s="35"/>
      <c r="F33" s="92" t="s">
        <v>112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54"/>
      <c r="R33" s="115">
        <f>'図表1-14(1)'!EO55</f>
        <v>250838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7"/>
      <c r="AD33" s="98">
        <f>'図表1-14(1)'!EP55</f>
        <v>64072</v>
      </c>
      <c r="AE33" s="99"/>
      <c r="AF33" s="99"/>
      <c r="AG33" s="99"/>
      <c r="AH33" s="99"/>
      <c r="AI33" s="99"/>
      <c r="AJ33" s="99"/>
      <c r="AK33" s="99"/>
      <c r="AL33" s="99"/>
      <c r="AM33" s="100"/>
      <c r="AN33" s="98">
        <f>'図表1-14(1)'!EQ55</f>
        <v>21872</v>
      </c>
      <c r="AO33" s="99"/>
      <c r="AP33" s="99"/>
      <c r="AQ33" s="99"/>
      <c r="AR33" s="99"/>
      <c r="AS33" s="99"/>
      <c r="AT33" s="99"/>
      <c r="AU33" s="99"/>
      <c r="AV33" s="99"/>
      <c r="AW33" s="100"/>
      <c r="AX33" s="98">
        <f>'図表1-14(1)'!ER55</f>
        <v>19145</v>
      </c>
      <c r="AY33" s="99"/>
      <c r="AZ33" s="99"/>
      <c r="BA33" s="99"/>
      <c r="BB33" s="99"/>
      <c r="BC33" s="99"/>
      <c r="BD33" s="99"/>
      <c r="BE33" s="99"/>
      <c r="BF33" s="99"/>
      <c r="BG33" s="100"/>
      <c r="BH33" s="98">
        <f>'図表1-14(1)'!ES55</f>
        <v>8531</v>
      </c>
      <c r="BI33" s="99"/>
      <c r="BJ33" s="99"/>
      <c r="BK33" s="99"/>
      <c r="BL33" s="99"/>
      <c r="BM33" s="99"/>
      <c r="BN33" s="99"/>
      <c r="BO33" s="99"/>
      <c r="BP33" s="99"/>
      <c r="BQ33" s="100"/>
      <c r="BR33" s="98">
        <f>'図表1-14(1)'!ET55</f>
        <v>8340</v>
      </c>
      <c r="BS33" s="99"/>
      <c r="BT33" s="99"/>
      <c r="BU33" s="99"/>
      <c r="BV33" s="99"/>
      <c r="BW33" s="99"/>
      <c r="BX33" s="99"/>
      <c r="BY33" s="99"/>
      <c r="BZ33" s="99"/>
      <c r="CA33" s="100"/>
      <c r="CB33" s="98">
        <f>'図表1-14(1)'!EU55</f>
        <v>10224</v>
      </c>
      <c r="CC33" s="99"/>
      <c r="CD33" s="99"/>
      <c r="CE33" s="99"/>
      <c r="CF33" s="99"/>
      <c r="CG33" s="99"/>
      <c r="CH33" s="99"/>
      <c r="CI33" s="99"/>
      <c r="CJ33" s="99"/>
      <c r="CK33" s="100"/>
      <c r="CL33" s="98">
        <f>'図表1-14(1)'!EV55</f>
        <v>37228</v>
      </c>
      <c r="CM33" s="99"/>
      <c r="CN33" s="99"/>
      <c r="CO33" s="99"/>
      <c r="CP33" s="99"/>
      <c r="CQ33" s="99"/>
      <c r="CR33" s="99"/>
      <c r="CS33" s="99"/>
      <c r="CT33" s="99"/>
      <c r="CU33" s="100"/>
      <c r="CV33" s="98">
        <f>'図表1-14(1)'!EW55</f>
        <v>10836</v>
      </c>
      <c r="CW33" s="99"/>
      <c r="CX33" s="99"/>
      <c r="CY33" s="99"/>
      <c r="CZ33" s="99"/>
      <c r="DA33" s="99"/>
      <c r="DB33" s="99"/>
      <c r="DC33" s="99"/>
      <c r="DD33" s="99"/>
      <c r="DE33" s="100"/>
      <c r="DF33" s="98">
        <f>'図表1-14(1)'!EX55</f>
        <v>19536</v>
      </c>
      <c r="DG33" s="99"/>
      <c r="DH33" s="99"/>
      <c r="DI33" s="99"/>
      <c r="DJ33" s="99"/>
      <c r="DK33" s="99"/>
      <c r="DL33" s="99"/>
      <c r="DM33" s="99"/>
      <c r="DN33" s="99"/>
      <c r="DO33" s="100"/>
      <c r="DP33" s="98">
        <f>'図表1-14(1)'!EY55</f>
        <v>51054</v>
      </c>
      <c r="DQ33" s="99"/>
      <c r="DR33" s="99"/>
      <c r="DS33" s="99"/>
      <c r="DT33" s="99"/>
      <c r="DU33" s="99"/>
      <c r="DV33" s="99"/>
      <c r="DW33" s="99"/>
      <c r="DX33" s="99"/>
      <c r="DY33" s="100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L33" s="14"/>
      <c r="EM33" s="14"/>
      <c r="EN33" s="22" t="s">
        <v>26</v>
      </c>
      <c r="EO33" s="25">
        <v>290464</v>
      </c>
      <c r="EP33" s="25">
        <v>69007</v>
      </c>
      <c r="EQ33" s="25">
        <v>18922</v>
      </c>
      <c r="ER33" s="25">
        <v>22248</v>
      </c>
      <c r="ES33" s="25">
        <v>10219</v>
      </c>
      <c r="ET33" s="25">
        <v>11154</v>
      </c>
      <c r="EU33" s="25">
        <v>11901</v>
      </c>
      <c r="EV33" s="25">
        <v>51269</v>
      </c>
      <c r="EW33" s="25">
        <v>13829</v>
      </c>
      <c r="EX33" s="25">
        <v>26505</v>
      </c>
      <c r="EY33" s="26">
        <v>55407</v>
      </c>
      <c r="EZ33" s="16"/>
      <c r="FA33" s="14"/>
      <c r="FB33" s="14"/>
    </row>
    <row r="34" spans="2:158" ht="27" customHeight="1" x14ac:dyDescent="0.15">
      <c r="B34" s="32"/>
      <c r="C34" s="32"/>
      <c r="D34" s="32"/>
      <c r="E34" s="35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54"/>
      <c r="R34" s="3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0"/>
      <c r="AK34" s="40"/>
      <c r="AL34" s="40"/>
      <c r="AM34" s="41"/>
      <c r="AN34" s="39"/>
      <c r="AO34" s="40"/>
      <c r="AP34" s="40"/>
      <c r="AQ34" s="40"/>
      <c r="AR34" s="40"/>
      <c r="AS34" s="40"/>
      <c r="AT34" s="40"/>
      <c r="AU34" s="40"/>
      <c r="AV34" s="40"/>
      <c r="AW34" s="41"/>
      <c r="AX34" s="39"/>
      <c r="AY34" s="40"/>
      <c r="AZ34" s="40"/>
      <c r="BA34" s="40"/>
      <c r="BB34" s="40"/>
      <c r="BC34" s="40"/>
      <c r="BD34" s="40"/>
      <c r="BE34" s="40"/>
      <c r="BF34" s="40"/>
      <c r="BG34" s="41"/>
      <c r="BH34" s="39"/>
      <c r="BI34" s="40"/>
      <c r="BJ34" s="40"/>
      <c r="BK34" s="40"/>
      <c r="BL34" s="40"/>
      <c r="BM34" s="40"/>
      <c r="BN34" s="40"/>
      <c r="BO34" s="40"/>
      <c r="BP34" s="40"/>
      <c r="BQ34" s="41"/>
      <c r="BR34" s="39"/>
      <c r="BS34" s="40"/>
      <c r="BT34" s="40"/>
      <c r="BU34" s="40"/>
      <c r="BV34" s="40"/>
      <c r="BW34" s="40"/>
      <c r="BX34" s="40"/>
      <c r="BY34" s="40"/>
      <c r="BZ34" s="40"/>
      <c r="CA34" s="41"/>
      <c r="CB34" s="39"/>
      <c r="CC34" s="40"/>
      <c r="CD34" s="40"/>
      <c r="CE34" s="40"/>
      <c r="CF34" s="40"/>
      <c r="CG34" s="40"/>
      <c r="CH34" s="40"/>
      <c r="CI34" s="40"/>
      <c r="CJ34" s="40"/>
      <c r="CK34" s="41"/>
      <c r="CL34" s="39"/>
      <c r="CM34" s="40"/>
      <c r="CN34" s="40"/>
      <c r="CO34" s="40"/>
      <c r="CP34" s="40"/>
      <c r="CQ34" s="40"/>
      <c r="CR34" s="40"/>
      <c r="CS34" s="40"/>
      <c r="CT34" s="40"/>
      <c r="CU34" s="41"/>
      <c r="CV34" s="39"/>
      <c r="CW34" s="40"/>
      <c r="CX34" s="40"/>
      <c r="CY34" s="40"/>
      <c r="CZ34" s="40"/>
      <c r="DA34" s="40"/>
      <c r="DB34" s="40"/>
      <c r="DC34" s="40"/>
      <c r="DD34" s="40"/>
      <c r="DE34" s="41"/>
      <c r="DF34" s="39"/>
      <c r="DG34" s="40"/>
      <c r="DH34" s="40"/>
      <c r="DI34" s="40"/>
      <c r="DJ34" s="40"/>
      <c r="DK34" s="40"/>
      <c r="DL34" s="40"/>
      <c r="DM34" s="40"/>
      <c r="DN34" s="40"/>
      <c r="DO34" s="41"/>
      <c r="DP34" s="39"/>
      <c r="DQ34" s="40"/>
      <c r="DR34" s="40"/>
      <c r="DS34" s="40"/>
      <c r="DT34" s="40"/>
      <c r="DU34" s="40"/>
      <c r="DV34" s="40"/>
      <c r="DW34" s="40"/>
      <c r="DX34" s="40"/>
      <c r="DY34" s="41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L34" s="14"/>
      <c r="EM34" s="14"/>
      <c r="EN34" s="22" t="s">
        <v>27</v>
      </c>
      <c r="EO34" s="25">
        <v>224132</v>
      </c>
      <c r="EP34" s="25">
        <v>60540</v>
      </c>
      <c r="EQ34" s="25">
        <v>14221</v>
      </c>
      <c r="ER34" s="25">
        <v>21571</v>
      </c>
      <c r="ES34" s="25">
        <v>6794</v>
      </c>
      <c r="ET34" s="25">
        <v>7703</v>
      </c>
      <c r="EU34" s="25">
        <v>9618</v>
      </c>
      <c r="EV34" s="25">
        <v>32853</v>
      </c>
      <c r="EW34" s="25">
        <v>5612</v>
      </c>
      <c r="EX34" s="25">
        <v>20343</v>
      </c>
      <c r="EY34" s="26">
        <v>44878</v>
      </c>
      <c r="EZ34" s="16"/>
      <c r="FA34" s="14"/>
      <c r="FB34" s="14"/>
    </row>
    <row r="35" spans="2:158" ht="27" customHeight="1" x14ac:dyDescent="0.15">
      <c r="B35" s="32"/>
      <c r="C35" s="32"/>
      <c r="D35" s="32"/>
      <c r="E35" s="35"/>
      <c r="F35" s="92" t="s">
        <v>113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54"/>
      <c r="R35" s="115">
        <f>'図表1-14(1)'!EO56</f>
        <v>254719</v>
      </c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7"/>
      <c r="AD35" s="98">
        <f>'図表1-14(1)'!EP56</f>
        <v>59822</v>
      </c>
      <c r="AE35" s="99"/>
      <c r="AF35" s="99"/>
      <c r="AG35" s="99"/>
      <c r="AH35" s="99"/>
      <c r="AI35" s="99"/>
      <c r="AJ35" s="99"/>
      <c r="AK35" s="99"/>
      <c r="AL35" s="99"/>
      <c r="AM35" s="100"/>
      <c r="AN35" s="98">
        <f>'図表1-14(1)'!EQ56</f>
        <v>22769</v>
      </c>
      <c r="AO35" s="99"/>
      <c r="AP35" s="99"/>
      <c r="AQ35" s="99"/>
      <c r="AR35" s="99"/>
      <c r="AS35" s="99"/>
      <c r="AT35" s="99"/>
      <c r="AU35" s="99"/>
      <c r="AV35" s="99"/>
      <c r="AW35" s="100"/>
      <c r="AX35" s="98">
        <f>'図表1-14(1)'!ER56</f>
        <v>15190</v>
      </c>
      <c r="AY35" s="99"/>
      <c r="AZ35" s="99"/>
      <c r="BA35" s="99"/>
      <c r="BB35" s="99"/>
      <c r="BC35" s="99"/>
      <c r="BD35" s="99"/>
      <c r="BE35" s="99"/>
      <c r="BF35" s="99"/>
      <c r="BG35" s="100"/>
      <c r="BH35" s="98">
        <f>'図表1-14(1)'!ES56</f>
        <v>7570</v>
      </c>
      <c r="BI35" s="99"/>
      <c r="BJ35" s="99"/>
      <c r="BK35" s="99"/>
      <c r="BL35" s="99"/>
      <c r="BM35" s="99"/>
      <c r="BN35" s="99"/>
      <c r="BO35" s="99"/>
      <c r="BP35" s="99"/>
      <c r="BQ35" s="100"/>
      <c r="BR35" s="98">
        <f>'図表1-14(1)'!ET56</f>
        <v>11278</v>
      </c>
      <c r="BS35" s="99"/>
      <c r="BT35" s="99"/>
      <c r="BU35" s="99"/>
      <c r="BV35" s="99"/>
      <c r="BW35" s="99"/>
      <c r="BX35" s="99"/>
      <c r="BY35" s="99"/>
      <c r="BZ35" s="99"/>
      <c r="CA35" s="100"/>
      <c r="CB35" s="98">
        <f>'図表1-14(1)'!EU56</f>
        <v>10994</v>
      </c>
      <c r="CC35" s="99"/>
      <c r="CD35" s="99"/>
      <c r="CE35" s="99"/>
      <c r="CF35" s="99"/>
      <c r="CG35" s="99"/>
      <c r="CH35" s="99"/>
      <c r="CI35" s="99"/>
      <c r="CJ35" s="99"/>
      <c r="CK35" s="100"/>
      <c r="CL35" s="98">
        <f>'図表1-14(1)'!EV56</f>
        <v>37648</v>
      </c>
      <c r="CM35" s="99"/>
      <c r="CN35" s="99"/>
      <c r="CO35" s="99"/>
      <c r="CP35" s="99"/>
      <c r="CQ35" s="99"/>
      <c r="CR35" s="99"/>
      <c r="CS35" s="99"/>
      <c r="CT35" s="99"/>
      <c r="CU35" s="100"/>
      <c r="CV35" s="98">
        <f>'図表1-14(1)'!EW56</f>
        <v>7737</v>
      </c>
      <c r="CW35" s="99"/>
      <c r="CX35" s="99"/>
      <c r="CY35" s="99"/>
      <c r="CZ35" s="99"/>
      <c r="DA35" s="99"/>
      <c r="DB35" s="99"/>
      <c r="DC35" s="99"/>
      <c r="DD35" s="99"/>
      <c r="DE35" s="100"/>
      <c r="DF35" s="98">
        <f>'図表1-14(1)'!EX56</f>
        <v>26513</v>
      </c>
      <c r="DG35" s="99"/>
      <c r="DH35" s="99"/>
      <c r="DI35" s="99"/>
      <c r="DJ35" s="99"/>
      <c r="DK35" s="99"/>
      <c r="DL35" s="99"/>
      <c r="DM35" s="99"/>
      <c r="DN35" s="99"/>
      <c r="DO35" s="100"/>
      <c r="DP35" s="98">
        <f>'図表1-14(1)'!EY56</f>
        <v>55197</v>
      </c>
      <c r="DQ35" s="99"/>
      <c r="DR35" s="99"/>
      <c r="DS35" s="99"/>
      <c r="DT35" s="99"/>
      <c r="DU35" s="99"/>
      <c r="DV35" s="99"/>
      <c r="DW35" s="99"/>
      <c r="DX35" s="99"/>
      <c r="DY35" s="100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L35" s="14"/>
      <c r="EM35" s="14"/>
      <c r="EN35" s="22" t="s">
        <v>28</v>
      </c>
      <c r="EO35" s="25">
        <v>222031</v>
      </c>
      <c r="EP35" s="25">
        <v>59336</v>
      </c>
      <c r="EQ35" s="25">
        <v>10064</v>
      </c>
      <c r="ER35" s="25">
        <v>18830</v>
      </c>
      <c r="ES35" s="25">
        <v>7317</v>
      </c>
      <c r="ET35" s="25">
        <v>7309</v>
      </c>
      <c r="EU35" s="25">
        <v>9234</v>
      </c>
      <c r="EV35" s="25">
        <v>34333</v>
      </c>
      <c r="EW35" s="25">
        <v>5944</v>
      </c>
      <c r="EX35" s="25">
        <v>18787</v>
      </c>
      <c r="EY35" s="26">
        <v>50877</v>
      </c>
      <c r="EZ35" s="16"/>
      <c r="FA35" s="14"/>
      <c r="FB35" s="14"/>
    </row>
    <row r="36" spans="2:158" ht="27" customHeight="1" x14ac:dyDescent="0.15">
      <c r="B36" s="32"/>
      <c r="C36" s="32"/>
      <c r="D36" s="32"/>
      <c r="E36" s="35"/>
      <c r="F36" s="92" t="s">
        <v>114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54"/>
      <c r="R36" s="115">
        <f>'図表1-14(1)'!EO57</f>
        <v>214930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7"/>
      <c r="AD36" s="98">
        <f>'図表1-14(1)'!EP57</f>
        <v>56823</v>
      </c>
      <c r="AE36" s="99"/>
      <c r="AF36" s="99"/>
      <c r="AG36" s="99"/>
      <c r="AH36" s="99"/>
      <c r="AI36" s="99"/>
      <c r="AJ36" s="99"/>
      <c r="AK36" s="99"/>
      <c r="AL36" s="99"/>
      <c r="AM36" s="100"/>
      <c r="AN36" s="98">
        <f>'図表1-14(1)'!EQ57</f>
        <v>18812</v>
      </c>
      <c r="AO36" s="99"/>
      <c r="AP36" s="99"/>
      <c r="AQ36" s="99"/>
      <c r="AR36" s="99"/>
      <c r="AS36" s="99"/>
      <c r="AT36" s="99"/>
      <c r="AU36" s="99"/>
      <c r="AV36" s="99"/>
      <c r="AW36" s="100"/>
      <c r="AX36" s="98">
        <f>'図表1-14(1)'!ER57</f>
        <v>16928</v>
      </c>
      <c r="AY36" s="99"/>
      <c r="AZ36" s="99"/>
      <c r="BA36" s="99"/>
      <c r="BB36" s="99"/>
      <c r="BC36" s="99"/>
      <c r="BD36" s="99"/>
      <c r="BE36" s="99"/>
      <c r="BF36" s="99"/>
      <c r="BG36" s="100"/>
      <c r="BH36" s="98">
        <f>'図表1-14(1)'!ES57</f>
        <v>5635</v>
      </c>
      <c r="BI36" s="99"/>
      <c r="BJ36" s="99"/>
      <c r="BK36" s="99"/>
      <c r="BL36" s="99"/>
      <c r="BM36" s="99"/>
      <c r="BN36" s="99"/>
      <c r="BO36" s="99"/>
      <c r="BP36" s="99"/>
      <c r="BQ36" s="100"/>
      <c r="BR36" s="98">
        <f>'図表1-14(1)'!ET57</f>
        <v>8338</v>
      </c>
      <c r="BS36" s="99"/>
      <c r="BT36" s="99"/>
      <c r="BU36" s="99"/>
      <c r="BV36" s="99"/>
      <c r="BW36" s="99"/>
      <c r="BX36" s="99"/>
      <c r="BY36" s="99"/>
      <c r="BZ36" s="99"/>
      <c r="CA36" s="100"/>
      <c r="CB36" s="98">
        <f>'図表1-14(1)'!EU57</f>
        <v>8383</v>
      </c>
      <c r="CC36" s="99"/>
      <c r="CD36" s="99"/>
      <c r="CE36" s="99"/>
      <c r="CF36" s="99"/>
      <c r="CG36" s="99"/>
      <c r="CH36" s="99"/>
      <c r="CI36" s="99"/>
      <c r="CJ36" s="99"/>
      <c r="CK36" s="100"/>
      <c r="CL36" s="98">
        <f>'図表1-14(1)'!EV57</f>
        <v>32613</v>
      </c>
      <c r="CM36" s="99"/>
      <c r="CN36" s="99"/>
      <c r="CO36" s="99"/>
      <c r="CP36" s="99"/>
      <c r="CQ36" s="99"/>
      <c r="CR36" s="99"/>
      <c r="CS36" s="99"/>
      <c r="CT36" s="99"/>
      <c r="CU36" s="100"/>
      <c r="CV36" s="98">
        <f>'図表1-14(1)'!EW57</f>
        <v>4309</v>
      </c>
      <c r="CW36" s="99"/>
      <c r="CX36" s="99"/>
      <c r="CY36" s="99"/>
      <c r="CZ36" s="99"/>
      <c r="DA36" s="99"/>
      <c r="DB36" s="99"/>
      <c r="DC36" s="99"/>
      <c r="DD36" s="99"/>
      <c r="DE36" s="100"/>
      <c r="DF36" s="98">
        <f>'図表1-14(1)'!EX57</f>
        <v>18396</v>
      </c>
      <c r="DG36" s="99"/>
      <c r="DH36" s="99"/>
      <c r="DI36" s="99"/>
      <c r="DJ36" s="99"/>
      <c r="DK36" s="99"/>
      <c r="DL36" s="99"/>
      <c r="DM36" s="99"/>
      <c r="DN36" s="99"/>
      <c r="DO36" s="100"/>
      <c r="DP36" s="98">
        <f>'図表1-14(1)'!EY57</f>
        <v>44693</v>
      </c>
      <c r="DQ36" s="99"/>
      <c r="DR36" s="99"/>
      <c r="DS36" s="99"/>
      <c r="DT36" s="99"/>
      <c r="DU36" s="99"/>
      <c r="DV36" s="99"/>
      <c r="DW36" s="99"/>
      <c r="DX36" s="99"/>
      <c r="DY36" s="100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L36" s="14"/>
      <c r="EM36" s="14"/>
      <c r="EN36" s="22" t="s">
        <v>29</v>
      </c>
      <c r="EO36" s="25">
        <v>257572</v>
      </c>
      <c r="EP36" s="25">
        <v>62504</v>
      </c>
      <c r="EQ36" s="25">
        <v>13469</v>
      </c>
      <c r="ER36" s="25">
        <v>22064</v>
      </c>
      <c r="ES36" s="25">
        <v>10043</v>
      </c>
      <c r="ET36" s="25">
        <v>9953</v>
      </c>
      <c r="EU36" s="25">
        <v>11263</v>
      </c>
      <c r="EV36" s="25">
        <v>41764</v>
      </c>
      <c r="EW36" s="25">
        <v>5243</v>
      </c>
      <c r="EX36" s="25">
        <v>24255</v>
      </c>
      <c r="EY36" s="26">
        <v>57015</v>
      </c>
      <c r="EZ36" s="16"/>
      <c r="FA36" s="14"/>
      <c r="FB36" s="14"/>
    </row>
    <row r="37" spans="2:158" ht="27" customHeight="1" x14ac:dyDescent="0.15">
      <c r="B37" s="32"/>
      <c r="C37" s="32"/>
      <c r="D37" s="32"/>
      <c r="E37" s="35"/>
      <c r="F37" s="92" t="s">
        <v>115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54"/>
      <c r="R37" s="115">
        <f>'図表1-14(1)'!EO58</f>
        <v>231617</v>
      </c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7"/>
      <c r="AD37" s="98">
        <f>'図表1-14(1)'!EP58</f>
        <v>59546</v>
      </c>
      <c r="AE37" s="99"/>
      <c r="AF37" s="99"/>
      <c r="AG37" s="99"/>
      <c r="AH37" s="99"/>
      <c r="AI37" s="99"/>
      <c r="AJ37" s="99"/>
      <c r="AK37" s="99"/>
      <c r="AL37" s="99"/>
      <c r="AM37" s="100"/>
      <c r="AN37" s="98">
        <f>'図表1-14(1)'!EQ58</f>
        <v>23816</v>
      </c>
      <c r="AO37" s="99"/>
      <c r="AP37" s="99"/>
      <c r="AQ37" s="99"/>
      <c r="AR37" s="99"/>
      <c r="AS37" s="99"/>
      <c r="AT37" s="99"/>
      <c r="AU37" s="99"/>
      <c r="AV37" s="99"/>
      <c r="AW37" s="100"/>
      <c r="AX37" s="98">
        <f>'図表1-14(1)'!ER58</f>
        <v>18597</v>
      </c>
      <c r="AY37" s="99"/>
      <c r="AZ37" s="99"/>
      <c r="BA37" s="99"/>
      <c r="BB37" s="99"/>
      <c r="BC37" s="99"/>
      <c r="BD37" s="99"/>
      <c r="BE37" s="99"/>
      <c r="BF37" s="99"/>
      <c r="BG37" s="100"/>
      <c r="BH37" s="98">
        <f>'図表1-14(1)'!ES58</f>
        <v>7674</v>
      </c>
      <c r="BI37" s="99"/>
      <c r="BJ37" s="99"/>
      <c r="BK37" s="99"/>
      <c r="BL37" s="99"/>
      <c r="BM37" s="99"/>
      <c r="BN37" s="99"/>
      <c r="BO37" s="99"/>
      <c r="BP37" s="99"/>
      <c r="BQ37" s="100"/>
      <c r="BR37" s="98">
        <f>'図表1-14(1)'!ET58</f>
        <v>9017</v>
      </c>
      <c r="BS37" s="99"/>
      <c r="BT37" s="99"/>
      <c r="BU37" s="99"/>
      <c r="BV37" s="99"/>
      <c r="BW37" s="99"/>
      <c r="BX37" s="99"/>
      <c r="BY37" s="99"/>
      <c r="BZ37" s="99"/>
      <c r="CA37" s="100"/>
      <c r="CB37" s="98">
        <f>'図表1-14(1)'!EU58</f>
        <v>11342</v>
      </c>
      <c r="CC37" s="99"/>
      <c r="CD37" s="99"/>
      <c r="CE37" s="99"/>
      <c r="CF37" s="99"/>
      <c r="CG37" s="99"/>
      <c r="CH37" s="99"/>
      <c r="CI37" s="99"/>
      <c r="CJ37" s="99"/>
      <c r="CK37" s="100"/>
      <c r="CL37" s="98">
        <f>'図表1-14(1)'!EV58</f>
        <v>30672</v>
      </c>
      <c r="CM37" s="99"/>
      <c r="CN37" s="99"/>
      <c r="CO37" s="99"/>
      <c r="CP37" s="99"/>
      <c r="CQ37" s="99"/>
      <c r="CR37" s="99"/>
      <c r="CS37" s="99"/>
      <c r="CT37" s="99"/>
      <c r="CU37" s="100"/>
      <c r="CV37" s="98">
        <f>'図表1-14(1)'!EW58</f>
        <v>3415</v>
      </c>
      <c r="CW37" s="99"/>
      <c r="CX37" s="99"/>
      <c r="CY37" s="99"/>
      <c r="CZ37" s="99"/>
      <c r="DA37" s="99"/>
      <c r="DB37" s="99"/>
      <c r="DC37" s="99"/>
      <c r="DD37" s="99"/>
      <c r="DE37" s="100"/>
      <c r="DF37" s="98">
        <f>'図表1-14(1)'!EX58</f>
        <v>19779</v>
      </c>
      <c r="DG37" s="99"/>
      <c r="DH37" s="99"/>
      <c r="DI37" s="99"/>
      <c r="DJ37" s="99"/>
      <c r="DK37" s="99"/>
      <c r="DL37" s="99"/>
      <c r="DM37" s="99"/>
      <c r="DN37" s="99"/>
      <c r="DO37" s="100"/>
      <c r="DP37" s="98">
        <f>'図表1-14(1)'!EY58</f>
        <v>47759</v>
      </c>
      <c r="DQ37" s="99"/>
      <c r="DR37" s="99"/>
      <c r="DS37" s="99"/>
      <c r="DT37" s="99"/>
      <c r="DU37" s="99"/>
      <c r="DV37" s="99"/>
      <c r="DW37" s="99"/>
      <c r="DX37" s="99"/>
      <c r="DY37" s="100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L37" s="14"/>
      <c r="EM37" s="14"/>
      <c r="EN37" s="22" t="s">
        <v>30</v>
      </c>
      <c r="EO37" s="25">
        <v>276002</v>
      </c>
      <c r="EP37" s="25">
        <v>65477</v>
      </c>
      <c r="EQ37" s="25">
        <v>18728</v>
      </c>
      <c r="ER37" s="25">
        <v>19933</v>
      </c>
      <c r="ES37" s="25">
        <v>9494</v>
      </c>
      <c r="ET37" s="25">
        <v>10519</v>
      </c>
      <c r="EU37" s="25">
        <v>12598</v>
      </c>
      <c r="EV37" s="25">
        <v>44964</v>
      </c>
      <c r="EW37" s="25">
        <v>11685</v>
      </c>
      <c r="EX37" s="25">
        <v>28250</v>
      </c>
      <c r="EY37" s="26">
        <v>54353</v>
      </c>
      <c r="EZ37" s="16"/>
      <c r="FA37" s="14"/>
      <c r="FB37" s="14"/>
    </row>
    <row r="38" spans="2:158" ht="27" customHeight="1" x14ac:dyDescent="0.15">
      <c r="B38" s="32"/>
      <c r="C38" s="32"/>
      <c r="D38" s="32"/>
      <c r="E38" s="35"/>
      <c r="F38" s="92" t="s">
        <v>116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54"/>
      <c r="R38" s="115">
        <f>'図表1-14(1)'!EO59</f>
        <v>202684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7"/>
      <c r="AD38" s="98">
        <f>'図表1-14(1)'!EP59</f>
        <v>48578</v>
      </c>
      <c r="AE38" s="99"/>
      <c r="AF38" s="99"/>
      <c r="AG38" s="99"/>
      <c r="AH38" s="99"/>
      <c r="AI38" s="99"/>
      <c r="AJ38" s="99"/>
      <c r="AK38" s="99"/>
      <c r="AL38" s="99"/>
      <c r="AM38" s="100"/>
      <c r="AN38" s="98">
        <f>'図表1-14(1)'!EQ59</f>
        <v>21421</v>
      </c>
      <c r="AO38" s="99"/>
      <c r="AP38" s="99"/>
      <c r="AQ38" s="99"/>
      <c r="AR38" s="99"/>
      <c r="AS38" s="99"/>
      <c r="AT38" s="99"/>
      <c r="AU38" s="99"/>
      <c r="AV38" s="99"/>
      <c r="AW38" s="100"/>
      <c r="AX38" s="98">
        <f>'図表1-14(1)'!ER59</f>
        <v>17066</v>
      </c>
      <c r="AY38" s="99"/>
      <c r="AZ38" s="99"/>
      <c r="BA38" s="99"/>
      <c r="BB38" s="99"/>
      <c r="BC38" s="99"/>
      <c r="BD38" s="99"/>
      <c r="BE38" s="99"/>
      <c r="BF38" s="99"/>
      <c r="BG38" s="100"/>
      <c r="BH38" s="98">
        <f>'図表1-14(1)'!ES59</f>
        <v>7279</v>
      </c>
      <c r="BI38" s="99"/>
      <c r="BJ38" s="99"/>
      <c r="BK38" s="99"/>
      <c r="BL38" s="99"/>
      <c r="BM38" s="99"/>
      <c r="BN38" s="99"/>
      <c r="BO38" s="99"/>
      <c r="BP38" s="99"/>
      <c r="BQ38" s="100"/>
      <c r="BR38" s="98">
        <f>'図表1-14(1)'!ET59</f>
        <v>9121</v>
      </c>
      <c r="BS38" s="99"/>
      <c r="BT38" s="99"/>
      <c r="BU38" s="99"/>
      <c r="BV38" s="99"/>
      <c r="BW38" s="99"/>
      <c r="BX38" s="99"/>
      <c r="BY38" s="99"/>
      <c r="BZ38" s="99"/>
      <c r="CA38" s="100"/>
      <c r="CB38" s="98">
        <f>'図表1-14(1)'!EU59</f>
        <v>9060</v>
      </c>
      <c r="CC38" s="99"/>
      <c r="CD38" s="99"/>
      <c r="CE38" s="99"/>
      <c r="CF38" s="99"/>
      <c r="CG38" s="99"/>
      <c r="CH38" s="99"/>
      <c r="CI38" s="99"/>
      <c r="CJ38" s="99"/>
      <c r="CK38" s="100"/>
      <c r="CL38" s="98">
        <f>'図表1-14(1)'!EV59</f>
        <v>25570</v>
      </c>
      <c r="CM38" s="99"/>
      <c r="CN38" s="99"/>
      <c r="CO38" s="99"/>
      <c r="CP38" s="99"/>
      <c r="CQ38" s="99"/>
      <c r="CR38" s="99"/>
      <c r="CS38" s="99"/>
      <c r="CT38" s="99"/>
      <c r="CU38" s="100"/>
      <c r="CV38" s="98">
        <f>'図表1-14(1)'!EW59</f>
        <v>4943</v>
      </c>
      <c r="CW38" s="99"/>
      <c r="CX38" s="99"/>
      <c r="CY38" s="99"/>
      <c r="CZ38" s="99"/>
      <c r="DA38" s="99"/>
      <c r="DB38" s="99"/>
      <c r="DC38" s="99"/>
      <c r="DD38" s="99"/>
      <c r="DE38" s="100"/>
      <c r="DF38" s="98">
        <f>'図表1-14(1)'!EX59</f>
        <v>17569</v>
      </c>
      <c r="DG38" s="99"/>
      <c r="DH38" s="99"/>
      <c r="DI38" s="99"/>
      <c r="DJ38" s="99"/>
      <c r="DK38" s="99"/>
      <c r="DL38" s="99"/>
      <c r="DM38" s="99"/>
      <c r="DN38" s="99"/>
      <c r="DO38" s="100"/>
      <c r="DP38" s="98">
        <f>'図表1-14(1)'!EY59</f>
        <v>42077</v>
      </c>
      <c r="DQ38" s="99"/>
      <c r="DR38" s="99"/>
      <c r="DS38" s="99"/>
      <c r="DT38" s="99"/>
      <c r="DU38" s="99"/>
      <c r="DV38" s="99"/>
      <c r="DW38" s="99"/>
      <c r="DX38" s="99"/>
      <c r="DY38" s="100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L38" s="14"/>
      <c r="EM38" s="14"/>
      <c r="EN38" s="22" t="s">
        <v>31</v>
      </c>
      <c r="EO38" s="25">
        <v>248534</v>
      </c>
      <c r="EP38" s="25">
        <v>62198</v>
      </c>
      <c r="EQ38" s="25">
        <v>15026</v>
      </c>
      <c r="ER38" s="25">
        <v>18969</v>
      </c>
      <c r="ES38" s="25">
        <v>7517</v>
      </c>
      <c r="ET38" s="25">
        <v>8556</v>
      </c>
      <c r="EU38" s="25">
        <v>10461</v>
      </c>
      <c r="EV38" s="25">
        <v>36413</v>
      </c>
      <c r="EW38" s="25">
        <v>7160</v>
      </c>
      <c r="EX38" s="25">
        <v>23769</v>
      </c>
      <c r="EY38" s="26">
        <v>58465</v>
      </c>
      <c r="EZ38" s="16"/>
      <c r="FA38" s="14"/>
      <c r="FB38" s="14"/>
    </row>
    <row r="39" spans="2:158" ht="27" customHeight="1" x14ac:dyDescent="0.15">
      <c r="B39" s="32"/>
      <c r="C39" s="32"/>
      <c r="D39" s="32"/>
      <c r="E39" s="35"/>
      <c r="F39" s="92" t="s">
        <v>117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54"/>
      <c r="R39" s="115">
        <f>'図表1-14(1)'!EO60</f>
        <v>246588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7"/>
      <c r="AD39" s="98">
        <f>'図表1-14(1)'!EP60</f>
        <v>58260</v>
      </c>
      <c r="AE39" s="99"/>
      <c r="AF39" s="99"/>
      <c r="AG39" s="99"/>
      <c r="AH39" s="99"/>
      <c r="AI39" s="99"/>
      <c r="AJ39" s="99"/>
      <c r="AK39" s="99"/>
      <c r="AL39" s="99"/>
      <c r="AM39" s="100"/>
      <c r="AN39" s="98">
        <f>'図表1-14(1)'!EQ60</f>
        <v>20149</v>
      </c>
      <c r="AO39" s="99"/>
      <c r="AP39" s="99"/>
      <c r="AQ39" s="99"/>
      <c r="AR39" s="99"/>
      <c r="AS39" s="99"/>
      <c r="AT39" s="99"/>
      <c r="AU39" s="99"/>
      <c r="AV39" s="99"/>
      <c r="AW39" s="100"/>
      <c r="AX39" s="98">
        <f>'図表1-14(1)'!ER60</f>
        <v>16824</v>
      </c>
      <c r="AY39" s="99"/>
      <c r="AZ39" s="99"/>
      <c r="BA39" s="99"/>
      <c r="BB39" s="99"/>
      <c r="BC39" s="99"/>
      <c r="BD39" s="99"/>
      <c r="BE39" s="99"/>
      <c r="BF39" s="99"/>
      <c r="BG39" s="100"/>
      <c r="BH39" s="98">
        <f>'図表1-14(1)'!ES60</f>
        <v>8631</v>
      </c>
      <c r="BI39" s="99"/>
      <c r="BJ39" s="99"/>
      <c r="BK39" s="99"/>
      <c r="BL39" s="99"/>
      <c r="BM39" s="99"/>
      <c r="BN39" s="99"/>
      <c r="BO39" s="99"/>
      <c r="BP39" s="99"/>
      <c r="BQ39" s="100"/>
      <c r="BR39" s="98">
        <f>'図表1-14(1)'!ET60</f>
        <v>9007</v>
      </c>
      <c r="BS39" s="99"/>
      <c r="BT39" s="99"/>
      <c r="BU39" s="99"/>
      <c r="BV39" s="99"/>
      <c r="BW39" s="99"/>
      <c r="BX39" s="99"/>
      <c r="BY39" s="99"/>
      <c r="BZ39" s="99"/>
      <c r="CA39" s="100"/>
      <c r="CB39" s="98">
        <f>'図表1-14(1)'!EU60</f>
        <v>11146</v>
      </c>
      <c r="CC39" s="99"/>
      <c r="CD39" s="99"/>
      <c r="CE39" s="99"/>
      <c r="CF39" s="99"/>
      <c r="CG39" s="99"/>
      <c r="CH39" s="99"/>
      <c r="CI39" s="99"/>
      <c r="CJ39" s="99"/>
      <c r="CK39" s="100"/>
      <c r="CL39" s="98">
        <f>'図表1-14(1)'!EV60</f>
        <v>34419</v>
      </c>
      <c r="CM39" s="99"/>
      <c r="CN39" s="99"/>
      <c r="CO39" s="99"/>
      <c r="CP39" s="99"/>
      <c r="CQ39" s="99"/>
      <c r="CR39" s="99"/>
      <c r="CS39" s="99"/>
      <c r="CT39" s="99"/>
      <c r="CU39" s="100"/>
      <c r="CV39" s="98">
        <f>'図表1-14(1)'!EW60</f>
        <v>5896</v>
      </c>
      <c r="CW39" s="99"/>
      <c r="CX39" s="99"/>
      <c r="CY39" s="99"/>
      <c r="CZ39" s="99"/>
      <c r="DA39" s="99"/>
      <c r="DB39" s="99"/>
      <c r="DC39" s="99"/>
      <c r="DD39" s="99"/>
      <c r="DE39" s="100"/>
      <c r="DF39" s="98">
        <f>'図表1-14(1)'!EX60</f>
        <v>21728</v>
      </c>
      <c r="DG39" s="99"/>
      <c r="DH39" s="99"/>
      <c r="DI39" s="99"/>
      <c r="DJ39" s="99"/>
      <c r="DK39" s="99"/>
      <c r="DL39" s="99"/>
      <c r="DM39" s="99"/>
      <c r="DN39" s="99"/>
      <c r="DO39" s="100"/>
      <c r="DP39" s="98">
        <f>'図表1-14(1)'!EY60</f>
        <v>60527</v>
      </c>
      <c r="DQ39" s="99"/>
      <c r="DR39" s="99"/>
      <c r="DS39" s="99"/>
      <c r="DT39" s="99"/>
      <c r="DU39" s="99"/>
      <c r="DV39" s="99"/>
      <c r="DW39" s="99"/>
      <c r="DX39" s="99"/>
      <c r="DY39" s="100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L39" s="14"/>
      <c r="EM39" s="14"/>
      <c r="EN39" s="22" t="s">
        <v>32</v>
      </c>
      <c r="EO39" s="25">
        <v>250540</v>
      </c>
      <c r="EP39" s="25">
        <v>66425</v>
      </c>
      <c r="EQ39" s="25">
        <v>15927</v>
      </c>
      <c r="ER39" s="25">
        <v>16448</v>
      </c>
      <c r="ES39" s="25">
        <v>9134</v>
      </c>
      <c r="ET39" s="25">
        <v>10266</v>
      </c>
      <c r="EU39" s="25">
        <v>11122</v>
      </c>
      <c r="EV39" s="25">
        <v>41452</v>
      </c>
      <c r="EW39" s="25">
        <v>7488</v>
      </c>
      <c r="EX39" s="25">
        <v>27807</v>
      </c>
      <c r="EY39" s="26">
        <v>44470</v>
      </c>
      <c r="EZ39" s="16"/>
      <c r="FA39" s="14"/>
      <c r="FB39" s="14"/>
    </row>
    <row r="40" spans="2:158" ht="27" customHeight="1" x14ac:dyDescent="0.15">
      <c r="B40" s="32"/>
      <c r="C40" s="32"/>
      <c r="D40" s="32"/>
      <c r="E40" s="35"/>
      <c r="F40" s="92" t="s">
        <v>118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54"/>
      <c r="R40" s="115">
        <f>'図表1-14(1)'!EO61</f>
        <v>260402</v>
      </c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7"/>
      <c r="AD40" s="98">
        <f>'図表1-14(1)'!EP61</f>
        <v>52753</v>
      </c>
      <c r="AE40" s="99"/>
      <c r="AF40" s="99"/>
      <c r="AG40" s="99"/>
      <c r="AH40" s="99"/>
      <c r="AI40" s="99"/>
      <c r="AJ40" s="99"/>
      <c r="AK40" s="99"/>
      <c r="AL40" s="99"/>
      <c r="AM40" s="100"/>
      <c r="AN40" s="98">
        <f>'図表1-14(1)'!EQ61</f>
        <v>19714</v>
      </c>
      <c r="AO40" s="99"/>
      <c r="AP40" s="99"/>
      <c r="AQ40" s="99"/>
      <c r="AR40" s="99"/>
      <c r="AS40" s="99"/>
      <c r="AT40" s="99"/>
      <c r="AU40" s="99"/>
      <c r="AV40" s="99"/>
      <c r="AW40" s="100"/>
      <c r="AX40" s="98">
        <f>'図表1-14(1)'!ER61</f>
        <v>14828</v>
      </c>
      <c r="AY40" s="99"/>
      <c r="AZ40" s="99"/>
      <c r="BA40" s="99"/>
      <c r="BB40" s="99"/>
      <c r="BC40" s="99"/>
      <c r="BD40" s="99"/>
      <c r="BE40" s="99"/>
      <c r="BF40" s="99"/>
      <c r="BG40" s="100"/>
      <c r="BH40" s="98">
        <f>'図表1-14(1)'!ES61</f>
        <v>7407</v>
      </c>
      <c r="BI40" s="99"/>
      <c r="BJ40" s="99"/>
      <c r="BK40" s="99"/>
      <c r="BL40" s="99"/>
      <c r="BM40" s="99"/>
      <c r="BN40" s="99"/>
      <c r="BO40" s="99"/>
      <c r="BP40" s="99"/>
      <c r="BQ40" s="100"/>
      <c r="BR40" s="98">
        <f>'図表1-14(1)'!ET61</f>
        <v>5823</v>
      </c>
      <c r="BS40" s="99"/>
      <c r="BT40" s="99"/>
      <c r="BU40" s="99"/>
      <c r="BV40" s="99"/>
      <c r="BW40" s="99"/>
      <c r="BX40" s="99"/>
      <c r="BY40" s="99"/>
      <c r="BZ40" s="99"/>
      <c r="CA40" s="100"/>
      <c r="CB40" s="98">
        <f>'図表1-14(1)'!EU61</f>
        <v>8472</v>
      </c>
      <c r="CC40" s="99"/>
      <c r="CD40" s="99"/>
      <c r="CE40" s="99"/>
      <c r="CF40" s="99"/>
      <c r="CG40" s="99"/>
      <c r="CH40" s="99"/>
      <c r="CI40" s="99"/>
      <c r="CJ40" s="99"/>
      <c r="CK40" s="100"/>
      <c r="CL40" s="98">
        <f>'図表1-14(1)'!EV61</f>
        <v>83428</v>
      </c>
      <c r="CM40" s="99"/>
      <c r="CN40" s="99"/>
      <c r="CO40" s="99"/>
      <c r="CP40" s="99"/>
      <c r="CQ40" s="99"/>
      <c r="CR40" s="99"/>
      <c r="CS40" s="99"/>
      <c r="CT40" s="99"/>
      <c r="CU40" s="100"/>
      <c r="CV40" s="98">
        <f>'図表1-14(1)'!EW61</f>
        <v>4162</v>
      </c>
      <c r="CW40" s="99"/>
      <c r="CX40" s="99"/>
      <c r="CY40" s="99"/>
      <c r="CZ40" s="99"/>
      <c r="DA40" s="99"/>
      <c r="DB40" s="99"/>
      <c r="DC40" s="99"/>
      <c r="DD40" s="99"/>
      <c r="DE40" s="100"/>
      <c r="DF40" s="98">
        <f>'図表1-14(1)'!EX61</f>
        <v>21158</v>
      </c>
      <c r="DG40" s="99"/>
      <c r="DH40" s="99"/>
      <c r="DI40" s="99"/>
      <c r="DJ40" s="99"/>
      <c r="DK40" s="99"/>
      <c r="DL40" s="99"/>
      <c r="DM40" s="99"/>
      <c r="DN40" s="99"/>
      <c r="DO40" s="100"/>
      <c r="DP40" s="98">
        <f>'図表1-14(1)'!EY61</f>
        <v>42657</v>
      </c>
      <c r="DQ40" s="99"/>
      <c r="DR40" s="99"/>
      <c r="DS40" s="99"/>
      <c r="DT40" s="99"/>
      <c r="DU40" s="99"/>
      <c r="DV40" s="99"/>
      <c r="DW40" s="99"/>
      <c r="DX40" s="99"/>
      <c r="DY40" s="100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L40" s="14"/>
      <c r="EM40" s="14"/>
      <c r="EN40" s="22" t="s">
        <v>33</v>
      </c>
      <c r="EO40" s="25">
        <v>242072</v>
      </c>
      <c r="EP40" s="25">
        <v>65278</v>
      </c>
      <c r="EQ40" s="25">
        <v>13753</v>
      </c>
      <c r="ER40" s="25">
        <v>17537</v>
      </c>
      <c r="ES40" s="25">
        <v>11537</v>
      </c>
      <c r="ET40" s="25">
        <v>10093</v>
      </c>
      <c r="EU40" s="25">
        <v>11669</v>
      </c>
      <c r="EV40" s="25">
        <v>31707</v>
      </c>
      <c r="EW40" s="25">
        <v>5443</v>
      </c>
      <c r="EX40" s="25">
        <v>26190</v>
      </c>
      <c r="EY40" s="26">
        <v>48863</v>
      </c>
      <c r="EZ40" s="16"/>
      <c r="FA40" s="14"/>
      <c r="FB40" s="14"/>
    </row>
    <row r="41" spans="2:158" ht="27" customHeight="1" x14ac:dyDescent="0.15">
      <c r="B41" s="32"/>
      <c r="C41" s="32"/>
      <c r="D41" s="32"/>
      <c r="E41" s="35"/>
      <c r="F41" s="92" t="s">
        <v>119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54"/>
      <c r="R41" s="115">
        <f>'図表1-14(1)'!EO62</f>
        <v>230185</v>
      </c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7"/>
      <c r="AD41" s="98">
        <f>'図表1-14(1)'!EP62</f>
        <v>55450</v>
      </c>
      <c r="AE41" s="99"/>
      <c r="AF41" s="99"/>
      <c r="AG41" s="99"/>
      <c r="AH41" s="99"/>
      <c r="AI41" s="99"/>
      <c r="AJ41" s="99"/>
      <c r="AK41" s="99"/>
      <c r="AL41" s="99"/>
      <c r="AM41" s="100"/>
      <c r="AN41" s="98">
        <f>'図表1-14(1)'!EQ62</f>
        <v>19119</v>
      </c>
      <c r="AO41" s="99"/>
      <c r="AP41" s="99"/>
      <c r="AQ41" s="99"/>
      <c r="AR41" s="99"/>
      <c r="AS41" s="99"/>
      <c r="AT41" s="99"/>
      <c r="AU41" s="99"/>
      <c r="AV41" s="99"/>
      <c r="AW41" s="100"/>
      <c r="AX41" s="98">
        <f>'図表1-14(1)'!ER62</f>
        <v>17499</v>
      </c>
      <c r="AY41" s="99"/>
      <c r="AZ41" s="99"/>
      <c r="BA41" s="99"/>
      <c r="BB41" s="99"/>
      <c r="BC41" s="99"/>
      <c r="BD41" s="99"/>
      <c r="BE41" s="99"/>
      <c r="BF41" s="99"/>
      <c r="BG41" s="100"/>
      <c r="BH41" s="98">
        <f>'図表1-14(1)'!ES62</f>
        <v>7823</v>
      </c>
      <c r="BI41" s="99"/>
      <c r="BJ41" s="99"/>
      <c r="BK41" s="99"/>
      <c r="BL41" s="99"/>
      <c r="BM41" s="99"/>
      <c r="BN41" s="99"/>
      <c r="BO41" s="99"/>
      <c r="BP41" s="99"/>
      <c r="BQ41" s="100"/>
      <c r="BR41" s="98">
        <f>'図表1-14(1)'!ET62</f>
        <v>8631</v>
      </c>
      <c r="BS41" s="99"/>
      <c r="BT41" s="99"/>
      <c r="BU41" s="99"/>
      <c r="BV41" s="99"/>
      <c r="BW41" s="99"/>
      <c r="BX41" s="99"/>
      <c r="BY41" s="99"/>
      <c r="BZ41" s="99"/>
      <c r="CA41" s="100"/>
      <c r="CB41" s="98">
        <f>'図表1-14(1)'!EU62</f>
        <v>10805</v>
      </c>
      <c r="CC41" s="99"/>
      <c r="CD41" s="99"/>
      <c r="CE41" s="99"/>
      <c r="CF41" s="99"/>
      <c r="CG41" s="99"/>
      <c r="CH41" s="99"/>
      <c r="CI41" s="99"/>
      <c r="CJ41" s="99"/>
      <c r="CK41" s="100"/>
      <c r="CL41" s="98">
        <f>'図表1-14(1)'!EV62</f>
        <v>33509</v>
      </c>
      <c r="CM41" s="99"/>
      <c r="CN41" s="99"/>
      <c r="CO41" s="99"/>
      <c r="CP41" s="99"/>
      <c r="CQ41" s="99"/>
      <c r="CR41" s="99"/>
      <c r="CS41" s="99"/>
      <c r="CT41" s="99"/>
      <c r="CU41" s="100"/>
      <c r="CV41" s="98">
        <f>'図表1-14(1)'!EW62</f>
        <v>6926</v>
      </c>
      <c r="CW41" s="99"/>
      <c r="CX41" s="99"/>
      <c r="CY41" s="99"/>
      <c r="CZ41" s="99"/>
      <c r="DA41" s="99"/>
      <c r="DB41" s="99"/>
      <c r="DC41" s="99"/>
      <c r="DD41" s="99"/>
      <c r="DE41" s="100"/>
      <c r="DF41" s="98">
        <f>'図表1-14(1)'!EX62</f>
        <v>18938</v>
      </c>
      <c r="DG41" s="99"/>
      <c r="DH41" s="99"/>
      <c r="DI41" s="99"/>
      <c r="DJ41" s="99"/>
      <c r="DK41" s="99"/>
      <c r="DL41" s="99"/>
      <c r="DM41" s="99"/>
      <c r="DN41" s="99"/>
      <c r="DO41" s="100"/>
      <c r="DP41" s="98">
        <f>'図表1-14(1)'!EY62</f>
        <v>51485</v>
      </c>
      <c r="DQ41" s="99"/>
      <c r="DR41" s="99"/>
      <c r="DS41" s="99"/>
      <c r="DT41" s="99"/>
      <c r="DU41" s="99"/>
      <c r="DV41" s="99"/>
      <c r="DW41" s="99"/>
      <c r="DX41" s="99"/>
      <c r="DY41" s="100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L41" s="14"/>
      <c r="EM41" s="14"/>
      <c r="EN41" s="22" t="s">
        <v>34</v>
      </c>
      <c r="EO41" s="25">
        <v>212198</v>
      </c>
      <c r="EP41" s="25">
        <v>59433</v>
      </c>
      <c r="EQ41" s="25">
        <v>13276</v>
      </c>
      <c r="ER41" s="25">
        <v>17456</v>
      </c>
      <c r="ES41" s="25">
        <v>8114</v>
      </c>
      <c r="ET41" s="25">
        <v>7083</v>
      </c>
      <c r="EU41" s="25">
        <v>9781</v>
      </c>
      <c r="EV41" s="25">
        <v>29938</v>
      </c>
      <c r="EW41" s="25">
        <v>6771</v>
      </c>
      <c r="EX41" s="25">
        <v>22423</v>
      </c>
      <c r="EY41" s="26">
        <v>37923</v>
      </c>
      <c r="EZ41" s="16"/>
      <c r="FA41" s="14"/>
      <c r="FB41" s="14"/>
    </row>
    <row r="42" spans="2:158" ht="27" customHeight="1" x14ac:dyDescent="0.15">
      <c r="B42" s="32"/>
      <c r="C42" s="32"/>
      <c r="D42" s="32"/>
      <c r="E42" s="35"/>
      <c r="F42" s="92" t="s">
        <v>120</v>
      </c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54"/>
      <c r="R42" s="115">
        <f>'図表1-14(1)'!EO63</f>
        <v>189065</v>
      </c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7"/>
      <c r="AD42" s="98">
        <f>'図表1-14(1)'!EP63</f>
        <v>52175</v>
      </c>
      <c r="AE42" s="99"/>
      <c r="AF42" s="99"/>
      <c r="AG42" s="99"/>
      <c r="AH42" s="99"/>
      <c r="AI42" s="99"/>
      <c r="AJ42" s="99"/>
      <c r="AK42" s="99"/>
      <c r="AL42" s="99"/>
      <c r="AM42" s="100"/>
      <c r="AN42" s="98">
        <f>'図表1-14(1)'!EQ63</f>
        <v>20163</v>
      </c>
      <c r="AO42" s="99"/>
      <c r="AP42" s="99"/>
      <c r="AQ42" s="99"/>
      <c r="AR42" s="99"/>
      <c r="AS42" s="99"/>
      <c r="AT42" s="99"/>
      <c r="AU42" s="99"/>
      <c r="AV42" s="99"/>
      <c r="AW42" s="100"/>
      <c r="AX42" s="98">
        <f>'図表1-14(1)'!ER63</f>
        <v>15410</v>
      </c>
      <c r="AY42" s="99"/>
      <c r="AZ42" s="99"/>
      <c r="BA42" s="99"/>
      <c r="BB42" s="99"/>
      <c r="BC42" s="99"/>
      <c r="BD42" s="99"/>
      <c r="BE42" s="99"/>
      <c r="BF42" s="99"/>
      <c r="BG42" s="100"/>
      <c r="BH42" s="98">
        <f>'図表1-14(1)'!ES63</f>
        <v>7093</v>
      </c>
      <c r="BI42" s="99"/>
      <c r="BJ42" s="99"/>
      <c r="BK42" s="99"/>
      <c r="BL42" s="99"/>
      <c r="BM42" s="99"/>
      <c r="BN42" s="99"/>
      <c r="BO42" s="99"/>
      <c r="BP42" s="99"/>
      <c r="BQ42" s="100"/>
      <c r="BR42" s="98">
        <f>'図表1-14(1)'!ET63</f>
        <v>5253</v>
      </c>
      <c r="BS42" s="99"/>
      <c r="BT42" s="99"/>
      <c r="BU42" s="99"/>
      <c r="BV42" s="99"/>
      <c r="BW42" s="99"/>
      <c r="BX42" s="99"/>
      <c r="BY42" s="99"/>
      <c r="BZ42" s="99"/>
      <c r="CA42" s="100"/>
      <c r="CB42" s="98">
        <f>'図表1-14(1)'!EU63</f>
        <v>7875</v>
      </c>
      <c r="CC42" s="99"/>
      <c r="CD42" s="99"/>
      <c r="CE42" s="99"/>
      <c r="CF42" s="99"/>
      <c r="CG42" s="99"/>
      <c r="CH42" s="99"/>
      <c r="CI42" s="99"/>
      <c r="CJ42" s="99"/>
      <c r="CK42" s="100"/>
      <c r="CL42" s="98">
        <f>'図表1-14(1)'!EV63</f>
        <v>24956</v>
      </c>
      <c r="CM42" s="99"/>
      <c r="CN42" s="99"/>
      <c r="CO42" s="99"/>
      <c r="CP42" s="99"/>
      <c r="CQ42" s="99"/>
      <c r="CR42" s="99"/>
      <c r="CS42" s="99"/>
      <c r="CT42" s="99"/>
      <c r="CU42" s="100"/>
      <c r="CV42" s="98">
        <f>'図表1-14(1)'!EW63</f>
        <v>4746</v>
      </c>
      <c r="CW42" s="99"/>
      <c r="CX42" s="99"/>
      <c r="CY42" s="99"/>
      <c r="CZ42" s="99"/>
      <c r="DA42" s="99"/>
      <c r="DB42" s="99"/>
      <c r="DC42" s="99"/>
      <c r="DD42" s="99"/>
      <c r="DE42" s="100"/>
      <c r="DF42" s="98">
        <f>'図表1-14(1)'!EX63</f>
        <v>14339</v>
      </c>
      <c r="DG42" s="99"/>
      <c r="DH42" s="99"/>
      <c r="DI42" s="99"/>
      <c r="DJ42" s="99"/>
      <c r="DK42" s="99"/>
      <c r="DL42" s="99"/>
      <c r="DM42" s="99"/>
      <c r="DN42" s="99"/>
      <c r="DO42" s="100"/>
      <c r="DP42" s="98">
        <f>'図表1-14(1)'!EY63</f>
        <v>37056</v>
      </c>
      <c r="DQ42" s="99"/>
      <c r="DR42" s="99"/>
      <c r="DS42" s="99"/>
      <c r="DT42" s="99"/>
      <c r="DU42" s="99"/>
      <c r="DV42" s="99"/>
      <c r="DW42" s="99"/>
      <c r="DX42" s="99"/>
      <c r="DY42" s="100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L42" s="14"/>
      <c r="EM42" s="14"/>
      <c r="EN42" s="22" t="s">
        <v>56</v>
      </c>
      <c r="EO42" s="25">
        <v>238308</v>
      </c>
      <c r="EP42" s="25">
        <v>65215</v>
      </c>
      <c r="EQ42" s="25">
        <v>12195</v>
      </c>
      <c r="ER42" s="25">
        <v>17535</v>
      </c>
      <c r="ES42" s="25">
        <v>8564</v>
      </c>
      <c r="ET42" s="25">
        <v>8955</v>
      </c>
      <c r="EU42" s="25">
        <v>11111</v>
      </c>
      <c r="EV42" s="25">
        <v>33561</v>
      </c>
      <c r="EW42" s="25">
        <v>4886</v>
      </c>
      <c r="EX42" s="25">
        <v>26604</v>
      </c>
      <c r="EY42" s="26">
        <v>49682</v>
      </c>
      <c r="EZ42" s="16"/>
      <c r="FA42" s="14"/>
      <c r="FB42" s="14"/>
    </row>
    <row r="43" spans="2:158" ht="27" customHeight="1" x14ac:dyDescent="0.15">
      <c r="B43" s="32"/>
      <c r="C43" s="32"/>
      <c r="D43" s="32"/>
      <c r="E43" s="42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55"/>
      <c r="R43" s="44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6"/>
      <c r="AD43" s="47"/>
      <c r="AE43" s="48"/>
      <c r="AF43" s="48"/>
      <c r="AG43" s="48"/>
      <c r="AH43" s="48"/>
      <c r="AI43" s="48"/>
      <c r="AJ43" s="48"/>
      <c r="AK43" s="48"/>
      <c r="AL43" s="48"/>
      <c r="AM43" s="49"/>
      <c r="AN43" s="47"/>
      <c r="AO43" s="48"/>
      <c r="AP43" s="48"/>
      <c r="AQ43" s="48"/>
      <c r="AR43" s="48"/>
      <c r="AS43" s="48"/>
      <c r="AT43" s="48"/>
      <c r="AU43" s="48"/>
      <c r="AV43" s="48"/>
      <c r="AW43" s="49"/>
      <c r="AX43" s="47"/>
      <c r="AY43" s="48"/>
      <c r="AZ43" s="48"/>
      <c r="BA43" s="48"/>
      <c r="BB43" s="48"/>
      <c r="BC43" s="48"/>
      <c r="BD43" s="48"/>
      <c r="BE43" s="48"/>
      <c r="BF43" s="48"/>
      <c r="BG43" s="49"/>
      <c r="BH43" s="47"/>
      <c r="BI43" s="48"/>
      <c r="BJ43" s="48"/>
      <c r="BK43" s="48"/>
      <c r="BL43" s="48"/>
      <c r="BM43" s="48"/>
      <c r="BN43" s="48"/>
      <c r="BO43" s="48"/>
      <c r="BP43" s="48"/>
      <c r="BQ43" s="49"/>
      <c r="BR43" s="47"/>
      <c r="BS43" s="48"/>
      <c r="BT43" s="48"/>
      <c r="BU43" s="48"/>
      <c r="BV43" s="48"/>
      <c r="BW43" s="48"/>
      <c r="BX43" s="48"/>
      <c r="BY43" s="48"/>
      <c r="BZ43" s="48"/>
      <c r="CA43" s="49"/>
      <c r="CB43" s="47"/>
      <c r="CC43" s="48"/>
      <c r="CD43" s="48"/>
      <c r="CE43" s="48"/>
      <c r="CF43" s="48"/>
      <c r="CG43" s="48"/>
      <c r="CH43" s="48"/>
      <c r="CI43" s="48"/>
      <c r="CJ43" s="48"/>
      <c r="CK43" s="49"/>
      <c r="CL43" s="47"/>
      <c r="CM43" s="48"/>
      <c r="CN43" s="48"/>
      <c r="CO43" s="48"/>
      <c r="CP43" s="48"/>
      <c r="CQ43" s="48"/>
      <c r="CR43" s="48"/>
      <c r="CS43" s="48"/>
      <c r="CT43" s="48"/>
      <c r="CU43" s="49"/>
      <c r="CV43" s="47"/>
      <c r="CW43" s="48"/>
      <c r="CX43" s="48"/>
      <c r="CY43" s="48"/>
      <c r="CZ43" s="48"/>
      <c r="DA43" s="48"/>
      <c r="DB43" s="48"/>
      <c r="DC43" s="48"/>
      <c r="DD43" s="48"/>
      <c r="DE43" s="49"/>
      <c r="DF43" s="47"/>
      <c r="DG43" s="48"/>
      <c r="DH43" s="48"/>
      <c r="DI43" s="48"/>
      <c r="DJ43" s="48"/>
      <c r="DK43" s="48"/>
      <c r="DL43" s="48"/>
      <c r="DM43" s="48"/>
      <c r="DN43" s="48"/>
      <c r="DO43" s="49"/>
      <c r="DP43" s="47"/>
      <c r="DQ43" s="48"/>
      <c r="DR43" s="48"/>
      <c r="DS43" s="48"/>
      <c r="DT43" s="48"/>
      <c r="DU43" s="48"/>
      <c r="DV43" s="48"/>
      <c r="DW43" s="48"/>
      <c r="DX43" s="48"/>
      <c r="DY43" s="49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L43" s="14"/>
      <c r="EM43" s="14"/>
      <c r="EN43" s="22" t="s">
        <v>57</v>
      </c>
      <c r="EO43" s="25">
        <v>216882</v>
      </c>
      <c r="EP43" s="25">
        <v>64208</v>
      </c>
      <c r="EQ43" s="25">
        <v>16278</v>
      </c>
      <c r="ER43" s="25">
        <v>16808</v>
      </c>
      <c r="ES43" s="25">
        <v>6846</v>
      </c>
      <c r="ET43" s="25">
        <v>8149</v>
      </c>
      <c r="EU43" s="25">
        <v>10448</v>
      </c>
      <c r="EV43" s="25">
        <v>24353</v>
      </c>
      <c r="EW43" s="25">
        <v>7284</v>
      </c>
      <c r="EX43" s="25">
        <v>21838</v>
      </c>
      <c r="EY43" s="26">
        <v>40671</v>
      </c>
      <c r="EZ43" s="16"/>
      <c r="FA43" s="14"/>
      <c r="FB43" s="14"/>
    </row>
    <row r="44" spans="2:158" ht="27" customHeight="1" x14ac:dyDescent="0.15">
      <c r="B44" s="32"/>
      <c r="C44" s="32"/>
      <c r="D44" s="32"/>
      <c r="E44" s="56"/>
      <c r="F44" s="143" t="s">
        <v>121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57"/>
      <c r="R44" s="144">
        <f>'図表1-14(1)'!EO64</f>
        <v>247211.2302548138</v>
      </c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6"/>
      <c r="AD44" s="147">
        <f>'図表1-14(1)'!EP64</f>
        <v>63175.483569699063</v>
      </c>
      <c r="AE44" s="148"/>
      <c r="AF44" s="148"/>
      <c r="AG44" s="148"/>
      <c r="AH44" s="148"/>
      <c r="AI44" s="148"/>
      <c r="AJ44" s="148"/>
      <c r="AK44" s="148"/>
      <c r="AL44" s="148"/>
      <c r="AM44" s="149"/>
      <c r="AN44" s="147">
        <f>'図表1-14(1)'!EQ64</f>
        <v>19520.289865098581</v>
      </c>
      <c r="AO44" s="148"/>
      <c r="AP44" s="148"/>
      <c r="AQ44" s="148"/>
      <c r="AR44" s="148"/>
      <c r="AS44" s="148"/>
      <c r="AT44" s="148"/>
      <c r="AU44" s="148"/>
      <c r="AV44" s="148"/>
      <c r="AW44" s="149"/>
      <c r="AX44" s="147">
        <f>'図表1-14(1)'!ER64</f>
        <v>18344.064683500517</v>
      </c>
      <c r="AY44" s="148"/>
      <c r="AZ44" s="148"/>
      <c r="BA44" s="148"/>
      <c r="BB44" s="148"/>
      <c r="BC44" s="148"/>
      <c r="BD44" s="148"/>
      <c r="BE44" s="148"/>
      <c r="BF44" s="148"/>
      <c r="BG44" s="149"/>
      <c r="BH44" s="147">
        <f>'図表1-14(1)'!ES64</f>
        <v>8715.3235328029514</v>
      </c>
      <c r="BI44" s="148"/>
      <c r="BJ44" s="148"/>
      <c r="BK44" s="148"/>
      <c r="BL44" s="148"/>
      <c r="BM44" s="148"/>
      <c r="BN44" s="148"/>
      <c r="BO44" s="148"/>
      <c r="BP44" s="148"/>
      <c r="BQ44" s="149"/>
      <c r="BR44" s="147">
        <f>'図表1-14(1)'!ET64</f>
        <v>9180.2917099043007</v>
      </c>
      <c r="BS44" s="148"/>
      <c r="BT44" s="148"/>
      <c r="BU44" s="148"/>
      <c r="BV44" s="148"/>
      <c r="BW44" s="148"/>
      <c r="BX44" s="148"/>
      <c r="BY44" s="148"/>
      <c r="BZ44" s="148"/>
      <c r="CA44" s="149"/>
      <c r="CB44" s="147">
        <f>'図表1-14(1)'!EU64</f>
        <v>11347.398247434567</v>
      </c>
      <c r="CC44" s="148"/>
      <c r="CD44" s="148"/>
      <c r="CE44" s="148"/>
      <c r="CF44" s="148"/>
      <c r="CG44" s="148"/>
      <c r="CH44" s="148"/>
      <c r="CI44" s="148"/>
      <c r="CJ44" s="148"/>
      <c r="CK44" s="149"/>
      <c r="CL44" s="147">
        <f>'図表1-14(1)'!EV64</f>
        <v>34664.310042661135</v>
      </c>
      <c r="CM44" s="148"/>
      <c r="CN44" s="148"/>
      <c r="CO44" s="148"/>
      <c r="CP44" s="148"/>
      <c r="CQ44" s="148"/>
      <c r="CR44" s="148"/>
      <c r="CS44" s="148"/>
      <c r="CT44" s="148"/>
      <c r="CU44" s="149"/>
      <c r="CV44" s="147">
        <f>'図表1-14(1)'!EW64</f>
        <v>8402.9515738498794</v>
      </c>
      <c r="CW44" s="148"/>
      <c r="CX44" s="148"/>
      <c r="CY44" s="148"/>
      <c r="CZ44" s="148"/>
      <c r="DA44" s="148"/>
      <c r="DB44" s="148"/>
      <c r="DC44" s="148"/>
      <c r="DD44" s="148"/>
      <c r="DE44" s="149"/>
      <c r="DF44" s="147">
        <f>'図表1-14(1)'!EX64</f>
        <v>25230.602098466505</v>
      </c>
      <c r="DG44" s="148"/>
      <c r="DH44" s="148"/>
      <c r="DI44" s="148"/>
      <c r="DJ44" s="148"/>
      <c r="DK44" s="148"/>
      <c r="DL44" s="148"/>
      <c r="DM44" s="148"/>
      <c r="DN44" s="148"/>
      <c r="DO44" s="149"/>
      <c r="DP44" s="147">
        <f>'図表1-14(1)'!EY64</f>
        <v>48630.869479995388</v>
      </c>
      <c r="DQ44" s="148"/>
      <c r="DR44" s="148"/>
      <c r="DS44" s="148"/>
      <c r="DT44" s="148"/>
      <c r="DU44" s="148"/>
      <c r="DV44" s="148"/>
      <c r="DW44" s="148"/>
      <c r="DX44" s="148"/>
      <c r="DY44" s="149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L44" s="14"/>
      <c r="EM44" s="14"/>
      <c r="EN44" s="22" t="s">
        <v>35</v>
      </c>
      <c r="EO44" s="25">
        <v>219630</v>
      </c>
      <c r="EP44" s="25">
        <v>62864</v>
      </c>
      <c r="EQ44" s="25">
        <v>21594</v>
      </c>
      <c r="ER44" s="25">
        <v>13144</v>
      </c>
      <c r="ES44" s="25">
        <v>7567</v>
      </c>
      <c r="ET44" s="25">
        <v>8078</v>
      </c>
      <c r="EU44" s="25">
        <v>9290</v>
      </c>
      <c r="EV44" s="25">
        <v>23408</v>
      </c>
      <c r="EW44" s="25">
        <v>5685</v>
      </c>
      <c r="EX44" s="25">
        <v>21904</v>
      </c>
      <c r="EY44" s="26">
        <v>46097</v>
      </c>
      <c r="EZ44" s="16"/>
      <c r="FA44" s="14"/>
      <c r="FB44" s="14"/>
    </row>
    <row r="45" spans="2:158" ht="15.75" customHeight="1" x14ac:dyDescent="0.15">
      <c r="B45" s="32"/>
      <c r="C45" s="32"/>
      <c r="D45" s="32"/>
      <c r="E45" s="32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L45" s="14"/>
      <c r="EM45" s="14"/>
      <c r="EN45" s="22" t="s">
        <v>36</v>
      </c>
      <c r="EO45" s="25">
        <v>249781</v>
      </c>
      <c r="EP45" s="25">
        <v>65495</v>
      </c>
      <c r="EQ45" s="25">
        <v>15753</v>
      </c>
      <c r="ER45" s="25">
        <v>20223</v>
      </c>
      <c r="ES45" s="25">
        <v>9395</v>
      </c>
      <c r="ET45" s="25">
        <v>10397</v>
      </c>
      <c r="EU45" s="25">
        <v>12251</v>
      </c>
      <c r="EV45" s="25">
        <v>34777</v>
      </c>
      <c r="EW45" s="25">
        <v>9591</v>
      </c>
      <c r="EX45" s="25">
        <v>26642</v>
      </c>
      <c r="EY45" s="26">
        <v>45256</v>
      </c>
      <c r="EZ45" s="16"/>
      <c r="FA45" s="14"/>
      <c r="FB45" s="14"/>
    </row>
    <row r="46" spans="2:158" ht="15.75" customHeight="1" x14ac:dyDescent="0.15">
      <c r="B46" s="32"/>
      <c r="C46" s="32"/>
      <c r="D46" s="32"/>
      <c r="E46" s="32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L46" s="14"/>
      <c r="EM46" s="14"/>
      <c r="EN46" s="22" t="s">
        <v>37</v>
      </c>
      <c r="EO46" s="25">
        <v>194545</v>
      </c>
      <c r="EP46" s="25">
        <v>59309</v>
      </c>
      <c r="EQ46" s="25">
        <v>10069</v>
      </c>
      <c r="ER46" s="25">
        <v>17582</v>
      </c>
      <c r="ES46" s="25">
        <v>5988</v>
      </c>
      <c r="ET46" s="25">
        <v>6364</v>
      </c>
      <c r="EU46" s="25">
        <v>9332</v>
      </c>
      <c r="EV46" s="25">
        <v>22833</v>
      </c>
      <c r="EW46" s="25">
        <v>2654</v>
      </c>
      <c r="EX46" s="25">
        <v>18885</v>
      </c>
      <c r="EY46" s="26">
        <v>41529</v>
      </c>
      <c r="EZ46" s="16"/>
      <c r="FA46" s="14"/>
      <c r="FB46" s="14"/>
    </row>
    <row r="47" spans="2:158" ht="15.75" customHeight="1" x14ac:dyDescent="0.15">
      <c r="B47" s="32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L47" s="14"/>
      <c r="EM47" s="14"/>
      <c r="EN47" s="22" t="s">
        <v>38</v>
      </c>
      <c r="EO47" s="25">
        <v>220191</v>
      </c>
      <c r="EP47" s="25">
        <v>53894</v>
      </c>
      <c r="EQ47" s="25">
        <v>21433</v>
      </c>
      <c r="ER47" s="25">
        <v>17230</v>
      </c>
      <c r="ES47" s="25">
        <v>8044</v>
      </c>
      <c r="ET47" s="25">
        <v>6793</v>
      </c>
      <c r="EU47" s="25">
        <v>8850</v>
      </c>
      <c r="EV47" s="25">
        <v>36231</v>
      </c>
      <c r="EW47" s="25">
        <v>4130</v>
      </c>
      <c r="EX47" s="25">
        <v>20162</v>
      </c>
      <c r="EY47" s="26">
        <v>43425</v>
      </c>
      <c r="EZ47" s="16"/>
      <c r="FA47" s="14"/>
      <c r="FB47" s="14"/>
    </row>
    <row r="48" spans="2:158" ht="15.75" customHeight="1" x14ac:dyDescent="0.15">
      <c r="B48" s="32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L48" s="14"/>
      <c r="EM48" s="14"/>
      <c r="EN48" s="22" t="s">
        <v>39</v>
      </c>
      <c r="EO48" s="25">
        <v>229817</v>
      </c>
      <c r="EP48" s="25">
        <v>56131</v>
      </c>
      <c r="EQ48" s="25">
        <v>16329</v>
      </c>
      <c r="ER48" s="25">
        <v>19780</v>
      </c>
      <c r="ES48" s="25">
        <v>8119</v>
      </c>
      <c r="ET48" s="25">
        <v>7203</v>
      </c>
      <c r="EU48" s="25">
        <v>9769</v>
      </c>
      <c r="EV48" s="25">
        <v>32416</v>
      </c>
      <c r="EW48" s="25">
        <v>6579</v>
      </c>
      <c r="EX48" s="25">
        <v>22598</v>
      </c>
      <c r="EY48" s="26">
        <v>50892</v>
      </c>
      <c r="EZ48" s="16"/>
      <c r="FA48" s="14"/>
      <c r="FB48" s="14"/>
    </row>
    <row r="49" spans="2:158" ht="15.75" customHeight="1" x14ac:dyDescent="0.15">
      <c r="B49" s="32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L49" s="14"/>
      <c r="EM49" s="14"/>
      <c r="EN49" s="22" t="s">
        <v>40</v>
      </c>
      <c r="EO49" s="25">
        <v>227153</v>
      </c>
      <c r="EP49" s="25">
        <v>53138</v>
      </c>
      <c r="EQ49" s="25">
        <v>20057</v>
      </c>
      <c r="ER49" s="25">
        <v>16667</v>
      </c>
      <c r="ES49" s="25">
        <v>8150</v>
      </c>
      <c r="ET49" s="25">
        <v>11281</v>
      </c>
      <c r="EU49" s="25">
        <v>11942</v>
      </c>
      <c r="EV49" s="25">
        <v>29958</v>
      </c>
      <c r="EW49" s="25">
        <v>7886</v>
      </c>
      <c r="EX49" s="25">
        <v>21410</v>
      </c>
      <c r="EY49" s="26">
        <v>46663</v>
      </c>
      <c r="EZ49" s="16"/>
      <c r="FA49" s="14"/>
      <c r="FB49" s="14"/>
    </row>
    <row r="50" spans="2:158" ht="15.75" customHeight="1" x14ac:dyDescent="0.15">
      <c r="B50" s="32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L50" s="14"/>
      <c r="EM50" s="14"/>
      <c r="EN50" s="22" t="s">
        <v>41</v>
      </c>
      <c r="EO50" s="25">
        <v>237466</v>
      </c>
      <c r="EP50" s="25">
        <v>61900</v>
      </c>
      <c r="EQ50" s="25">
        <v>16012</v>
      </c>
      <c r="ER50" s="25">
        <v>16852</v>
      </c>
      <c r="ES50" s="25">
        <v>8354</v>
      </c>
      <c r="ET50" s="25">
        <v>10417</v>
      </c>
      <c r="EU50" s="25">
        <v>11729</v>
      </c>
      <c r="EV50" s="25">
        <v>33950</v>
      </c>
      <c r="EW50" s="25">
        <v>6288</v>
      </c>
      <c r="EX50" s="25">
        <v>23577</v>
      </c>
      <c r="EY50" s="26">
        <v>48388</v>
      </c>
      <c r="EZ50" s="16"/>
      <c r="FA50" s="14"/>
      <c r="FB50" s="14"/>
    </row>
    <row r="51" spans="2:158" ht="15.75" customHeight="1" x14ac:dyDescent="0.15">
      <c r="B51" s="32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L51" s="14"/>
      <c r="EM51" s="14"/>
      <c r="EN51" s="22" t="s">
        <v>42</v>
      </c>
      <c r="EO51" s="25">
        <v>225102</v>
      </c>
      <c r="EP51" s="25">
        <v>45988</v>
      </c>
      <c r="EQ51" s="25">
        <v>22531</v>
      </c>
      <c r="ER51" s="25">
        <v>16073</v>
      </c>
      <c r="ES51" s="25">
        <v>10574</v>
      </c>
      <c r="ET51" s="25">
        <v>5969</v>
      </c>
      <c r="EU51" s="25">
        <v>13200</v>
      </c>
      <c r="EV51" s="25">
        <v>35391</v>
      </c>
      <c r="EW51" s="25">
        <v>3918</v>
      </c>
      <c r="EX51" s="25">
        <v>20654</v>
      </c>
      <c r="EY51" s="26">
        <v>50806</v>
      </c>
      <c r="EZ51" s="16"/>
      <c r="FA51" s="14"/>
      <c r="FB51" s="14"/>
    </row>
    <row r="52" spans="2:158" ht="15.75" customHeight="1" x14ac:dyDescent="0.15">
      <c r="EL52" s="14"/>
      <c r="EM52" s="14"/>
      <c r="EN52" s="22" t="s">
        <v>43</v>
      </c>
      <c r="EO52" s="25">
        <v>227377</v>
      </c>
      <c r="EP52" s="25">
        <v>55546</v>
      </c>
      <c r="EQ52" s="25">
        <v>15492</v>
      </c>
      <c r="ER52" s="25">
        <v>18624</v>
      </c>
      <c r="ES52" s="25">
        <v>8512</v>
      </c>
      <c r="ET52" s="25">
        <v>8105</v>
      </c>
      <c r="EU52" s="25">
        <v>8857</v>
      </c>
      <c r="EV52" s="25">
        <v>29897</v>
      </c>
      <c r="EW52" s="25">
        <v>5921</v>
      </c>
      <c r="EX52" s="25">
        <v>23755</v>
      </c>
      <c r="EY52" s="26">
        <v>52667</v>
      </c>
      <c r="EZ52" s="16"/>
      <c r="FA52" s="14"/>
      <c r="FB52" s="14"/>
    </row>
    <row r="53" spans="2:158" ht="15.75" customHeight="1" x14ac:dyDescent="0.15">
      <c r="EL53" s="14"/>
      <c r="EM53" s="14"/>
      <c r="EN53" s="22" t="s">
        <v>44</v>
      </c>
      <c r="EO53" s="25">
        <v>283489</v>
      </c>
      <c r="EP53" s="25">
        <v>62371</v>
      </c>
      <c r="EQ53" s="25">
        <v>18888</v>
      </c>
      <c r="ER53" s="25">
        <v>19452</v>
      </c>
      <c r="ES53" s="25">
        <v>10844</v>
      </c>
      <c r="ET53" s="25">
        <v>8300</v>
      </c>
      <c r="EU53" s="25">
        <v>12282</v>
      </c>
      <c r="EV53" s="25">
        <v>44694</v>
      </c>
      <c r="EW53" s="25">
        <v>10376</v>
      </c>
      <c r="EX53" s="25">
        <v>29883</v>
      </c>
      <c r="EY53" s="26">
        <v>66398</v>
      </c>
      <c r="EZ53" s="16"/>
      <c r="FA53" s="14"/>
      <c r="FB53" s="14"/>
    </row>
    <row r="54" spans="2:158" ht="15.75" customHeight="1" x14ac:dyDescent="0.15">
      <c r="EL54" s="14"/>
      <c r="EM54" s="14"/>
      <c r="EN54" s="22" t="s">
        <v>45</v>
      </c>
      <c r="EO54" s="25">
        <v>235203</v>
      </c>
      <c r="EP54" s="25">
        <v>59878</v>
      </c>
      <c r="EQ54" s="25">
        <v>15709</v>
      </c>
      <c r="ER54" s="25">
        <v>19232</v>
      </c>
      <c r="ES54" s="25">
        <v>10298</v>
      </c>
      <c r="ET54" s="25">
        <v>9077</v>
      </c>
      <c r="EU54" s="25">
        <v>10848</v>
      </c>
      <c r="EV54" s="25">
        <v>29930</v>
      </c>
      <c r="EW54" s="25">
        <v>7805</v>
      </c>
      <c r="EX54" s="25">
        <v>22475</v>
      </c>
      <c r="EY54" s="26">
        <v>49950</v>
      </c>
      <c r="EZ54" s="16"/>
      <c r="FA54" s="14"/>
      <c r="FB54" s="14"/>
    </row>
    <row r="55" spans="2:158" ht="15.75" customHeight="1" x14ac:dyDescent="0.15">
      <c r="EL55" s="14"/>
      <c r="EM55" s="14"/>
      <c r="EN55" s="22" t="s">
        <v>46</v>
      </c>
      <c r="EO55" s="25">
        <v>250838</v>
      </c>
      <c r="EP55" s="25">
        <v>64072</v>
      </c>
      <c r="EQ55" s="25">
        <v>21872</v>
      </c>
      <c r="ER55" s="25">
        <v>19145</v>
      </c>
      <c r="ES55" s="25">
        <v>8531</v>
      </c>
      <c r="ET55" s="25">
        <v>8340</v>
      </c>
      <c r="EU55" s="25">
        <v>10224</v>
      </c>
      <c r="EV55" s="25">
        <v>37228</v>
      </c>
      <c r="EW55" s="25">
        <v>10836</v>
      </c>
      <c r="EX55" s="25">
        <v>19536</v>
      </c>
      <c r="EY55" s="26">
        <v>51054</v>
      </c>
      <c r="EZ55" s="16"/>
      <c r="FA55" s="14"/>
      <c r="FB55" s="14"/>
    </row>
    <row r="56" spans="2:158" ht="15.75" customHeight="1" x14ac:dyDescent="0.15">
      <c r="EL56" s="14"/>
      <c r="EM56" s="14"/>
      <c r="EN56" s="22" t="s">
        <v>47</v>
      </c>
      <c r="EO56" s="25">
        <v>254719</v>
      </c>
      <c r="EP56" s="25">
        <v>59822</v>
      </c>
      <c r="EQ56" s="25">
        <v>22769</v>
      </c>
      <c r="ER56" s="25">
        <v>15190</v>
      </c>
      <c r="ES56" s="25">
        <v>7570</v>
      </c>
      <c r="ET56" s="25">
        <v>11278</v>
      </c>
      <c r="EU56" s="25">
        <v>10994</v>
      </c>
      <c r="EV56" s="25">
        <v>37648</v>
      </c>
      <c r="EW56" s="25">
        <v>7737</v>
      </c>
      <c r="EX56" s="25">
        <v>26513</v>
      </c>
      <c r="EY56" s="26">
        <v>55197</v>
      </c>
      <c r="EZ56" s="16"/>
      <c r="FA56" s="14"/>
      <c r="FB56" s="14"/>
    </row>
    <row r="57" spans="2:158" ht="15.75" customHeight="1" x14ac:dyDescent="0.15">
      <c r="EL57" s="14"/>
      <c r="EM57" s="14"/>
      <c r="EN57" s="22" t="s">
        <v>48</v>
      </c>
      <c r="EO57" s="25">
        <v>214930</v>
      </c>
      <c r="EP57" s="25">
        <v>56823</v>
      </c>
      <c r="EQ57" s="25">
        <v>18812</v>
      </c>
      <c r="ER57" s="25">
        <v>16928</v>
      </c>
      <c r="ES57" s="25">
        <v>5635</v>
      </c>
      <c r="ET57" s="25">
        <v>8338</v>
      </c>
      <c r="EU57" s="25">
        <v>8383</v>
      </c>
      <c r="EV57" s="25">
        <v>32613</v>
      </c>
      <c r="EW57" s="25">
        <v>4309</v>
      </c>
      <c r="EX57" s="25">
        <v>18396</v>
      </c>
      <c r="EY57" s="26">
        <v>44693</v>
      </c>
      <c r="EZ57" s="16"/>
      <c r="FA57" s="14"/>
      <c r="FB57" s="14"/>
    </row>
    <row r="58" spans="2:158" ht="15.75" customHeight="1" x14ac:dyDescent="0.15">
      <c r="EL58" s="14"/>
      <c r="EM58" s="14"/>
      <c r="EN58" s="22" t="s">
        <v>49</v>
      </c>
      <c r="EO58" s="25">
        <v>231617</v>
      </c>
      <c r="EP58" s="25">
        <v>59546</v>
      </c>
      <c r="EQ58" s="25">
        <v>23816</v>
      </c>
      <c r="ER58" s="25">
        <v>18597</v>
      </c>
      <c r="ES58" s="25">
        <v>7674</v>
      </c>
      <c r="ET58" s="25">
        <v>9017</v>
      </c>
      <c r="EU58" s="25">
        <v>11342</v>
      </c>
      <c r="EV58" s="25">
        <v>30672</v>
      </c>
      <c r="EW58" s="25">
        <v>3415</v>
      </c>
      <c r="EX58" s="25">
        <v>19779</v>
      </c>
      <c r="EY58" s="26">
        <v>47759</v>
      </c>
      <c r="EZ58" s="16"/>
      <c r="FA58" s="14"/>
      <c r="FB58" s="14"/>
    </row>
    <row r="59" spans="2:158" ht="15.75" customHeight="1" x14ac:dyDescent="0.15">
      <c r="EL59" s="14"/>
      <c r="EM59" s="14"/>
      <c r="EN59" s="22" t="s">
        <v>50</v>
      </c>
      <c r="EO59" s="25">
        <v>202684</v>
      </c>
      <c r="EP59" s="25">
        <v>48578</v>
      </c>
      <c r="EQ59" s="25">
        <v>21421</v>
      </c>
      <c r="ER59" s="25">
        <v>17066</v>
      </c>
      <c r="ES59" s="25">
        <v>7279</v>
      </c>
      <c r="ET59" s="25">
        <v>9121</v>
      </c>
      <c r="EU59" s="25">
        <v>9060</v>
      </c>
      <c r="EV59" s="25">
        <v>25570</v>
      </c>
      <c r="EW59" s="25">
        <v>4943</v>
      </c>
      <c r="EX59" s="25">
        <v>17569</v>
      </c>
      <c r="EY59" s="26">
        <v>42077</v>
      </c>
      <c r="EZ59" s="16"/>
      <c r="FA59" s="14"/>
      <c r="FB59" s="14"/>
    </row>
    <row r="60" spans="2:158" ht="15.75" customHeight="1" x14ac:dyDescent="0.15">
      <c r="EL60" s="14"/>
      <c r="EM60" s="14"/>
      <c r="EN60" s="22" t="s">
        <v>51</v>
      </c>
      <c r="EO60" s="25">
        <v>246588</v>
      </c>
      <c r="EP60" s="25">
        <v>58260</v>
      </c>
      <c r="EQ60" s="25">
        <v>20149</v>
      </c>
      <c r="ER60" s="25">
        <v>16824</v>
      </c>
      <c r="ES60" s="25">
        <v>8631</v>
      </c>
      <c r="ET60" s="25">
        <v>9007</v>
      </c>
      <c r="EU60" s="25">
        <v>11146</v>
      </c>
      <c r="EV60" s="25">
        <v>34419</v>
      </c>
      <c r="EW60" s="25">
        <v>5896</v>
      </c>
      <c r="EX60" s="25">
        <v>21728</v>
      </c>
      <c r="EY60" s="26">
        <v>60527</v>
      </c>
      <c r="EZ60" s="16"/>
      <c r="FA60" s="14"/>
      <c r="FB60" s="14"/>
    </row>
    <row r="61" spans="2:158" ht="15.75" customHeight="1" x14ac:dyDescent="0.15">
      <c r="EL61" s="14"/>
      <c r="EM61" s="14"/>
      <c r="EN61" s="22" t="s">
        <v>52</v>
      </c>
      <c r="EO61" s="25">
        <v>260402</v>
      </c>
      <c r="EP61" s="25">
        <v>52753</v>
      </c>
      <c r="EQ61" s="25">
        <v>19714</v>
      </c>
      <c r="ER61" s="25">
        <v>14828</v>
      </c>
      <c r="ES61" s="25">
        <v>7407</v>
      </c>
      <c r="ET61" s="25">
        <v>5823</v>
      </c>
      <c r="EU61" s="25">
        <v>8472</v>
      </c>
      <c r="EV61" s="25">
        <v>83428</v>
      </c>
      <c r="EW61" s="25">
        <v>4162</v>
      </c>
      <c r="EX61" s="25">
        <v>21158</v>
      </c>
      <c r="EY61" s="26">
        <v>42657</v>
      </c>
      <c r="EZ61" s="16"/>
      <c r="FA61" s="14"/>
      <c r="FB61" s="14"/>
    </row>
    <row r="62" spans="2:158" ht="15.75" customHeight="1" x14ac:dyDescent="0.15">
      <c r="EL62" s="14"/>
      <c r="EM62" s="14"/>
      <c r="EN62" s="22" t="s">
        <v>53</v>
      </c>
      <c r="EO62" s="25">
        <v>230185</v>
      </c>
      <c r="EP62" s="25">
        <v>55450</v>
      </c>
      <c r="EQ62" s="25">
        <v>19119</v>
      </c>
      <c r="ER62" s="25">
        <v>17499</v>
      </c>
      <c r="ES62" s="25">
        <v>7823</v>
      </c>
      <c r="ET62" s="25">
        <v>8631</v>
      </c>
      <c r="EU62" s="25">
        <v>10805</v>
      </c>
      <c r="EV62" s="25">
        <v>33509</v>
      </c>
      <c r="EW62" s="25">
        <v>6926</v>
      </c>
      <c r="EX62" s="25">
        <v>18938</v>
      </c>
      <c r="EY62" s="26">
        <v>51485</v>
      </c>
      <c r="EZ62" s="16"/>
      <c r="FA62" s="14"/>
      <c r="FB62" s="14"/>
    </row>
    <row r="63" spans="2:158" ht="15.75" customHeight="1" x14ac:dyDescent="0.15">
      <c r="EL63" s="14"/>
      <c r="EM63" s="14"/>
      <c r="EN63" s="22" t="s">
        <v>54</v>
      </c>
      <c r="EO63" s="25">
        <v>189065</v>
      </c>
      <c r="EP63" s="25">
        <v>52175</v>
      </c>
      <c r="EQ63" s="25">
        <v>20163</v>
      </c>
      <c r="ER63" s="25">
        <v>15410</v>
      </c>
      <c r="ES63" s="25">
        <v>7093</v>
      </c>
      <c r="ET63" s="25">
        <v>5253</v>
      </c>
      <c r="EU63" s="25">
        <v>7875</v>
      </c>
      <c r="EV63" s="25">
        <v>24956</v>
      </c>
      <c r="EW63" s="25">
        <v>4746</v>
      </c>
      <c r="EX63" s="25">
        <v>14339</v>
      </c>
      <c r="EY63" s="26">
        <v>37056</v>
      </c>
      <c r="EZ63" s="16"/>
      <c r="FA63" s="14"/>
      <c r="FB63" s="14"/>
    </row>
    <row r="64" spans="2:158" ht="15.75" customHeight="1" x14ac:dyDescent="0.15">
      <c r="EL64" s="14"/>
      <c r="EM64" s="14"/>
      <c r="EN64" s="27" t="s">
        <v>9</v>
      </c>
      <c r="EO64" s="28">
        <v>247211.2302548138</v>
      </c>
      <c r="EP64" s="28">
        <v>63175.483569699063</v>
      </c>
      <c r="EQ64" s="28">
        <v>19520.289865098581</v>
      </c>
      <c r="ER64" s="28">
        <v>18344.064683500517</v>
      </c>
      <c r="ES64" s="28">
        <v>8715.3235328029514</v>
      </c>
      <c r="ET64" s="28">
        <v>9180.2917099043007</v>
      </c>
      <c r="EU64" s="28">
        <v>11347.398247434567</v>
      </c>
      <c r="EV64" s="28">
        <v>34664.310042661135</v>
      </c>
      <c r="EW64" s="28">
        <v>8402.9515738498794</v>
      </c>
      <c r="EX64" s="28">
        <v>25230.602098466505</v>
      </c>
      <c r="EY64" s="29">
        <v>48630.869479995388</v>
      </c>
      <c r="EZ64" s="16"/>
      <c r="FA64" s="14"/>
      <c r="FB64" s="14"/>
    </row>
    <row r="65" spans="142:158" ht="15.75" customHeight="1" x14ac:dyDescent="0.15">
      <c r="EL65" s="14"/>
      <c r="EM65" s="14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4"/>
      <c r="FB65" s="14"/>
    </row>
    <row r="66" spans="142:158" ht="15.75" customHeight="1" x14ac:dyDescent="0.15">
      <c r="EL66" s="14"/>
      <c r="EM66" s="14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4"/>
      <c r="FB66" s="14"/>
    </row>
    <row r="67" spans="142:158" ht="15.75" customHeight="1" thickBot="1" x14ac:dyDescent="0.2">
      <c r="EL67" s="14"/>
      <c r="EM67" s="14"/>
      <c r="EN67" s="16" t="s">
        <v>144</v>
      </c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4"/>
      <c r="FB67" s="14"/>
    </row>
    <row r="68" spans="142:158" ht="15.75" customHeight="1" x14ac:dyDescent="0.15">
      <c r="EL68" s="14"/>
      <c r="EM68" s="14"/>
      <c r="EN68" s="59" t="s">
        <v>95</v>
      </c>
      <c r="EO68" s="67" t="s">
        <v>123</v>
      </c>
      <c r="EP68" s="68"/>
      <c r="EQ68" s="68"/>
      <c r="ER68" s="68"/>
      <c r="ES68" s="68"/>
      <c r="ET68" s="68"/>
      <c r="EU68" s="68"/>
      <c r="EV68" s="68"/>
      <c r="EW68" s="68"/>
      <c r="EX68" s="68"/>
      <c r="EY68" s="69"/>
      <c r="EZ68" s="14"/>
      <c r="FA68" s="14"/>
      <c r="FB68" s="14"/>
    </row>
    <row r="69" spans="142:158" ht="15.75" customHeight="1" x14ac:dyDescent="0.15">
      <c r="EL69" s="14"/>
      <c r="EM69" s="14"/>
      <c r="EN69" s="60" t="s">
        <v>96</v>
      </c>
      <c r="EO69" s="70" t="s">
        <v>135</v>
      </c>
      <c r="EP69" s="70"/>
      <c r="EQ69" s="70"/>
      <c r="ER69" s="70"/>
      <c r="ES69" s="70"/>
      <c r="ET69" s="70"/>
      <c r="EU69" s="70"/>
      <c r="EV69" s="70"/>
      <c r="EW69" s="70"/>
      <c r="EX69" s="70"/>
      <c r="EY69" s="71"/>
      <c r="EZ69" s="14"/>
      <c r="FA69" s="14"/>
      <c r="FB69" s="14"/>
    </row>
    <row r="70" spans="142:158" ht="15.75" customHeight="1" x14ac:dyDescent="0.15">
      <c r="EL70" s="14"/>
      <c r="EM70" s="14"/>
      <c r="EN70" s="61"/>
      <c r="EO70" s="72" t="s">
        <v>136</v>
      </c>
      <c r="EP70" s="73"/>
      <c r="EQ70" s="73"/>
      <c r="ER70" s="73"/>
      <c r="ES70" s="73"/>
      <c r="ET70" s="73"/>
      <c r="EU70" s="73"/>
      <c r="EV70" s="73"/>
      <c r="EW70" s="73"/>
      <c r="EX70" s="73"/>
      <c r="EY70" s="74"/>
      <c r="EZ70" s="14"/>
      <c r="FA70" s="14"/>
      <c r="FB70" s="14"/>
    </row>
    <row r="71" spans="142:158" ht="15.75" customHeight="1" x14ac:dyDescent="0.15">
      <c r="EL71" s="14"/>
      <c r="EM71" s="14"/>
      <c r="EN71" s="60" t="s">
        <v>97</v>
      </c>
      <c r="EO71" s="70" t="s">
        <v>137</v>
      </c>
      <c r="EP71" s="70"/>
      <c r="EQ71" s="70"/>
      <c r="ER71" s="70"/>
      <c r="ES71" s="70"/>
      <c r="ET71" s="70"/>
      <c r="EU71" s="70"/>
      <c r="EV71" s="70"/>
      <c r="EW71" s="70"/>
      <c r="EX71" s="70"/>
      <c r="EY71" s="71"/>
      <c r="EZ71" s="14"/>
      <c r="FA71" s="14"/>
      <c r="FB71" s="14"/>
    </row>
    <row r="72" spans="142:158" ht="15.75" customHeight="1" x14ac:dyDescent="0.15">
      <c r="EL72" s="14"/>
      <c r="EM72" s="14"/>
      <c r="EN72" s="61"/>
      <c r="EO72" s="85" t="s">
        <v>138</v>
      </c>
      <c r="EP72" s="75"/>
      <c r="EQ72" s="75"/>
      <c r="ER72" s="75"/>
      <c r="ES72" s="75"/>
      <c r="ET72" s="75"/>
      <c r="EU72" s="75"/>
      <c r="EV72" s="75"/>
      <c r="EW72" s="75"/>
      <c r="EX72" s="75"/>
      <c r="EY72" s="76"/>
      <c r="EZ72" s="14"/>
      <c r="FA72" s="14"/>
      <c r="FB72" s="14"/>
    </row>
    <row r="73" spans="142:158" ht="15.75" customHeight="1" x14ac:dyDescent="0.15">
      <c r="EL73" s="14"/>
      <c r="EM73" s="14"/>
      <c r="EN73" s="61"/>
      <c r="EO73" s="77" t="s">
        <v>139</v>
      </c>
      <c r="EP73" s="78"/>
      <c r="EQ73" s="78"/>
      <c r="ER73" s="78"/>
      <c r="ES73" s="78"/>
      <c r="ET73" s="78"/>
      <c r="EU73" s="78"/>
      <c r="EV73" s="78"/>
      <c r="EW73" s="78"/>
      <c r="EX73" s="78"/>
      <c r="EY73" s="79"/>
      <c r="EZ73" s="14"/>
      <c r="FA73" s="14"/>
      <c r="FB73" s="14"/>
    </row>
    <row r="74" spans="142:158" ht="15.75" customHeight="1" x14ac:dyDescent="0.15">
      <c r="EL74" s="14"/>
      <c r="EM74" s="14"/>
      <c r="EN74" s="61"/>
      <c r="EO74" s="86" t="s">
        <v>141</v>
      </c>
      <c r="EP74" s="87"/>
      <c r="EQ74" s="87"/>
      <c r="ER74" s="87"/>
      <c r="ES74" s="87"/>
      <c r="ET74" s="87"/>
      <c r="EU74" s="87"/>
      <c r="EV74" s="87"/>
      <c r="EW74" s="87"/>
      <c r="EX74" s="87"/>
      <c r="EY74" s="88"/>
      <c r="EZ74" s="14"/>
      <c r="FA74" s="14"/>
      <c r="FB74" s="14"/>
    </row>
    <row r="75" spans="142:158" ht="15.75" customHeight="1" x14ac:dyDescent="0.15">
      <c r="EL75" s="14"/>
      <c r="EM75" s="14"/>
      <c r="EN75" s="61"/>
      <c r="EO75" s="77" t="s">
        <v>140</v>
      </c>
      <c r="EP75" s="78"/>
      <c r="EQ75" s="78"/>
      <c r="ER75" s="78"/>
      <c r="ES75" s="78"/>
      <c r="ET75" s="78"/>
      <c r="EU75" s="78"/>
      <c r="EV75" s="78"/>
      <c r="EW75" s="78"/>
      <c r="EX75" s="78"/>
      <c r="EY75" s="79"/>
      <c r="EZ75" s="14"/>
      <c r="FA75" s="14"/>
      <c r="FB75" s="14"/>
    </row>
    <row r="76" spans="142:158" ht="15.75" customHeight="1" thickBot="1" x14ac:dyDescent="0.2">
      <c r="EL76" s="14"/>
      <c r="EM76" s="14"/>
      <c r="EN76" s="62"/>
      <c r="EO76" s="64" t="s">
        <v>142</v>
      </c>
      <c r="EP76" s="65"/>
      <c r="EQ76" s="65"/>
      <c r="ER76" s="65"/>
      <c r="ES76" s="65"/>
      <c r="ET76" s="65"/>
      <c r="EU76" s="65"/>
      <c r="EV76" s="65"/>
      <c r="EW76" s="65"/>
      <c r="EX76" s="65"/>
      <c r="EY76" s="66"/>
      <c r="EZ76" s="14"/>
      <c r="FA76" s="14"/>
      <c r="FB76" s="14"/>
    </row>
    <row r="77" spans="142:158" ht="15.75" customHeight="1" x14ac:dyDescent="0.15"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</row>
  </sheetData>
  <mergeCells count="338">
    <mergeCell ref="R30:AC30"/>
    <mergeCell ref="AD30:AM30"/>
    <mergeCell ref="AN30:AW30"/>
    <mergeCell ref="AX30:BG30"/>
    <mergeCell ref="DP27:DY27"/>
    <mergeCell ref="CV28:DE28"/>
    <mergeCell ref="DF28:DO28"/>
    <mergeCell ref="BR28:CA28"/>
    <mergeCell ref="AD27:AM27"/>
    <mergeCell ref="AN27:AW27"/>
    <mergeCell ref="CL27:CU27"/>
    <mergeCell ref="BH27:BQ27"/>
    <mergeCell ref="CB27:CK27"/>
    <mergeCell ref="BR27:CA27"/>
    <mergeCell ref="DP28:DY28"/>
    <mergeCell ref="CV27:DE27"/>
    <mergeCell ref="DF27:DO27"/>
    <mergeCell ref="AX28:BG28"/>
    <mergeCell ref="CB28:CK28"/>
    <mergeCell ref="AX27:BG27"/>
    <mergeCell ref="BH28:BQ28"/>
    <mergeCell ref="R27:AC27"/>
    <mergeCell ref="R28:AC28"/>
    <mergeCell ref="AD28:AM28"/>
    <mergeCell ref="AN28:AW28"/>
    <mergeCell ref="R31:AC31"/>
    <mergeCell ref="AD31:AM31"/>
    <mergeCell ref="AN31:AW31"/>
    <mergeCell ref="F17:P17"/>
    <mergeCell ref="F18:P18"/>
    <mergeCell ref="F19:P19"/>
    <mergeCell ref="F42:P42"/>
    <mergeCell ref="F41:P41"/>
    <mergeCell ref="F40:P40"/>
    <mergeCell ref="F39:P39"/>
    <mergeCell ref="F37:P37"/>
    <mergeCell ref="F25:P25"/>
    <mergeCell ref="F20:P20"/>
    <mergeCell ref="F21:P21"/>
    <mergeCell ref="F22:P22"/>
    <mergeCell ref="F24:P24"/>
    <mergeCell ref="F23:P23"/>
    <mergeCell ref="F26:P26"/>
    <mergeCell ref="F27:P27"/>
    <mergeCell ref="F38:P38"/>
    <mergeCell ref="F30:P30"/>
    <mergeCell ref="R39:AC39"/>
    <mergeCell ref="AD39:AM39"/>
    <mergeCell ref="R41:AC41"/>
    <mergeCell ref="F44:P44"/>
    <mergeCell ref="F32:P32"/>
    <mergeCell ref="F28:P28"/>
    <mergeCell ref="DP41:DY41"/>
    <mergeCell ref="DP42:DY42"/>
    <mergeCell ref="R44:AC44"/>
    <mergeCell ref="AD44:AM44"/>
    <mergeCell ref="AN44:AW44"/>
    <mergeCell ref="AX44:BG44"/>
    <mergeCell ref="BH44:BQ44"/>
    <mergeCell ref="BR44:CA44"/>
    <mergeCell ref="CB44:CK44"/>
    <mergeCell ref="BH42:BQ42"/>
    <mergeCell ref="BR42:CA42"/>
    <mergeCell ref="CL44:CU44"/>
    <mergeCell ref="DF42:DO42"/>
    <mergeCell ref="CV44:DE44"/>
    <mergeCell ref="DF44:DO44"/>
    <mergeCell ref="CL42:CU42"/>
    <mergeCell ref="CV42:DE42"/>
    <mergeCell ref="CB42:CK42"/>
    <mergeCell ref="DP44:DY44"/>
    <mergeCell ref="R42:AC42"/>
    <mergeCell ref="AD42:AM42"/>
    <mergeCell ref="DF41:DO41"/>
    <mergeCell ref="AX40:BG40"/>
    <mergeCell ref="CV41:DE41"/>
    <mergeCell ref="BR40:CA40"/>
    <mergeCell ref="CB40:CK40"/>
    <mergeCell ref="BH41:BQ41"/>
    <mergeCell ref="BR41:CA41"/>
    <mergeCell ref="CB41:CK41"/>
    <mergeCell ref="CL41:CU41"/>
    <mergeCell ref="BH40:BQ40"/>
    <mergeCell ref="CL40:CU40"/>
    <mergeCell ref="AN39:AW39"/>
    <mergeCell ref="AX39:BG39"/>
    <mergeCell ref="CL39:CU39"/>
    <mergeCell ref="CV39:DE39"/>
    <mergeCell ref="BH39:BQ39"/>
    <mergeCell ref="BR39:CA39"/>
    <mergeCell ref="AN42:AW42"/>
    <mergeCell ref="AX42:BG42"/>
    <mergeCell ref="AN40:AW40"/>
    <mergeCell ref="AN41:AW41"/>
    <mergeCell ref="AX41:BG41"/>
    <mergeCell ref="AD41:AM41"/>
    <mergeCell ref="DP39:DY39"/>
    <mergeCell ref="BH38:BQ38"/>
    <mergeCell ref="BR38:CA38"/>
    <mergeCell ref="CB38:CK38"/>
    <mergeCell ref="CL38:CU38"/>
    <mergeCell ref="DF39:DO39"/>
    <mergeCell ref="F33:P33"/>
    <mergeCell ref="F31:P31"/>
    <mergeCell ref="AX31:BG31"/>
    <mergeCell ref="CB39:CK39"/>
    <mergeCell ref="R36:AC36"/>
    <mergeCell ref="AD36:AM36"/>
    <mergeCell ref="CB31:CK31"/>
    <mergeCell ref="BH36:BQ36"/>
    <mergeCell ref="BH32:BQ32"/>
    <mergeCell ref="R35:AC35"/>
    <mergeCell ref="F35:P35"/>
    <mergeCell ref="F36:P36"/>
    <mergeCell ref="CV31:DE31"/>
    <mergeCell ref="R37:AC37"/>
    <mergeCell ref="AD37:AM37"/>
    <mergeCell ref="AN37:AW37"/>
    <mergeCell ref="AX37:BG37"/>
    <mergeCell ref="DF38:DO38"/>
    <mergeCell ref="DP38:DY38"/>
    <mergeCell ref="R38:AC38"/>
    <mergeCell ref="AD38:AM38"/>
    <mergeCell ref="AN38:AW38"/>
    <mergeCell ref="AX38:BG38"/>
    <mergeCell ref="DP37:DY37"/>
    <mergeCell ref="CV37:DE37"/>
    <mergeCell ref="BR36:CA36"/>
    <mergeCell ref="CB36:CK36"/>
    <mergeCell ref="CV36:DE36"/>
    <mergeCell ref="DF36:DO36"/>
    <mergeCell ref="DF37:DO37"/>
    <mergeCell ref="BR37:CA37"/>
    <mergeCell ref="DP36:DY36"/>
    <mergeCell ref="CB37:CK37"/>
    <mergeCell ref="CL37:CU37"/>
    <mergeCell ref="BH37:BQ37"/>
    <mergeCell ref="CL36:CU36"/>
    <mergeCell ref="CV38:DE38"/>
    <mergeCell ref="R32:AC32"/>
    <mergeCell ref="AD32:AM32"/>
    <mergeCell ref="AN32:AW32"/>
    <mergeCell ref="R33:AC33"/>
    <mergeCell ref="AD35:AM35"/>
    <mergeCell ref="AN35:AW35"/>
    <mergeCell ref="AX35:BG35"/>
    <mergeCell ref="AN36:AW36"/>
    <mergeCell ref="AN33:AW33"/>
    <mergeCell ref="AX33:BG33"/>
    <mergeCell ref="AX32:BG32"/>
    <mergeCell ref="AX36:BG36"/>
    <mergeCell ref="AD33:AM33"/>
    <mergeCell ref="CL32:CU32"/>
    <mergeCell ref="CL33:CU33"/>
    <mergeCell ref="BH33:BQ33"/>
    <mergeCell ref="CB30:CK30"/>
    <mergeCell ref="CL35:CU35"/>
    <mergeCell ref="BH35:BQ35"/>
    <mergeCell ref="BR35:CA35"/>
    <mergeCell ref="CB35:CK35"/>
    <mergeCell ref="AX26:BG26"/>
    <mergeCell ref="CL26:CU26"/>
    <mergeCell ref="CL30:CU30"/>
    <mergeCell ref="CL28:CU28"/>
    <mergeCell ref="CL31:CU31"/>
    <mergeCell ref="BH31:BQ31"/>
    <mergeCell ref="BR31:CA31"/>
    <mergeCell ref="BR32:CA32"/>
    <mergeCell ref="CB32:CK32"/>
    <mergeCell ref="CB33:CK33"/>
    <mergeCell ref="BR33:CA33"/>
    <mergeCell ref="BH30:BQ30"/>
    <mergeCell ref="BR30:CA30"/>
    <mergeCell ref="DF32:DO32"/>
    <mergeCell ref="DP32:DY32"/>
    <mergeCell ref="DF33:DO33"/>
    <mergeCell ref="DP33:DY33"/>
    <mergeCell ref="DF35:DO35"/>
    <mergeCell ref="DP35:DY35"/>
    <mergeCell ref="CV32:DE32"/>
    <mergeCell ref="CV35:DE35"/>
    <mergeCell ref="DF30:DO30"/>
    <mergeCell ref="DP30:DY30"/>
    <mergeCell ref="CV30:DE30"/>
    <mergeCell ref="DF31:DO31"/>
    <mergeCell ref="DP31:DY31"/>
    <mergeCell ref="CV33:DE33"/>
    <mergeCell ref="DP22:DY22"/>
    <mergeCell ref="CV22:DE22"/>
    <mergeCell ref="DF22:DO22"/>
    <mergeCell ref="CL22:CU22"/>
    <mergeCell ref="R26:AC26"/>
    <mergeCell ref="AD26:AM26"/>
    <mergeCell ref="AN26:AW26"/>
    <mergeCell ref="R25:AC25"/>
    <mergeCell ref="R24:AC24"/>
    <mergeCell ref="R22:AC22"/>
    <mergeCell ref="CV24:DE24"/>
    <mergeCell ref="DF24:DO24"/>
    <mergeCell ref="DP24:DY24"/>
    <mergeCell ref="DP25:DY25"/>
    <mergeCell ref="AX25:BG25"/>
    <mergeCell ref="BH25:BQ25"/>
    <mergeCell ref="BH24:BQ24"/>
    <mergeCell ref="CV25:DE25"/>
    <mergeCell ref="DF25:DO25"/>
    <mergeCell ref="CB25:CK25"/>
    <mergeCell ref="DP26:DY26"/>
    <mergeCell ref="CV26:DE26"/>
    <mergeCell ref="R20:AC20"/>
    <mergeCell ref="AD20:AM20"/>
    <mergeCell ref="AN20:AW20"/>
    <mergeCell ref="AX20:BG20"/>
    <mergeCell ref="DF20:DO20"/>
    <mergeCell ref="BR20:CA20"/>
    <mergeCell ref="BH20:BQ20"/>
    <mergeCell ref="R21:AC21"/>
    <mergeCell ref="BR21:CA21"/>
    <mergeCell ref="AD21:AM21"/>
    <mergeCell ref="AN21:AW21"/>
    <mergeCell ref="BH21:BQ21"/>
    <mergeCell ref="AX21:BG21"/>
    <mergeCell ref="R17:AC17"/>
    <mergeCell ref="CB17:CK17"/>
    <mergeCell ref="DP18:DY18"/>
    <mergeCell ref="CL19:CU19"/>
    <mergeCell ref="CV18:DE18"/>
    <mergeCell ref="CB20:CK20"/>
    <mergeCell ref="CL20:CU20"/>
    <mergeCell ref="CV19:DE19"/>
    <mergeCell ref="DP19:DY19"/>
    <mergeCell ref="CV20:DE20"/>
    <mergeCell ref="BH19:BQ19"/>
    <mergeCell ref="BR19:CA19"/>
    <mergeCell ref="CB19:CK19"/>
    <mergeCell ref="DP20:DY20"/>
    <mergeCell ref="R19:AC19"/>
    <mergeCell ref="AD19:AM19"/>
    <mergeCell ref="AN19:AW19"/>
    <mergeCell ref="AX19:BG19"/>
    <mergeCell ref="DF18:DO18"/>
    <mergeCell ref="CL18:CU18"/>
    <mergeCell ref="DF19:DO19"/>
    <mergeCell ref="R18:AC18"/>
    <mergeCell ref="AD18:AM18"/>
    <mergeCell ref="AN18:AW18"/>
    <mergeCell ref="R12:DY12"/>
    <mergeCell ref="R13:DY13"/>
    <mergeCell ref="AD14:AM14"/>
    <mergeCell ref="AN14:AW14"/>
    <mergeCell ref="AX14:BG14"/>
    <mergeCell ref="DF15:DO15"/>
    <mergeCell ref="DF14:DO14"/>
    <mergeCell ref="R15:AC15"/>
    <mergeCell ref="AD15:AM15"/>
    <mergeCell ref="AN15:AW15"/>
    <mergeCell ref="AX15:BG15"/>
    <mergeCell ref="BH14:BQ14"/>
    <mergeCell ref="BR14:CA14"/>
    <mergeCell ref="CB14:CK14"/>
    <mergeCell ref="CL14:CU14"/>
    <mergeCell ref="BR15:CA15"/>
    <mergeCell ref="CB15:CK15"/>
    <mergeCell ref="CL15:CU15"/>
    <mergeCell ref="CV15:DE15"/>
    <mergeCell ref="CV14:DE14"/>
    <mergeCell ref="EY15:EY16"/>
    <mergeCell ref="F43:P43"/>
    <mergeCell ref="F34:P34"/>
    <mergeCell ref="R40:AC40"/>
    <mergeCell ref="AD40:AM40"/>
    <mergeCell ref="CV40:DE40"/>
    <mergeCell ref="DF40:DO40"/>
    <mergeCell ref="DP40:DY40"/>
    <mergeCell ref="F29:P29"/>
    <mergeCell ref="AX16:BG16"/>
    <mergeCell ref="BR16:CA16"/>
    <mergeCell ref="CB16:CK16"/>
    <mergeCell ref="CL16:CU16"/>
    <mergeCell ref="CV17:DE17"/>
    <mergeCell ref="DP16:DY16"/>
    <mergeCell ref="CL17:CU17"/>
    <mergeCell ref="CV16:DE16"/>
    <mergeCell ref="DF17:DO17"/>
    <mergeCell ref="AX18:BG18"/>
    <mergeCell ref="BH18:BQ18"/>
    <mergeCell ref="BR18:CA18"/>
    <mergeCell ref="AD17:AM17"/>
    <mergeCell ref="AN17:AW17"/>
    <mergeCell ref="AX17:BG17"/>
    <mergeCell ref="BH17:BQ17"/>
    <mergeCell ref="BR17:CA17"/>
    <mergeCell ref="CB21:CK21"/>
    <mergeCell ref="CL21:CU21"/>
    <mergeCell ref="AX22:BG22"/>
    <mergeCell ref="BH22:BQ22"/>
    <mergeCell ref="BR22:CA22"/>
    <mergeCell ref="AD25:AM25"/>
    <mergeCell ref="AN25:AW25"/>
    <mergeCell ref="CB22:CK22"/>
    <mergeCell ref="AD24:AM24"/>
    <mergeCell ref="AN24:AW24"/>
    <mergeCell ref="AX24:BG24"/>
    <mergeCell ref="AD22:AM22"/>
    <mergeCell ref="AN22:AW22"/>
    <mergeCell ref="ET15:ET16"/>
    <mergeCell ref="DP14:DY14"/>
    <mergeCell ref="DP15:DY15"/>
    <mergeCell ref="EU15:EU16"/>
    <mergeCell ref="EQ15:EQ16"/>
    <mergeCell ref="EP15:EP16"/>
    <mergeCell ref="AD16:AM16"/>
    <mergeCell ref="AN16:AW16"/>
    <mergeCell ref="BH15:BQ15"/>
    <mergeCell ref="EO13:EY13"/>
    <mergeCell ref="EO74:EY74"/>
    <mergeCell ref="BH16:BQ16"/>
    <mergeCell ref="DF26:DO26"/>
    <mergeCell ref="DP21:DY21"/>
    <mergeCell ref="CV21:DE21"/>
    <mergeCell ref="DF21:DO21"/>
    <mergeCell ref="CL25:CU25"/>
    <mergeCell ref="BH26:BQ26"/>
    <mergeCell ref="BR25:CA25"/>
    <mergeCell ref="EV15:EV16"/>
    <mergeCell ref="CL24:CU24"/>
    <mergeCell ref="BR24:CA24"/>
    <mergeCell ref="CB24:CK24"/>
    <mergeCell ref="CB26:CK26"/>
    <mergeCell ref="BR26:CA26"/>
    <mergeCell ref="EW15:EW16"/>
    <mergeCell ref="DF16:DO16"/>
    <mergeCell ref="DP17:DY17"/>
    <mergeCell ref="CB18:CK18"/>
    <mergeCell ref="EX15:EX16"/>
    <mergeCell ref="EO14:EO16"/>
    <mergeCell ref="ER15:ER16"/>
    <mergeCell ref="ES15:ES16"/>
  </mergeCells>
  <phoneticPr fontId="2"/>
  <hyperlinks>
    <hyperlink ref="EO70" r:id="rId1"/>
    <hyperlink ref="EO72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colBreaks count="1" manualBreakCount="1">
    <brk id="142" min="2" max="66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図表1-14(1)</vt:lpstr>
      <vt:lpstr>図表1-14(2)</vt:lpstr>
      <vt:lpstr>'図表1-14(1)'!Print_Area</vt:lpstr>
      <vt:lpstr>'図表1-14(2)'!Print_Area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2017-03-13T08:39:07Z</cp:lastPrinted>
  <dcterms:created xsi:type="dcterms:W3CDTF">2012-01-18T00:44:20Z</dcterms:created>
  <dcterms:modified xsi:type="dcterms:W3CDTF">2020-03-23T05:13:43Z</dcterms:modified>
</cp:coreProperties>
</file>