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240" yWindow="120" windowWidth="14100" windowHeight="7515"/>
  </bookViews>
  <sheets>
    <sheet name="図表2-1" sheetId="11" r:id="rId1"/>
  </sheets>
  <definedNames>
    <definedName name="_xlnm.Print_Area" localSheetId="0">'図表2-1'!$B$3:$EI$74</definedName>
    <definedName name="_xlnm.Print_Area">#REF!</definedName>
    <definedName name="Source1">'図表2-1'!$EO$75:$EY$91</definedName>
    <definedName name="Source2">'図表2-1'!$EO$93:$EY$101</definedName>
    <definedName name="Table1">'図表2-1'!$EN$8:$EY$74</definedName>
  </definedNames>
  <calcPr calcId="162913"/>
</workbook>
</file>

<file path=xl/calcChain.xml><?xml version="1.0" encoding="utf-8"?>
<calcChain xmlns="http://schemas.openxmlformats.org/spreadsheetml/2006/main">
  <c r="CY65" i="11" l="1"/>
  <c r="DJ64" i="11"/>
  <c r="DW68" i="11"/>
  <c r="DW66" i="11"/>
  <c r="CY58" i="11"/>
  <c r="DJ66" i="11"/>
  <c r="CY66" i="11"/>
  <c r="CN66" i="11"/>
  <c r="CC66" i="11"/>
  <c r="DW65" i="11"/>
  <c r="DJ65" i="11"/>
  <c r="CN65" i="11"/>
  <c r="CC65" i="11"/>
  <c r="DW64" i="11"/>
  <c r="CY64" i="11"/>
  <c r="CN64" i="11"/>
  <c r="CC64" i="11"/>
  <c r="DW63" i="11"/>
  <c r="DJ63" i="11"/>
  <c r="CY63" i="11"/>
  <c r="CN63" i="11"/>
  <c r="CC63" i="11"/>
  <c r="DW62" i="11"/>
  <c r="DJ62" i="11"/>
  <c r="CY62" i="11"/>
  <c r="CN62" i="11"/>
  <c r="CC62" i="11"/>
  <c r="DW61" i="11"/>
  <c r="DJ61" i="11"/>
  <c r="CY61" i="11"/>
  <c r="CN61" i="11"/>
  <c r="CC61" i="11"/>
  <c r="DW60" i="11"/>
  <c r="DJ60" i="11"/>
  <c r="CY60" i="11"/>
  <c r="CN60" i="11"/>
  <c r="CC60" i="11"/>
  <c r="DW59" i="11"/>
  <c r="DJ59" i="11"/>
  <c r="CY59" i="11"/>
  <c r="CN59" i="11"/>
  <c r="CC59" i="11"/>
  <c r="DW58" i="11"/>
  <c r="DJ58" i="11"/>
  <c r="CN58" i="11"/>
  <c r="CC58" i="11"/>
  <c r="BR66" i="11"/>
  <c r="BR65" i="11"/>
  <c r="BR64" i="11"/>
  <c r="BR63" i="11"/>
  <c r="BR62" i="11"/>
  <c r="BR61" i="11"/>
  <c r="BR60" i="11"/>
  <c r="BR59" i="11"/>
  <c r="BR58" i="11"/>
  <c r="BG66" i="11"/>
  <c r="BG65" i="11"/>
  <c r="BG64" i="11"/>
  <c r="BG63" i="11"/>
  <c r="BG62" i="11"/>
  <c r="BG61" i="11"/>
  <c r="BG60" i="11"/>
  <c r="BG59" i="11"/>
  <c r="BG58" i="11"/>
  <c r="BG57" i="11"/>
  <c r="BG56" i="11"/>
  <c r="BG55" i="11"/>
  <c r="AV65" i="11"/>
  <c r="AV63" i="11"/>
  <c r="AV62" i="11"/>
  <c r="AV58" i="11"/>
  <c r="AV66" i="11"/>
  <c r="AV64" i="11"/>
  <c r="AV61" i="11"/>
  <c r="AV60" i="11"/>
  <c r="AV59" i="11"/>
  <c r="AJ65" i="11"/>
  <c r="AJ63" i="11"/>
  <c r="AJ61" i="11"/>
  <c r="AJ59" i="11"/>
  <c r="AJ64" i="11"/>
  <c r="AJ62" i="11"/>
  <c r="AJ60" i="11"/>
  <c r="AJ58" i="11"/>
  <c r="AJ57" i="11"/>
  <c r="AJ17" i="11" l="1"/>
  <c r="AV20" i="11" l="1"/>
  <c r="BR20" i="11"/>
  <c r="BG22" i="11"/>
  <c r="CN24" i="11"/>
  <c r="BG26" i="11"/>
  <c r="DJ28" i="11"/>
  <c r="CN30" i="11"/>
  <c r="AV32" i="11"/>
  <c r="CN32" i="11"/>
  <c r="CY32" i="11"/>
  <c r="DJ32" i="11"/>
  <c r="BR36" i="11"/>
  <c r="CY38" i="11"/>
  <c r="CN40" i="11"/>
  <c r="CY40" i="11"/>
  <c r="CC42" i="11"/>
  <c r="DJ42" i="11"/>
  <c r="BR44" i="11"/>
  <c r="AV48" i="11"/>
  <c r="CN48" i="11"/>
  <c r="CY48" i="11"/>
  <c r="BR56" i="11"/>
  <c r="CN56" i="11"/>
  <c r="BG18" i="11"/>
  <c r="CY18" i="11"/>
  <c r="CN20" i="11"/>
  <c r="CY22" i="11"/>
  <c r="BR24" i="11"/>
  <c r="DJ24" i="11"/>
  <c r="CC26" i="11"/>
  <c r="AV28" i="11"/>
  <c r="CN28" i="11"/>
  <c r="BR32" i="11"/>
  <c r="BG34" i="11"/>
  <c r="CN36" i="11"/>
  <c r="DJ36" i="11"/>
  <c r="CC38" i="11"/>
  <c r="DJ40" i="11"/>
  <c r="BG42" i="11"/>
  <c r="CY42" i="11"/>
  <c r="DJ44" i="11"/>
  <c r="BG46" i="11"/>
  <c r="CC46" i="11"/>
  <c r="BG50" i="11"/>
  <c r="CC50" i="11"/>
  <c r="CY50" i="11"/>
  <c r="DJ20" i="11"/>
  <c r="CC22" i="11"/>
  <c r="AV24" i="11"/>
  <c r="CY26" i="11"/>
  <c r="BR28" i="11"/>
  <c r="CY30" i="11"/>
  <c r="AV36" i="11"/>
  <c r="BG38" i="11"/>
  <c r="BR40" i="11"/>
  <c r="CN44" i="11"/>
  <c r="CY46" i="11"/>
  <c r="DJ48" i="11"/>
  <c r="CC30" i="11"/>
  <c r="CY34" i="11"/>
  <c r="AV40" i="11"/>
  <c r="BR50" i="11"/>
  <c r="AV56" i="11"/>
  <c r="DW54" i="11"/>
  <c r="DW53" i="11"/>
  <c r="DW52" i="11"/>
  <c r="DW51" i="11"/>
  <c r="DJ54" i="11"/>
  <c r="DJ53" i="11"/>
  <c r="DJ52" i="11"/>
  <c r="DJ51" i="11"/>
  <c r="CY54" i="11"/>
  <c r="CY53" i="11"/>
  <c r="CY52" i="11"/>
  <c r="CY51" i="11"/>
  <c r="CN54" i="11"/>
  <c r="CN53" i="11"/>
  <c r="CN52" i="11"/>
  <c r="CN51" i="11"/>
  <c r="CC54" i="11"/>
  <c r="CC53" i="11"/>
  <c r="CC52" i="11"/>
  <c r="CC51" i="11"/>
  <c r="BR54" i="11"/>
  <c r="BR53" i="11"/>
  <c r="BR52" i="11"/>
  <c r="BR51" i="11"/>
  <c r="BG54" i="11"/>
  <c r="BG53" i="11"/>
  <c r="BG52" i="11"/>
  <c r="BG51" i="11"/>
  <c r="AV54" i="11"/>
  <c r="AV53" i="11"/>
  <c r="AV52" i="11"/>
  <c r="AV51" i="11"/>
  <c r="AJ55" i="11"/>
  <c r="AJ53" i="11"/>
  <c r="AJ51" i="11"/>
  <c r="DW56" i="11"/>
  <c r="DW50" i="11"/>
  <c r="DW48" i="11"/>
  <c r="DW46" i="11"/>
  <c r="DW44" i="11"/>
  <c r="DW42" i="11"/>
  <c r="DW40" i="11"/>
  <c r="DW38" i="11"/>
  <c r="DW36" i="11"/>
  <c r="DW34" i="11"/>
  <c r="DW32" i="11"/>
  <c r="DW30" i="11"/>
  <c r="DW28" i="11"/>
  <c r="DW26" i="11"/>
  <c r="DW24" i="11"/>
  <c r="DW22" i="11"/>
  <c r="DW20" i="11"/>
  <c r="DW18" i="11"/>
  <c r="DJ68" i="11"/>
  <c r="BR68" i="11"/>
  <c r="DJ50" i="11"/>
  <c r="AV50" i="11"/>
  <c r="DJ56" i="11"/>
  <c r="CY56" i="11"/>
  <c r="CC56" i="11"/>
  <c r="CN50" i="11"/>
  <c r="CC48" i="11"/>
  <c r="BR48" i="11"/>
  <c r="BG48" i="11"/>
  <c r="DJ46" i="11"/>
  <c r="CN46" i="11"/>
  <c r="BR46" i="11"/>
  <c r="AV46" i="11"/>
  <c r="CY44" i="11"/>
  <c r="CC44" i="11"/>
  <c r="BG44" i="11"/>
  <c r="AV44" i="11"/>
  <c r="CN42" i="11"/>
  <c r="BR42" i="11"/>
  <c r="AV42" i="11"/>
  <c r="CC40" i="11"/>
  <c r="BG40" i="11"/>
  <c r="DJ38" i="11"/>
  <c r="CN38" i="11"/>
  <c r="BR38" i="11"/>
  <c r="AV38" i="11"/>
  <c r="CY36" i="11"/>
  <c r="CC36" i="11"/>
  <c r="BG36" i="11"/>
  <c r="DJ34" i="11"/>
  <c r="CN34" i="11"/>
  <c r="CC34" i="11"/>
  <c r="BR34" i="11"/>
  <c r="AV34" i="11"/>
  <c r="CC32" i="11"/>
  <c r="BG32" i="11"/>
  <c r="DJ30" i="11"/>
  <c r="BR30" i="11"/>
  <c r="BG30" i="11"/>
  <c r="AV30" i="11"/>
  <c r="CY28" i="11"/>
  <c r="CC28" i="11"/>
  <c r="BG28" i="11"/>
  <c r="DJ26" i="11"/>
  <c r="CN26" i="11"/>
  <c r="BR26" i="11"/>
  <c r="AV26" i="11"/>
  <c r="CY24" i="11"/>
  <c r="CC24" i="11"/>
  <c r="BG24" i="11"/>
  <c r="DJ22" i="11"/>
  <c r="CN22" i="11"/>
  <c r="BR22" i="11"/>
  <c r="AV22" i="11"/>
  <c r="CY20" i="11"/>
  <c r="CC20" i="11"/>
  <c r="BG20" i="11"/>
  <c r="DJ18" i="11"/>
  <c r="CN18" i="11"/>
  <c r="CC18" i="11"/>
  <c r="BR18" i="11"/>
  <c r="AV18" i="11"/>
  <c r="DW57" i="11"/>
  <c r="DW55" i="11"/>
  <c r="DW49" i="11"/>
  <c r="DW47" i="11"/>
  <c r="DW45" i="11"/>
  <c r="DW43" i="11"/>
  <c r="DW41" i="11"/>
  <c r="DW39" i="11"/>
  <c r="DW37" i="11"/>
  <c r="DW35" i="11"/>
  <c r="DW33" i="11"/>
  <c r="DW31" i="11"/>
  <c r="DW29" i="11"/>
  <c r="DW27" i="11"/>
  <c r="DW25" i="11"/>
  <c r="DW23" i="11"/>
  <c r="DW21" i="11"/>
  <c r="DW19" i="11"/>
  <c r="DW17" i="11"/>
  <c r="DJ57" i="11"/>
  <c r="DJ55" i="11"/>
  <c r="DJ49" i="11"/>
  <c r="DJ47" i="11"/>
  <c r="DJ45" i="11"/>
  <c r="DJ43" i="11"/>
  <c r="DJ41" i="11"/>
  <c r="DJ39" i="11"/>
  <c r="DJ37" i="11"/>
  <c r="DJ35" i="11"/>
  <c r="DJ33" i="11"/>
  <c r="DJ31" i="11"/>
  <c r="DJ29" i="11"/>
  <c r="DJ27" i="11"/>
  <c r="DJ25" i="11"/>
  <c r="DJ23" i="11"/>
  <c r="DJ21" i="11"/>
  <c r="DJ19" i="11"/>
  <c r="DJ17" i="11"/>
  <c r="CY68" i="11"/>
  <c r="CY57" i="11"/>
  <c r="CY55" i="11"/>
  <c r="CY49" i="11"/>
  <c r="CY47" i="11"/>
  <c r="CY45" i="11"/>
  <c r="CY43" i="11"/>
  <c r="CY41" i="11"/>
  <c r="CY39" i="11"/>
  <c r="CY37" i="11"/>
  <c r="CY35" i="11"/>
  <c r="CY33" i="11"/>
  <c r="CY31" i="11"/>
  <c r="CY29" i="11"/>
  <c r="CY27" i="11"/>
  <c r="CY25" i="11"/>
  <c r="CY23" i="11"/>
  <c r="CY21" i="11"/>
  <c r="CY19" i="11"/>
  <c r="CY17" i="11"/>
  <c r="CN68" i="11"/>
  <c r="CN57" i="11"/>
  <c r="CN55" i="11"/>
  <c r="CN49" i="11"/>
  <c r="CN47" i="11"/>
  <c r="CN45" i="11"/>
  <c r="CN43" i="11"/>
  <c r="CN41" i="11"/>
  <c r="CN39" i="11"/>
  <c r="CN37" i="11"/>
  <c r="CN35" i="11"/>
  <c r="CN33" i="11"/>
  <c r="CN31" i="11"/>
  <c r="CN29" i="11"/>
  <c r="CN27" i="11"/>
  <c r="CN25" i="11"/>
  <c r="CN23" i="11"/>
  <c r="CN21" i="11"/>
  <c r="CN19" i="11"/>
  <c r="CN17" i="11"/>
  <c r="CC68" i="11"/>
  <c r="CC57" i="11"/>
  <c r="CC55" i="11"/>
  <c r="CC49" i="11"/>
  <c r="CC47" i="11"/>
  <c r="CC45" i="11"/>
  <c r="CC43" i="11"/>
  <c r="CC41" i="11"/>
  <c r="CC39" i="11"/>
  <c r="CC37" i="11"/>
  <c r="CC35" i="11"/>
  <c r="CC33" i="11"/>
  <c r="CC31" i="11"/>
  <c r="CC29" i="11"/>
  <c r="CC27" i="11"/>
  <c r="CC25" i="11"/>
  <c r="CC23" i="11"/>
  <c r="CC21" i="11"/>
  <c r="CC19" i="11"/>
  <c r="CC17" i="11"/>
  <c r="BR57" i="11"/>
  <c r="BR55" i="11"/>
  <c r="BR49" i="11"/>
  <c r="BR47" i="11"/>
  <c r="BR45" i="11"/>
  <c r="BR43" i="11"/>
  <c r="BR41" i="11"/>
  <c r="BR39" i="11"/>
  <c r="BR37" i="11"/>
  <c r="BR35" i="11"/>
  <c r="BR33" i="11"/>
  <c r="BR31" i="11"/>
  <c r="BR29" i="11"/>
  <c r="BR27" i="11"/>
  <c r="BR25" i="11"/>
  <c r="BR23" i="11"/>
  <c r="BR21" i="11"/>
  <c r="BR19" i="11"/>
  <c r="BR17" i="11"/>
  <c r="BG68" i="11"/>
  <c r="BG67" i="11"/>
  <c r="BG49" i="11"/>
  <c r="BG47" i="11"/>
  <c r="BG45" i="11"/>
  <c r="BG43" i="11"/>
  <c r="BG41" i="11"/>
  <c r="BG39" i="11"/>
  <c r="BG37" i="11"/>
  <c r="BG35" i="11"/>
  <c r="BG33" i="11"/>
  <c r="BG31" i="11"/>
  <c r="BG29" i="11"/>
  <c r="BG27" i="11"/>
  <c r="BG25" i="11"/>
  <c r="BG23" i="11"/>
  <c r="BG21" i="11"/>
  <c r="BG19" i="11"/>
  <c r="BG17" i="11"/>
  <c r="AV68" i="11"/>
  <c r="AV67" i="11"/>
  <c r="AV57" i="11"/>
  <c r="AV55" i="11"/>
  <c r="AV49" i="11"/>
  <c r="AV47" i="11"/>
  <c r="AV45" i="11"/>
  <c r="AV43" i="11"/>
  <c r="AV41" i="11"/>
  <c r="AV39" i="11"/>
  <c r="AV37" i="11"/>
  <c r="AV35" i="11"/>
  <c r="AV33" i="11"/>
  <c r="AV31" i="11"/>
  <c r="AV29" i="11"/>
  <c r="AV27" i="11"/>
  <c r="AV25" i="11"/>
  <c r="AV23" i="11"/>
  <c r="AV21" i="11"/>
  <c r="AV19" i="11"/>
  <c r="AV17" i="11"/>
  <c r="AJ68" i="11"/>
  <c r="AJ49" i="11"/>
  <c r="AJ47" i="11"/>
  <c r="AJ45" i="11"/>
  <c r="AJ43" i="11"/>
  <c r="AJ41" i="11"/>
  <c r="AJ39" i="11"/>
  <c r="AJ37" i="11"/>
  <c r="AJ35" i="11"/>
  <c r="AJ33" i="11"/>
  <c r="AJ31" i="11"/>
  <c r="AJ29" i="11"/>
  <c r="AJ27" i="11"/>
  <c r="AJ25" i="11"/>
  <c r="AJ23" i="11"/>
  <c r="AJ21" i="11"/>
  <c r="AJ19" i="11"/>
</calcChain>
</file>

<file path=xl/sharedStrings.xml><?xml version="1.0" encoding="utf-8"?>
<sst xmlns="http://schemas.openxmlformats.org/spreadsheetml/2006/main" count="79" uniqueCount="68">
  <si>
    <t>(単位: 兆円、%)</t>
    <rPh sb="1" eb="3">
      <t>タンイ</t>
    </rPh>
    <rPh sb="5" eb="7">
      <t>チョウエン</t>
    </rPh>
    <phoneticPr fontId="2"/>
  </si>
  <si>
    <t>現金</t>
  </si>
  <si>
    <t>預金</t>
  </si>
  <si>
    <t>株式以外の証券</t>
  </si>
  <si>
    <t>投資信託</t>
  </si>
  <si>
    <t>図表2-1　家計の金融資産と種類別構成比の変化</t>
    <rPh sb="0" eb="2">
      <t>ズヒョウ</t>
    </rPh>
    <phoneticPr fontId="2"/>
  </si>
  <si>
    <r>
      <t xml:space="preserve">金融資産
</t>
    </r>
    <r>
      <rPr>
        <sz val="13"/>
        <rFont val="ＭＳ Ｐゴシック"/>
        <family val="3"/>
        <charset val="128"/>
      </rPr>
      <t>残     高</t>
    </r>
    <rPh sb="0" eb="2">
      <t>キンユウ</t>
    </rPh>
    <rPh sb="2" eb="4">
      <t>シサン</t>
    </rPh>
    <rPh sb="6" eb="7">
      <t>ザン</t>
    </rPh>
    <rPh sb="12" eb="13">
      <t>コウ</t>
    </rPh>
    <phoneticPr fontId="2"/>
  </si>
  <si>
    <t>現   金</t>
    <rPh sb="0" eb="1">
      <t>ウツツ</t>
    </rPh>
    <rPh sb="4" eb="5">
      <t>キン</t>
    </rPh>
    <phoneticPr fontId="2"/>
  </si>
  <si>
    <t>預貯金</t>
    <rPh sb="0" eb="3">
      <t>ヨチョキン</t>
    </rPh>
    <phoneticPr fontId="2"/>
  </si>
  <si>
    <t>株   式
出資金</t>
    <rPh sb="0" eb="1">
      <t>カブ</t>
    </rPh>
    <rPh sb="4" eb="5">
      <t>シキ</t>
    </rPh>
    <rPh sb="7" eb="10">
      <t>シュッシキン</t>
    </rPh>
    <phoneticPr fontId="2"/>
  </si>
  <si>
    <t>（参考）
借入金</t>
    <rPh sb="1" eb="3">
      <t>サンコウ</t>
    </rPh>
    <rPh sb="6" eb="8">
      <t>カリイレ</t>
    </rPh>
    <rPh sb="8" eb="9">
      <t>キン</t>
    </rPh>
    <phoneticPr fontId="2"/>
  </si>
  <si>
    <t>投   資
信   託</t>
    <rPh sb="0" eb="1">
      <t>トウ</t>
    </rPh>
    <rPh sb="4" eb="5">
      <t>シ</t>
    </rPh>
    <rPh sb="6" eb="7">
      <t>シン</t>
    </rPh>
    <rPh sb="10" eb="11">
      <t>コトヅケ</t>
    </rPh>
    <phoneticPr fontId="2"/>
  </si>
  <si>
    <t>信   託</t>
    <rPh sb="0" eb="1">
      <t>シン</t>
    </rPh>
    <rPh sb="4" eb="5">
      <t>コトヅケ</t>
    </rPh>
    <phoneticPr fontId="2"/>
  </si>
  <si>
    <r>
      <t>国民1人当り残高
（単位</t>
    </r>
    <r>
      <rPr>
        <sz val="12"/>
        <rFont val="ＭＳ Ｐ明朝"/>
        <family val="1"/>
        <charset val="128"/>
      </rPr>
      <t>：</t>
    </r>
    <r>
      <rPr>
        <sz val="12"/>
        <rFont val="HG丸ｺﾞｼｯｸM-PRO"/>
        <family val="3"/>
        <charset val="128"/>
      </rPr>
      <t>千円）</t>
    </r>
    <rPh sb="0" eb="2">
      <t>コクミン</t>
    </rPh>
    <rPh sb="2" eb="4">
      <t>ヒトリ</t>
    </rPh>
    <rPh sb="4" eb="5">
      <t>ア</t>
    </rPh>
    <rPh sb="6" eb="8">
      <t>ザンダカ</t>
    </rPh>
    <rPh sb="10" eb="12">
      <t>タンイ</t>
    </rPh>
    <rPh sb="13" eb="15">
      <t>センエン</t>
    </rPh>
    <phoneticPr fontId="2"/>
  </si>
  <si>
    <t>株   式
以外の
証   券</t>
    <rPh sb="0" eb="1">
      <t>カブ</t>
    </rPh>
    <rPh sb="4" eb="5">
      <t>シキ</t>
    </rPh>
    <rPh sb="6" eb="8">
      <t>イガイ</t>
    </rPh>
    <rPh sb="10" eb="11">
      <t>アカシ</t>
    </rPh>
    <rPh sb="14" eb="15">
      <t>ケン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</si>
  <si>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</si>
  <si>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r>
      <t xml:space="preserve">2. </t>
    </r>
    <r>
      <rPr>
        <sz val="11"/>
        <rFont val="ＭＳ Ｐゴシック"/>
        <family val="3"/>
        <charset val="128"/>
      </rPr>
      <t>（  ）</t>
    </r>
    <r>
      <rPr>
        <sz val="11"/>
        <rFont val="HG丸ｺﾞｼｯｸM-PRO"/>
        <family val="3"/>
        <charset val="128"/>
      </rPr>
      <t>内は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各年度の金融資産残高に占める構成比。</t>
    </r>
    <rPh sb="7" eb="8">
      <t>ナイ</t>
    </rPh>
    <rPh sb="10" eb="13">
      <t>カクネンド</t>
    </rPh>
    <rPh sb="14" eb="16">
      <t>キンユウ</t>
    </rPh>
    <rPh sb="16" eb="18">
      <t>シサン</t>
    </rPh>
    <rPh sb="18" eb="20">
      <t>ザンダカ</t>
    </rPh>
    <rPh sb="21" eb="22">
      <t>シ</t>
    </rPh>
    <rPh sb="24" eb="27">
      <t>コウセイヒ</t>
    </rPh>
    <phoneticPr fontId="2"/>
  </si>
  <si>
    <t>出所</t>
  </si>
  <si>
    <t>調査名</t>
  </si>
  <si>
    <t>収集先表</t>
  </si>
  <si>
    <t>総務省</t>
  </si>
  <si>
    <t>日本銀行</t>
    <rPh sb="0" eb="2">
      <t>ニホン</t>
    </rPh>
    <rPh sb="2" eb="4">
      <t>ギンコウ</t>
    </rPh>
    <phoneticPr fontId="2"/>
  </si>
  <si>
    <t>資金循環勘定  ＞ 資金循環（FF)</t>
  </si>
  <si>
    <t>日本銀行 &gt; 時系列統計データ検索サイト &gt;　統計別検索　&gt;　資金循環(FF)</t>
  </si>
  <si>
    <t>「1.メニュー検索」　　選択項目：資金循環・年度＞ストック＞家計＞</t>
    <rPh sb="7" eb="9">
      <t>ケンサク</t>
    </rPh>
    <rPh sb="12" eb="14">
      <t>センタク</t>
    </rPh>
    <rPh sb="14" eb="16">
      <t>コウモク</t>
    </rPh>
    <rPh sb="17" eb="19">
      <t>シキン</t>
    </rPh>
    <rPh sb="19" eb="21">
      <t>ジュンカン</t>
    </rPh>
    <rPh sb="22" eb="24">
      <t>ネンド</t>
    </rPh>
    <rPh sb="30" eb="32">
      <t>カケイ</t>
    </rPh>
    <phoneticPr fontId="2"/>
  </si>
  <si>
    <r>
      <t xml:space="preserve">1. 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株式以外の証券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とは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国庫短期証券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国債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財融債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地方債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政府関係機関債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金融債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事業債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居住者発行外債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/>
    </r>
    <rPh sb="4" eb="6">
      <t>カブシキ</t>
    </rPh>
    <rPh sb="6" eb="8">
      <t>イガイ</t>
    </rPh>
    <rPh sb="9" eb="11">
      <t>ショウケン</t>
    </rPh>
    <rPh sb="15" eb="17">
      <t>コッコ</t>
    </rPh>
    <rPh sb="17" eb="19">
      <t>タンキ</t>
    </rPh>
    <rPh sb="19" eb="21">
      <t>ショウケン</t>
    </rPh>
    <rPh sb="22" eb="24">
      <t>コクサイ</t>
    </rPh>
    <rPh sb="25" eb="26">
      <t>ザイ</t>
    </rPh>
    <rPh sb="26" eb="27">
      <t>トオル</t>
    </rPh>
    <rPh sb="27" eb="28">
      <t>サイ</t>
    </rPh>
    <rPh sb="29" eb="32">
      <t>チホウサイ</t>
    </rPh>
    <rPh sb="33" eb="35">
      <t>セイフ</t>
    </rPh>
    <rPh sb="35" eb="37">
      <t>カンケイ</t>
    </rPh>
    <rPh sb="37" eb="39">
      <t>キカン</t>
    </rPh>
    <rPh sb="39" eb="40">
      <t>サイ</t>
    </rPh>
    <rPh sb="41" eb="44">
      <t>キンユウサイ</t>
    </rPh>
    <rPh sb="45" eb="48">
      <t>ジギョウサイ</t>
    </rPh>
    <phoneticPr fontId="2"/>
  </si>
  <si>
    <t>出  所</t>
    <phoneticPr fontId="2"/>
  </si>
  <si>
    <t>http://www.stat-search.boj.or.jp/</t>
    <phoneticPr fontId="2"/>
  </si>
  <si>
    <t>資金循環統計の概要</t>
    <rPh sb="0" eb="2">
      <t>シキン</t>
    </rPh>
    <rPh sb="2" eb="4">
      <t>ジュンカン</t>
    </rPh>
    <rPh sb="4" eb="6">
      <t>トウケイ</t>
    </rPh>
    <rPh sb="7" eb="9">
      <t>ガイヨウ</t>
    </rPh>
    <phoneticPr fontId="2"/>
  </si>
  <si>
    <t>http://www.boj.or.jp/statistics/outline/exp/exsj.htm/</t>
    <phoneticPr fontId="2"/>
  </si>
  <si>
    <t>資金循環の解説</t>
    <rPh sb="0" eb="2">
      <t>シキン</t>
    </rPh>
    <rPh sb="2" eb="4">
      <t>ジュンカン</t>
    </rPh>
    <rPh sb="5" eb="7">
      <t>カイセツ</t>
    </rPh>
    <phoneticPr fontId="2"/>
  </si>
  <si>
    <t>http://www.boj.or.jp/statistics/outline/exp/exsj01.htm/</t>
  </si>
  <si>
    <t>全文（PDF）</t>
    <rPh sb="0" eb="2">
      <t>ゼンブン</t>
    </rPh>
    <phoneticPr fontId="2"/>
  </si>
  <si>
    <t>http://www.boj.or.jp/statistics/outline/exp/data/exsj01.pdf</t>
    <phoneticPr fontId="2"/>
  </si>
  <si>
    <t>人口推計</t>
    <phoneticPr fontId="2"/>
  </si>
  <si>
    <t>http://www.stat.go.jp/data/jinsui/index.htm</t>
    <phoneticPr fontId="2"/>
  </si>
  <si>
    <t>http://www.stat.go.jp/data/jinsui/2.htm</t>
    <phoneticPr fontId="2"/>
  </si>
  <si>
    <r>
      <t>1994</t>
    </r>
    <r>
      <rPr>
        <sz val="12"/>
        <rFont val="HG丸ｺﾞｼｯｸM-PRO"/>
        <family val="3"/>
        <charset val="128"/>
      </rPr>
      <t>年度末</t>
    </r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</si>
  <si>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日本銀行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資金循環勘定</t>
    </r>
    <r>
      <rPr>
        <sz val="11"/>
        <rFont val="ＭＳ Ｐゴシック"/>
        <family val="3"/>
        <charset val="128"/>
      </rPr>
      <t>」、</t>
    </r>
    <r>
      <rPr>
        <sz val="11"/>
        <rFont val="HG丸ｺﾞｼｯｸM-PRO"/>
        <family val="3"/>
        <charset val="128"/>
      </rPr>
      <t>総務省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人口推計</t>
    </r>
    <r>
      <rPr>
        <sz val="11"/>
        <rFont val="ＭＳ Ｐゴシック"/>
        <family val="3"/>
        <charset val="128"/>
      </rPr>
      <t>」</t>
    </r>
    <rPh sb="0" eb="2">
      <t>シリョウ</t>
    </rPh>
    <rPh sb="3" eb="5">
      <t>ニホン</t>
    </rPh>
    <rPh sb="5" eb="7">
      <t>ギンコウ</t>
    </rPh>
    <rPh sb="8" eb="10">
      <t>シキン</t>
    </rPh>
    <rPh sb="10" eb="12">
      <t>ジュンカン</t>
    </rPh>
    <rPh sb="12" eb="14">
      <t>カンジョウ</t>
    </rPh>
    <rPh sb="16" eb="18">
      <t>ソウム</t>
    </rPh>
    <rPh sb="18" eb="19">
      <t>ショウ</t>
    </rPh>
    <rPh sb="20" eb="22">
      <t>ジンコウ</t>
    </rPh>
    <rPh sb="22" eb="24">
      <t>スイケイ</t>
    </rPh>
    <phoneticPr fontId="2"/>
  </si>
  <si>
    <t>金融資産
残高</t>
    <rPh sb="0" eb="2">
      <t>キンユウ</t>
    </rPh>
    <rPh sb="5" eb="7">
      <t>ザンダカ</t>
    </rPh>
    <phoneticPr fontId="2"/>
  </si>
  <si>
    <t>信託</t>
    <phoneticPr fontId="2"/>
  </si>
  <si>
    <t>株式
出資金</t>
    <phoneticPr fontId="2"/>
  </si>
  <si>
    <t>【参考】
借入金</t>
    <phoneticPr fontId="2"/>
  </si>
  <si>
    <t>　　国民一人当り残高
(単位：千円)</t>
    <rPh sb="2" eb="4">
      <t>コクミン</t>
    </rPh>
    <rPh sb="4" eb="6">
      <t>ヒトリ</t>
    </rPh>
    <rPh sb="6" eb="7">
      <t>ア</t>
    </rPh>
    <rPh sb="8" eb="10">
      <t>ザンダカ</t>
    </rPh>
    <rPh sb="12" eb="14">
      <t>タンイ</t>
    </rPh>
    <rPh sb="15" eb="17">
      <t>センエン</t>
    </rPh>
    <phoneticPr fontId="2"/>
  </si>
  <si>
    <t>1994年度末</t>
    <rPh sb="4" eb="6">
      <t>ネンド</t>
    </rPh>
    <rPh sb="6" eb="7">
      <t>マツ</t>
    </rPh>
    <phoneticPr fontId="2"/>
  </si>
  <si>
    <t>http://www.stat-search.boj.or.jp/ssi/cgi-bin/famecgi2?cgi=$nme_a000&amp;lstSelection=FF</t>
    <phoneticPr fontId="2"/>
  </si>
  <si>
    <t>検索メニュー</t>
    <rPh sb="0" eb="2">
      <t>ケンサク</t>
    </rPh>
    <phoneticPr fontId="2"/>
  </si>
  <si>
    <t>■「抽出対象データコード」に、以下のコードを入力■</t>
    <rPh sb="2" eb="4">
      <t>チュウシュツ</t>
    </rPh>
    <rPh sb="4" eb="6">
      <t>タイショウ</t>
    </rPh>
    <rPh sb="15" eb="17">
      <t>イカ</t>
    </rPh>
    <rPh sb="22" eb="24">
      <t>ニュウリョク</t>
    </rPh>
    <phoneticPr fontId="2"/>
  </si>
  <si>
    <t>FF'FOF_FFYS430A100　(資産・現金・預金／家計／ストック)</t>
  </si>
  <si>
    <t>FF'FOF_FFYS430A110　(資産・－現金／家計／ストック)</t>
  </si>
  <si>
    <t>FF'FOF_93FFAS430A300　(資産・株式以外の証券／家計／ストック)</t>
  </si>
  <si>
    <t>FF'FOF_FFYS430A318　(資産・－投資信託受益証券／家計／ストック)</t>
  </si>
  <si>
    <t>FF'FOF_FFYS430A319　(資産・－信託受益権／家計／ストック)</t>
  </si>
  <si>
    <t>FF'FOF_FFYS430A330　(資産・株式・出資金／家計／ストック)</t>
  </si>
  <si>
    <t>FF'FOF_FFYS430A400　(資産・保険・年金準備金／家計／ストック)</t>
  </si>
  <si>
    <t>FF'FOF_FFYS430A900　(資産・合計／家計／ストック)</t>
  </si>
  <si>
    <t>FF'FOF_FFYS430L200　(負債・貸出／家計／ストック)</t>
  </si>
  <si>
    <t>&gt; 人口推計の結果の概要</t>
    <rPh sb="2" eb="4">
      <t>ジンコウ</t>
    </rPh>
    <rPh sb="4" eb="6">
      <t>スイケイ</t>
    </rPh>
    <phoneticPr fontId="2"/>
  </si>
  <si>
    <t>保険年金準備金</t>
    <rPh sb="0" eb="2">
      <t>ホケン</t>
    </rPh>
    <rPh sb="2" eb="4">
      <t>ネンキン</t>
    </rPh>
    <rPh sb="4" eb="7">
      <t>ジュンビキン</t>
    </rPh>
    <phoneticPr fontId="2"/>
  </si>
  <si>
    <r>
      <rPr>
        <sz val="12"/>
        <rFont val="ＭＳ Ｐゴシック"/>
        <family val="3"/>
        <charset val="128"/>
      </rPr>
      <t>保険年金</t>
    </r>
    <r>
      <rPr>
        <sz val="13"/>
        <rFont val="ＭＳ Ｐゴシック"/>
        <family val="3"/>
        <charset val="128"/>
      </rPr>
      <t xml:space="preserve">
準備金</t>
    </r>
    <rPh sb="0" eb="2">
      <t>ホケン</t>
    </rPh>
    <rPh sb="2" eb="4">
      <t>ネンキン</t>
    </rPh>
    <rPh sb="6" eb="9">
      <t>ジュンビキン</t>
    </rPh>
    <phoneticPr fontId="2"/>
  </si>
  <si>
    <t>[図表2-1]</t>
    <rPh sb="1" eb="3">
      <t>ズヒョウ</t>
    </rPh>
    <phoneticPr fontId="2"/>
  </si>
  <si>
    <t>2018/H30</t>
    <phoneticPr fontId="2"/>
  </si>
  <si>
    <t>-</t>
  </si>
  <si>
    <r>
      <t xml:space="preserve">1. </t>
    </r>
    <r>
      <rPr>
        <sz val="11"/>
        <rFont val="HG丸ｺﾞｼｯｸM-PRO"/>
        <family val="3"/>
        <charset val="128"/>
      </rPr>
      <t>CP、投資信託受益証券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信託受益権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債権流動化関連商品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抵当証券を含む。※2015年以降は更新停止</t>
    </r>
    <rPh sb="6" eb="8">
      <t>トウシ</t>
    </rPh>
    <rPh sb="8" eb="10">
      <t>シンタク</t>
    </rPh>
    <rPh sb="10" eb="12">
      <t>ジュエキ</t>
    </rPh>
    <rPh sb="12" eb="14">
      <t>ショウケン</t>
    </rPh>
    <rPh sb="15" eb="17">
      <t>シンタク</t>
    </rPh>
    <rPh sb="17" eb="19">
      <t>ジュエキ</t>
    </rPh>
    <rPh sb="19" eb="20">
      <t>ケン</t>
    </rPh>
    <rPh sb="21" eb="23">
      <t>サイケン</t>
    </rPh>
    <rPh sb="23" eb="26">
      <t>リュウドウカ</t>
    </rPh>
    <rPh sb="26" eb="28">
      <t>カンレン</t>
    </rPh>
    <rPh sb="28" eb="30">
      <t>ショウヒン</t>
    </rPh>
    <rPh sb="31" eb="33">
      <t>テイトウ</t>
    </rPh>
    <rPh sb="33" eb="35">
      <t>ショウケン</t>
    </rPh>
    <rPh sb="36" eb="37">
      <t>フク</t>
    </rPh>
    <rPh sb="44" eb="45">
      <t>ネン</t>
    </rPh>
    <rPh sb="45" eb="47">
      <t>イコウ</t>
    </rPh>
    <rPh sb="48" eb="52">
      <t>コウシンテイシ</t>
    </rPh>
    <phoneticPr fontId="2"/>
  </si>
  <si>
    <t>&gt; 各年10月1日現在人口&gt;平成30年</t>
    <rPh sb="14" eb="16">
      <t>ヘイセイ</t>
    </rPh>
    <rPh sb="18" eb="19">
      <t>ネン</t>
    </rPh>
    <phoneticPr fontId="2"/>
  </si>
  <si>
    <t>https://www.e-stat.go.jp/stat-search/files?page=1&amp;layout=datalist&amp;toukei=00200524&amp;tstat=000000090001&amp;cycle=7&amp;year=20180&amp;month=0&amp;tclass1=000001011679</t>
    <phoneticPr fontId="2"/>
  </si>
  <si>
    <t>&gt; 第１表  年齢 （各歳），男女別人口</t>
    <phoneticPr fontId="2"/>
  </si>
  <si>
    <t>https://www.e-stat.go.jp/stat-search/file-download?statInfId=000031807138&amp;fileKind=0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</si>
</sst>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&quot;(&quot;0.0&quot;)&quot;"/>
    <numFmt numFmtId="178" formatCode="#,##0.0_ "/>
    <numFmt numFmtId="179" formatCode="0E+00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HG丸ｺﾞｼｯｸM-PRO"/>
      <family val="3"/>
      <charset val="128"/>
    </font>
    <font>
      <sz val="13"/>
      <name val="Century Gothic"/>
      <family val="2"/>
    </font>
    <font>
      <sz val="12"/>
      <name val="ＭＳ Ｐ明朝"/>
      <family val="1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10.5"/>
      <name val="ＭＳ Ｐゴシック"/>
      <family val="3"/>
      <charset val="128"/>
    </font>
    <font>
      <sz val="12"/>
      <name val="Century Gothic"/>
      <family val="2"/>
    </font>
    <font>
      <b/>
      <sz val="12"/>
      <name val="Century Gothic"/>
      <family val="2"/>
    </font>
    <font>
      <b/>
      <sz val="12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4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>
      <alignment vertical="center"/>
    </xf>
    <xf numFmtId="0" fontId="1" fillId="0" borderId="0"/>
    <xf numFmtId="0" fontId="26" fillId="0" borderId="0"/>
    <xf numFmtId="0" fontId="25" fillId="0" borderId="0">
      <alignment vertical="center"/>
    </xf>
    <xf numFmtId="0" fontId="1" fillId="0" borderId="0">
      <alignment vertical="center"/>
    </xf>
    <xf numFmtId="0" fontId="4" fillId="0" borderId="0"/>
    <xf numFmtId="0" fontId="25" fillId="0" borderId="0">
      <alignment vertical="center"/>
    </xf>
    <xf numFmtId="0" fontId="21" fillId="6" borderId="0" applyNumberFormat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18" borderId="10" xfId="0" applyFill="1" applyBorder="1">
      <alignment vertical="center"/>
    </xf>
    <xf numFmtId="0" fontId="0" fillId="18" borderId="11" xfId="0" applyFill="1" applyBorder="1">
      <alignment vertical="center"/>
    </xf>
    <xf numFmtId="0" fontId="0" fillId="18" borderId="12" xfId="0" applyFill="1" applyBorder="1">
      <alignment vertical="center"/>
    </xf>
    <xf numFmtId="0" fontId="0" fillId="18" borderId="13" xfId="0" applyFill="1" applyBorder="1">
      <alignment vertical="center"/>
    </xf>
    <xf numFmtId="0" fontId="0" fillId="18" borderId="11" xfId="0" applyFill="1" applyBorder="1" applyAlignment="1">
      <alignment vertical="center"/>
    </xf>
    <xf numFmtId="0" fontId="0" fillId="18" borderId="11" xfId="0" applyFill="1" applyBorder="1" applyAlignment="1"/>
    <xf numFmtId="0" fontId="0" fillId="18" borderId="0" xfId="0" applyFill="1" applyBorder="1">
      <alignment vertical="center"/>
    </xf>
    <xf numFmtId="0" fontId="0" fillId="18" borderId="14" xfId="0" applyFill="1" applyBorder="1" applyAlignment="1">
      <alignment vertical="center"/>
    </xf>
    <xf numFmtId="0" fontId="0" fillId="18" borderId="0" xfId="0" applyFill="1" applyBorder="1" applyAlignment="1">
      <alignment vertical="center"/>
    </xf>
    <xf numFmtId="0" fontId="0" fillId="18" borderId="14" xfId="0" applyFill="1" applyBorder="1">
      <alignment vertical="center"/>
    </xf>
    <xf numFmtId="0" fontId="0" fillId="18" borderId="15" xfId="0" applyFill="1" applyBorder="1">
      <alignment vertical="center"/>
    </xf>
    <xf numFmtId="0" fontId="0" fillId="0" borderId="0" xfId="0" applyAlignment="1"/>
    <xf numFmtId="0" fontId="0" fillId="18" borderId="14" xfId="0" applyFill="1" applyBorder="1" applyAlignment="1"/>
    <xf numFmtId="0" fontId="0" fillId="18" borderId="0" xfId="0" applyFill="1" applyBorder="1" applyAlignment="1"/>
    <xf numFmtId="0" fontId="0" fillId="18" borderId="13" xfId="0" applyFill="1" applyBorder="1" applyAlignment="1"/>
    <xf numFmtId="0" fontId="29" fillId="18" borderId="13" xfId="0" applyFont="1" applyFill="1" applyBorder="1" applyAlignment="1">
      <alignment horizontal="left"/>
    </xf>
    <xf numFmtId="178" fontId="30" fillId="18" borderId="12" xfId="0" applyNumberFormat="1" applyFont="1" applyFill="1" applyBorder="1" applyAlignment="1"/>
    <xf numFmtId="178" fontId="30" fillId="18" borderId="13" xfId="0" applyNumberFormat="1" applyFont="1" applyFill="1" applyBorder="1" applyAlignment="1"/>
    <xf numFmtId="178" fontId="30" fillId="18" borderId="16" xfId="0" applyNumberFormat="1" applyFont="1" applyFill="1" applyBorder="1" applyAlignment="1"/>
    <xf numFmtId="0" fontId="0" fillId="18" borderId="12" xfId="0" applyFill="1" applyBorder="1" applyAlignment="1"/>
    <xf numFmtId="0" fontId="29" fillId="18" borderId="10" xfId="0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18" borderId="0" xfId="0" applyFill="1" applyAlignment="1"/>
    <xf numFmtId="0" fontId="22" fillId="19" borderId="0" xfId="0" applyFont="1" applyFill="1">
      <alignment vertical="center"/>
    </xf>
    <xf numFmtId="0" fontId="3" fillId="19" borderId="0" xfId="0" applyFont="1" applyFill="1">
      <alignment vertical="center"/>
    </xf>
    <xf numFmtId="0" fontId="3" fillId="19" borderId="0" xfId="0" applyFont="1" applyFill="1" applyAlignment="1">
      <alignment horizontal="right" vertical="center"/>
    </xf>
    <xf numFmtId="0" fontId="0" fillId="19" borderId="0" xfId="0" applyFill="1">
      <alignment vertical="center"/>
    </xf>
    <xf numFmtId="0" fontId="1" fillId="19" borderId="11" xfId="0" applyFont="1" applyFill="1" applyBorder="1">
      <alignment vertical="center"/>
    </xf>
    <xf numFmtId="0" fontId="1" fillId="19" borderId="11" xfId="0" applyFont="1" applyFill="1" applyBorder="1" applyAlignment="1">
      <alignment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0" xfId="0" applyFont="1" applyFill="1" applyAlignment="1">
      <alignment vertical="center" wrapText="1"/>
    </xf>
    <xf numFmtId="0" fontId="1" fillId="19" borderId="10" xfId="0" applyFont="1" applyFill="1" applyBorder="1">
      <alignment vertical="center"/>
    </xf>
    <xf numFmtId="0" fontId="1" fillId="19" borderId="0" xfId="0" applyFont="1" applyFill="1" applyAlignment="1">
      <alignment horizontal="center" vertical="center" wrapText="1"/>
    </xf>
    <xf numFmtId="0" fontId="0" fillId="19" borderId="12" xfId="0" applyFill="1" applyBorder="1">
      <alignment vertical="center"/>
    </xf>
    <xf numFmtId="0" fontId="0" fillId="19" borderId="16" xfId="0" applyFill="1" applyBorder="1">
      <alignment vertical="center"/>
    </xf>
    <xf numFmtId="0" fontId="1" fillId="19" borderId="12" xfId="0" applyFont="1" applyFill="1" applyBorder="1">
      <alignment vertical="center"/>
    </xf>
    <xf numFmtId="176" fontId="25" fillId="19" borderId="0" xfId="51" applyNumberFormat="1" applyFill="1" applyBorder="1">
      <alignment vertical="center"/>
    </xf>
    <xf numFmtId="176" fontId="25" fillId="19" borderId="0" xfId="51" applyNumberFormat="1" applyFill="1">
      <alignment vertical="center"/>
    </xf>
    <xf numFmtId="177" fontId="25" fillId="19" borderId="17" xfId="51" applyNumberFormat="1" applyFill="1" applyBorder="1">
      <alignment vertical="center"/>
    </xf>
    <xf numFmtId="176" fontId="25" fillId="19" borderId="0" xfId="51" applyNumberFormat="1" applyFill="1" applyAlignment="1">
      <alignment horizontal="right" vertical="center"/>
    </xf>
    <xf numFmtId="176" fontId="25" fillId="19" borderId="17" xfId="51" applyNumberFormat="1" applyFill="1" applyBorder="1">
      <alignment vertical="center"/>
    </xf>
    <xf numFmtId="176" fontId="25" fillId="19" borderId="0" xfId="51" applyNumberFormat="1" applyFill="1" applyBorder="1" applyAlignment="1">
      <alignment horizontal="right" vertical="center"/>
    </xf>
    <xf numFmtId="0" fontId="0" fillId="19" borderId="14" xfId="0" applyFill="1" applyBorder="1">
      <alignment vertical="center"/>
    </xf>
    <xf numFmtId="177" fontId="25" fillId="19" borderId="21" xfId="51" applyNumberFormat="1" applyFill="1" applyBorder="1">
      <alignment vertical="center"/>
    </xf>
    <xf numFmtId="179" fontId="3" fillId="19" borderId="0" xfId="0" applyNumberFormat="1" applyFont="1" applyFill="1">
      <alignment vertical="center"/>
    </xf>
    <xf numFmtId="0" fontId="0" fillId="18" borderId="0" xfId="0" applyFill="1">
      <alignment vertical="center"/>
    </xf>
    <xf numFmtId="0" fontId="29" fillId="18" borderId="0" xfId="0" applyFont="1" applyFill="1" applyBorder="1" applyAlignment="1">
      <alignment horizontal="right"/>
    </xf>
    <xf numFmtId="0" fontId="0" fillId="18" borderId="0" xfId="0" applyFill="1" applyAlignment="1">
      <alignment vertical="center"/>
    </xf>
    <xf numFmtId="0" fontId="33" fillId="18" borderId="0" xfId="0" applyFont="1" applyFill="1" applyBorder="1" applyAlignment="1"/>
    <xf numFmtId="176" fontId="25" fillId="19" borderId="20" xfId="51" applyNumberFormat="1" applyFill="1" applyBorder="1" applyAlignment="1">
      <alignment horizontal="right" vertical="center"/>
    </xf>
    <xf numFmtId="176" fontId="25" fillId="19" borderId="21" xfId="51" applyNumberFormat="1" applyFill="1" applyBorder="1" applyAlignment="1">
      <alignment horizontal="right" vertical="center"/>
    </xf>
    <xf numFmtId="0" fontId="0" fillId="19" borderId="14" xfId="0" applyFill="1" applyBorder="1" applyAlignment="1">
      <alignment horizontal="centerContinuous" vertical="center"/>
    </xf>
    <xf numFmtId="0" fontId="0" fillId="19" borderId="15" xfId="0" applyFill="1" applyBorder="1" applyAlignment="1">
      <alignment horizontal="centerContinuous" vertical="center"/>
    </xf>
    <xf numFmtId="176" fontId="25" fillId="19" borderId="0" xfId="51" applyNumberFormat="1" applyFill="1" applyBorder="1" applyAlignment="1">
      <alignment vertical="center"/>
    </xf>
    <xf numFmtId="0" fontId="25" fillId="19" borderId="0" xfId="51" applyFill="1" applyAlignment="1">
      <alignment vertical="center"/>
    </xf>
    <xf numFmtId="0" fontId="0" fillId="21" borderId="0" xfId="0" applyFill="1">
      <alignment vertical="center"/>
    </xf>
    <xf numFmtId="0" fontId="35" fillId="21" borderId="0" xfId="0" applyFont="1" applyFill="1">
      <alignment vertical="center"/>
    </xf>
    <xf numFmtId="0" fontId="22" fillId="18" borderId="14" xfId="0" applyFont="1" applyFill="1" applyBorder="1" applyAlignment="1"/>
    <xf numFmtId="0" fontId="22" fillId="18" borderId="0" xfId="0" applyFont="1" applyFill="1" applyBorder="1" applyAlignment="1"/>
    <xf numFmtId="0" fontId="36" fillId="18" borderId="0" xfId="0" applyFont="1" applyFill="1" applyBorder="1" applyAlignment="1">
      <alignment vertical="center"/>
    </xf>
    <xf numFmtId="0" fontId="36" fillId="18" borderId="0" xfId="0" applyFont="1" applyFill="1" applyBorder="1" applyAlignment="1">
      <alignment horizontal="left" vertical="center"/>
    </xf>
    <xf numFmtId="178" fontId="36" fillId="18" borderId="14" xfId="0" applyNumberFormat="1" applyFont="1" applyFill="1" applyBorder="1" applyAlignment="1">
      <alignment vertical="center"/>
    </xf>
    <xf numFmtId="178" fontId="36" fillId="18" borderId="0" xfId="0" applyNumberFormat="1" applyFont="1" applyFill="1" applyAlignment="1">
      <alignment vertical="center"/>
    </xf>
    <xf numFmtId="0" fontId="36" fillId="18" borderId="0" xfId="0" applyFont="1" applyFill="1" applyAlignment="1">
      <alignment vertical="center"/>
    </xf>
    <xf numFmtId="178" fontId="36" fillId="18" borderId="15" xfId="0" applyNumberFormat="1" applyFont="1" applyFill="1" applyBorder="1" applyAlignment="1">
      <alignment vertical="center"/>
    </xf>
    <xf numFmtId="0" fontId="22" fillId="18" borderId="14" xfId="0" applyFont="1" applyFill="1" applyBorder="1" applyAlignment="1">
      <alignment vertical="center"/>
    </xf>
    <xf numFmtId="0" fontId="22" fillId="18" borderId="0" xfId="0" applyFont="1" applyFill="1" applyBorder="1" applyAlignment="1">
      <alignment vertical="center"/>
    </xf>
    <xf numFmtId="0" fontId="22" fillId="18" borderId="12" xfId="0" applyFont="1" applyFill="1" applyBorder="1" applyAlignment="1">
      <alignment vertical="center"/>
    </xf>
    <xf numFmtId="0" fontId="22" fillId="18" borderId="13" xfId="0" applyFont="1" applyFill="1" applyBorder="1" applyAlignment="1">
      <alignment vertical="center"/>
    </xf>
    <xf numFmtId="0" fontId="36" fillId="18" borderId="13" xfId="0" applyFont="1" applyFill="1" applyBorder="1" applyAlignment="1">
      <alignment vertical="center"/>
    </xf>
    <xf numFmtId="0" fontId="36" fillId="18" borderId="13" xfId="0" applyFont="1" applyFill="1" applyBorder="1" applyAlignment="1">
      <alignment horizontal="left" vertical="center"/>
    </xf>
    <xf numFmtId="178" fontId="36" fillId="18" borderId="12" xfId="0" applyNumberFormat="1" applyFont="1" applyFill="1" applyBorder="1" applyAlignment="1">
      <alignment vertical="center"/>
    </xf>
    <xf numFmtId="178" fontId="36" fillId="18" borderId="13" xfId="0" applyNumberFormat="1" applyFont="1" applyFill="1" applyBorder="1" applyAlignment="1">
      <alignment vertical="center"/>
    </xf>
    <xf numFmtId="178" fontId="36" fillId="18" borderId="16" xfId="0" applyNumberFormat="1" applyFont="1" applyFill="1" applyBorder="1" applyAlignment="1">
      <alignment vertical="center"/>
    </xf>
    <xf numFmtId="0" fontId="38" fillId="18" borderId="0" xfId="0" applyFont="1" applyFill="1" applyBorder="1" applyAlignment="1">
      <alignment horizontal="left" vertical="center"/>
    </xf>
    <xf numFmtId="0" fontId="39" fillId="18" borderId="0" xfId="0" applyFont="1" applyFill="1" applyBorder="1" applyAlignment="1">
      <alignment vertical="center"/>
    </xf>
    <xf numFmtId="0" fontId="39" fillId="18" borderId="15" xfId="0" applyFont="1" applyFill="1" applyBorder="1" applyAlignment="1">
      <alignment vertical="center"/>
    </xf>
    <xf numFmtId="178" fontId="37" fillId="18" borderId="14" xfId="0" applyNumberFormat="1" applyFont="1" applyFill="1" applyBorder="1" applyAlignment="1">
      <alignment vertical="center"/>
    </xf>
    <xf numFmtId="178" fontId="37" fillId="18" borderId="0" xfId="0" applyNumberFormat="1" applyFont="1" applyFill="1" applyAlignment="1">
      <alignment vertical="center"/>
    </xf>
    <xf numFmtId="0" fontId="37" fillId="18" borderId="0" xfId="0" applyFont="1" applyFill="1" applyAlignment="1">
      <alignment vertical="center"/>
    </xf>
    <xf numFmtId="178" fontId="37" fillId="18" borderId="15" xfId="0" applyNumberFormat="1" applyFont="1" applyFill="1" applyBorder="1" applyAlignment="1">
      <alignment vertical="center"/>
    </xf>
    <xf numFmtId="177" fontId="25" fillId="19" borderId="21" xfId="51" applyNumberFormat="1" applyFill="1" applyBorder="1" applyAlignment="1">
      <alignment horizontal="right" vertical="center"/>
    </xf>
    <xf numFmtId="176" fontId="25" fillId="19" borderId="17" xfId="51" applyNumberFormat="1" applyFill="1" applyBorder="1" applyAlignment="1">
      <alignment horizontal="right" vertical="center"/>
    </xf>
    <xf numFmtId="0" fontId="33" fillId="18" borderId="0" xfId="0" applyFont="1" applyFill="1" applyBorder="1" applyAlignment="1"/>
    <xf numFmtId="0" fontId="1" fillId="18" borderId="0" xfId="0" applyFont="1" applyFill="1" applyAlignment="1"/>
    <xf numFmtId="0" fontId="0" fillId="18" borderId="0" xfId="0" applyFill="1" applyAlignment="1">
      <alignment vertical="center"/>
    </xf>
    <xf numFmtId="0" fontId="1" fillId="18" borderId="0" xfId="0" applyFont="1" applyFill="1" applyBorder="1" applyAlignment="1"/>
    <xf numFmtId="0" fontId="34" fillId="18" borderId="0" xfId="0" applyFont="1" applyFill="1" applyBorder="1" applyAlignment="1"/>
    <xf numFmtId="178" fontId="36" fillId="18" borderId="14" xfId="0" applyNumberFormat="1" applyFont="1" applyFill="1" applyBorder="1" applyAlignment="1">
      <alignment vertical="center"/>
    </xf>
    <xf numFmtId="178" fontId="36" fillId="18" borderId="15" xfId="0" applyNumberFormat="1" applyFont="1" applyFill="1" applyBorder="1" applyAlignment="1">
      <alignment vertical="center"/>
    </xf>
    <xf numFmtId="0" fontId="36" fillId="18" borderId="0" xfId="0" applyFont="1" applyFill="1" applyBorder="1" applyAlignment="1">
      <alignment horizontal="left" vertical="center"/>
    </xf>
    <xf numFmtId="178" fontId="36" fillId="18" borderId="0" xfId="0" applyNumberFormat="1" applyFont="1" applyFill="1" applyBorder="1" applyAlignment="1">
      <alignment vertical="center"/>
    </xf>
    <xf numFmtId="0" fontId="22" fillId="18" borderId="0" xfId="0" applyFont="1" applyFill="1" applyBorder="1" applyAlignment="1"/>
    <xf numFmtId="0" fontId="22" fillId="18" borderId="0" xfId="0" applyFont="1" applyFill="1" applyBorder="1" applyAlignment="1">
      <alignment vertical="center"/>
    </xf>
    <xf numFmtId="0" fontId="36" fillId="18" borderId="0" xfId="0" applyFont="1" applyFill="1" applyBorder="1" applyAlignment="1">
      <alignment vertical="center"/>
    </xf>
    <xf numFmtId="0" fontId="0" fillId="19" borderId="0" xfId="0" applyFill="1" applyAlignment="1"/>
    <xf numFmtId="0" fontId="0" fillId="19" borderId="14" xfId="0" applyFill="1" applyBorder="1" applyAlignment="1">
      <alignment horizontal="centerContinuous"/>
    </xf>
    <xf numFmtId="0" fontId="0" fillId="19" borderId="15" xfId="0" applyFill="1" applyBorder="1" applyAlignment="1">
      <alignment horizontal="centerContinuous"/>
    </xf>
    <xf numFmtId="176" fontId="25" fillId="19" borderId="0" xfId="51" applyNumberFormat="1" applyFill="1" applyBorder="1" applyAlignment="1"/>
    <xf numFmtId="176" fontId="25" fillId="19" borderId="17" xfId="51" applyNumberFormat="1" applyFill="1" applyBorder="1" applyAlignment="1"/>
    <xf numFmtId="176" fontId="25" fillId="19" borderId="0" xfId="51" applyNumberFormat="1" applyFill="1" applyAlignment="1"/>
    <xf numFmtId="0" fontId="3" fillId="19" borderId="0" xfId="0" applyFont="1" applyFill="1" applyAlignment="1"/>
    <xf numFmtId="177" fontId="25" fillId="19" borderId="17" xfId="51" applyNumberFormat="1" applyFill="1" applyBorder="1" applyAlignment="1"/>
    <xf numFmtId="176" fontId="25" fillId="19" borderId="0" xfId="51" applyNumberFormat="1" applyFill="1" applyAlignment="1">
      <alignment horizontal="right"/>
    </xf>
    <xf numFmtId="0" fontId="22" fillId="18" borderId="12" xfId="0" applyFont="1" applyFill="1" applyBorder="1" applyAlignment="1"/>
    <xf numFmtId="0" fontId="22" fillId="18" borderId="13" xfId="0" applyFont="1" applyFill="1" applyBorder="1" applyAlignment="1"/>
    <xf numFmtId="0" fontId="0" fillId="19" borderId="19" xfId="0" applyFont="1" applyFill="1" applyBorder="1" applyAlignment="1">
      <alignment horizontal="center" vertical="center" wrapText="1"/>
    </xf>
    <xf numFmtId="177" fontId="37" fillId="18" borderId="15" xfId="0" applyNumberFormat="1" applyFont="1" applyFill="1" applyBorder="1" applyAlignment="1">
      <alignment horizontal="right" vertical="center"/>
    </xf>
    <xf numFmtId="0" fontId="36" fillId="18" borderId="15" xfId="0" applyFont="1" applyFill="1" applyBorder="1" applyAlignment="1"/>
    <xf numFmtId="0" fontId="36" fillId="18" borderId="15" xfId="0" applyFont="1" applyFill="1" applyBorder="1" applyAlignment="1">
      <alignment vertical="center"/>
    </xf>
    <xf numFmtId="0" fontId="0" fillId="18" borderId="28" xfId="0" applyFill="1" applyBorder="1">
      <alignment vertical="center"/>
    </xf>
    <xf numFmtId="177" fontId="36" fillId="18" borderId="15" xfId="0" applyNumberFormat="1" applyFont="1" applyFill="1" applyBorder="1" applyAlignment="1">
      <alignment horizontal="right" vertical="center"/>
    </xf>
    <xf numFmtId="177" fontId="36" fillId="18" borderId="15" xfId="0" applyNumberFormat="1" applyFont="1" applyFill="1" applyBorder="1" applyAlignment="1">
      <alignment horizontal="right"/>
    </xf>
    <xf numFmtId="0" fontId="37" fillId="18" borderId="15" xfId="0" applyFont="1" applyFill="1" applyBorder="1" applyAlignment="1">
      <alignment vertical="center"/>
    </xf>
    <xf numFmtId="0" fontId="30" fillId="18" borderId="15" xfId="0" applyFont="1" applyFill="1" applyBorder="1" applyAlignment="1"/>
    <xf numFmtId="0" fontId="30" fillId="18" borderId="30" xfId="0" applyFont="1" applyFill="1" applyBorder="1" applyAlignment="1"/>
    <xf numFmtId="0" fontId="36" fillId="18" borderId="28" xfId="0" applyFont="1" applyFill="1" applyBorder="1" applyAlignment="1"/>
    <xf numFmtId="177" fontId="36" fillId="18" borderId="16" xfId="0" applyNumberFormat="1" applyFont="1" applyFill="1" applyBorder="1" applyAlignment="1">
      <alignment horizontal="right" vertical="center"/>
    </xf>
    <xf numFmtId="0" fontId="0" fillId="18" borderId="16" xfId="0" applyFill="1" applyBorder="1">
      <alignment vertical="center"/>
    </xf>
    <xf numFmtId="0" fontId="3" fillId="18" borderId="26" xfId="0" applyFont="1" applyFill="1" applyBorder="1" applyAlignment="1">
      <alignment horizontal="left" vertical="center"/>
    </xf>
    <xf numFmtId="0" fontId="3" fillId="20" borderId="26" xfId="0" applyFont="1" applyFill="1" applyBorder="1" applyAlignment="1">
      <alignment horizontal="left" vertical="center"/>
    </xf>
    <xf numFmtId="0" fontId="3" fillId="20" borderId="27" xfId="0" applyFont="1" applyFill="1" applyBorder="1" applyAlignment="1">
      <alignment horizontal="left" vertical="center"/>
    </xf>
    <xf numFmtId="0" fontId="3" fillId="18" borderId="0" xfId="0" applyFont="1" applyFill="1" applyBorder="1" applyAlignment="1">
      <alignment horizontal="right" vertical="center"/>
    </xf>
    <xf numFmtId="0" fontId="3" fillId="20" borderId="37" xfId="0" applyFont="1" applyFill="1" applyBorder="1" applyAlignment="1">
      <alignment horizontal="right" vertical="center"/>
    </xf>
    <xf numFmtId="0" fontId="3" fillId="20" borderId="28" xfId="0" applyFont="1" applyFill="1" applyBorder="1" applyAlignment="1">
      <alignment horizontal="right" vertical="center"/>
    </xf>
    <xf numFmtId="0" fontId="3" fillId="20" borderId="16" xfId="0" applyFont="1" applyFill="1" applyBorder="1" applyAlignment="1">
      <alignment horizontal="right" vertical="center"/>
    </xf>
    <xf numFmtId="0" fontId="3" fillId="20" borderId="0" xfId="0" applyFont="1" applyFill="1" applyBorder="1" applyAlignment="1">
      <alignment horizontal="right" vertical="center"/>
    </xf>
    <xf numFmtId="0" fontId="3" fillId="20" borderId="24" xfId="0" applyFont="1" applyFill="1" applyBorder="1" applyAlignment="1">
      <alignment horizontal="right" vertical="center"/>
    </xf>
    <xf numFmtId="0" fontId="35" fillId="21" borderId="0" xfId="0" applyFont="1" applyFill="1" applyBorder="1" applyAlignment="1">
      <alignment horizontal="left" vertical="center"/>
    </xf>
    <xf numFmtId="0" fontId="3" fillId="20" borderId="39" xfId="0" applyFont="1" applyFill="1" applyBorder="1" applyAlignment="1">
      <alignment horizontal="left" vertical="center"/>
    </xf>
    <xf numFmtId="0" fontId="3" fillId="20" borderId="41" xfId="0" applyFont="1" applyFill="1" applyBorder="1" applyAlignment="1">
      <alignment horizontal="left" vertical="center"/>
    </xf>
    <xf numFmtId="0" fontId="3" fillId="20" borderId="42" xfId="0" applyFont="1" applyFill="1" applyBorder="1" applyAlignment="1">
      <alignment horizontal="left" vertical="center"/>
    </xf>
    <xf numFmtId="178" fontId="36" fillId="18" borderId="14" xfId="0" applyNumberFormat="1" applyFont="1" applyFill="1" applyBorder="1" applyAlignment="1">
      <alignment vertical="center"/>
    </xf>
    <xf numFmtId="0" fontId="22" fillId="18" borderId="15" xfId="0" applyFont="1" applyFill="1" applyBorder="1" applyAlignment="1">
      <alignment vertical="center"/>
    </xf>
    <xf numFmtId="178" fontId="36" fillId="18" borderId="0" xfId="0" applyNumberFormat="1" applyFont="1" applyFill="1" applyAlignment="1">
      <alignment vertical="center"/>
    </xf>
    <xf numFmtId="178" fontId="36" fillId="18" borderId="15" xfId="0" applyNumberFormat="1" applyFont="1" applyFill="1" applyBorder="1" applyAlignment="1">
      <alignment vertical="center"/>
    </xf>
    <xf numFmtId="0" fontId="36" fillId="18" borderId="0" xfId="0" applyFont="1" applyFill="1" applyAlignment="1">
      <alignment vertical="center"/>
    </xf>
    <xf numFmtId="0" fontId="36" fillId="18" borderId="15" xfId="0" applyFont="1" applyFill="1" applyBorder="1" applyAlignment="1">
      <alignment vertical="center"/>
    </xf>
    <xf numFmtId="0" fontId="22" fillId="18" borderId="0" xfId="0" applyFont="1" applyFill="1" applyBorder="1" applyAlignment="1">
      <alignment vertical="center"/>
    </xf>
    <xf numFmtId="0" fontId="32" fillId="18" borderId="0" xfId="0" applyFont="1" applyFill="1" applyBorder="1" applyAlignment="1">
      <alignment horizontal="left" vertical="center"/>
    </xf>
    <xf numFmtId="177" fontId="25" fillId="19" borderId="17" xfId="51" applyNumberFormat="1" applyFill="1" applyBorder="1" applyAlignment="1">
      <alignment horizontal="right" vertical="center"/>
    </xf>
    <xf numFmtId="0" fontId="3" fillId="18" borderId="39" xfId="0" applyFont="1" applyFill="1" applyBorder="1" applyAlignment="1">
      <alignment horizontal="left" vertical="center"/>
    </xf>
    <xf numFmtId="0" fontId="3" fillId="18" borderId="37" xfId="0" applyFont="1" applyFill="1" applyBorder="1" applyAlignment="1">
      <alignment horizontal="right" vertical="center"/>
    </xf>
    <xf numFmtId="0" fontId="3" fillId="18" borderId="40" xfId="0" applyFont="1" applyFill="1" applyBorder="1" applyAlignment="1">
      <alignment horizontal="left" vertical="center"/>
    </xf>
    <xf numFmtId="0" fontId="3" fillId="18" borderId="30" xfId="0" applyFont="1" applyFill="1" applyBorder="1" applyAlignment="1">
      <alignment horizontal="right" vertical="center"/>
    </xf>
    <xf numFmtId="0" fontId="3" fillId="18" borderId="15" xfId="0" applyFont="1" applyFill="1" applyBorder="1" applyAlignment="1">
      <alignment horizontal="right" vertical="center"/>
    </xf>
    <xf numFmtId="0" fontId="3" fillId="18" borderId="14" xfId="0" applyFont="1" applyFill="1" applyBorder="1">
      <alignment vertical="center"/>
    </xf>
    <xf numFmtId="0" fontId="3" fillId="18" borderId="0" xfId="28" applyFont="1" applyFill="1" applyBorder="1" applyAlignment="1" applyProtection="1">
      <alignment vertical="center"/>
    </xf>
    <xf numFmtId="0" fontId="3" fillId="18" borderId="0" xfId="0" applyFont="1" applyFill="1" applyBorder="1">
      <alignment vertical="center"/>
    </xf>
    <xf numFmtId="0" fontId="3" fillId="18" borderId="22" xfId="0" applyFont="1" applyFill="1" applyBorder="1">
      <alignment vertical="center"/>
    </xf>
    <xf numFmtId="0" fontId="3" fillId="18" borderId="27" xfId="0" applyFont="1" applyFill="1" applyBorder="1" applyAlignment="1">
      <alignment horizontal="left" vertical="center"/>
    </xf>
    <xf numFmtId="0" fontId="3" fillId="18" borderId="38" xfId="0" applyFont="1" applyFill="1" applyBorder="1" applyAlignment="1">
      <alignment horizontal="right" vertical="center"/>
    </xf>
    <xf numFmtId="0" fontId="3" fillId="18" borderId="23" xfId="0" applyFont="1" applyFill="1" applyBorder="1">
      <alignment vertical="center"/>
    </xf>
    <xf numFmtId="0" fontId="3" fillId="18" borderId="24" xfId="0" applyFont="1" applyFill="1" applyBorder="1">
      <alignment vertical="center"/>
    </xf>
    <xf numFmtId="0" fontId="3" fillId="18" borderId="25" xfId="0" applyFont="1" applyFill="1" applyBorder="1">
      <alignment vertical="center"/>
    </xf>
    <xf numFmtId="0" fontId="3" fillId="18" borderId="15" xfId="0" applyFont="1" applyFill="1" applyBorder="1" applyAlignment="1">
      <alignment horizontal="center" vertical="center"/>
    </xf>
    <xf numFmtId="0" fontId="40" fillId="18" borderId="0" xfId="28" applyFont="1" applyFill="1" applyBorder="1" applyAlignment="1" applyProtection="1">
      <alignment vertical="center" wrapText="1"/>
    </xf>
    <xf numFmtId="0" fontId="3" fillId="18" borderId="38" xfId="0" applyFont="1" applyFill="1" applyBorder="1" applyAlignment="1">
      <alignment horizontal="center" vertical="center"/>
    </xf>
    <xf numFmtId="0" fontId="32" fillId="18" borderId="14" xfId="0" applyFont="1" applyFill="1" applyBorder="1" applyAlignment="1">
      <alignment horizontal="right" vertical="center"/>
    </xf>
    <xf numFmtId="0" fontId="22" fillId="18" borderId="0" xfId="0" applyFont="1" applyFill="1" applyBorder="1" applyAlignment="1">
      <alignment vertical="center"/>
    </xf>
    <xf numFmtId="177" fontId="36" fillId="18" borderId="14" xfId="0" applyNumberFormat="1" applyFont="1" applyFill="1" applyBorder="1" applyAlignment="1">
      <alignment vertical="center"/>
    </xf>
    <xf numFmtId="177" fontId="36" fillId="18" borderId="0" xfId="0" applyNumberFormat="1" applyFont="1" applyFill="1" applyAlignment="1">
      <alignment vertical="center"/>
    </xf>
    <xf numFmtId="177" fontId="36" fillId="18" borderId="15" xfId="0" applyNumberFormat="1" applyFont="1" applyFill="1" applyBorder="1" applyAlignment="1">
      <alignment vertical="center"/>
    </xf>
    <xf numFmtId="177" fontId="36" fillId="18" borderId="14" xfId="0" applyNumberFormat="1" applyFont="1" applyFill="1" applyBorder="1" applyAlignment="1">
      <alignment horizontal="right" vertical="center"/>
    </xf>
    <xf numFmtId="177" fontId="36" fillId="18" borderId="0" xfId="0" applyNumberFormat="1" applyFont="1" applyFill="1" applyAlignment="1">
      <alignment horizontal="right" vertical="center"/>
    </xf>
    <xf numFmtId="177" fontId="36" fillId="18" borderId="15" xfId="0" applyNumberFormat="1" applyFont="1" applyFill="1" applyBorder="1" applyAlignment="1">
      <alignment horizontal="right" vertical="center"/>
    </xf>
    <xf numFmtId="177" fontId="36" fillId="18" borderId="0" xfId="0" applyNumberFormat="1" applyFont="1" applyFill="1" applyBorder="1" applyAlignment="1">
      <alignment vertical="center"/>
    </xf>
    <xf numFmtId="0" fontId="36" fillId="18" borderId="0" xfId="0" applyFont="1" applyFill="1" applyBorder="1" applyAlignment="1">
      <alignment horizontal="left" vertical="center"/>
    </xf>
    <xf numFmtId="0" fontId="22" fillId="18" borderId="0" xfId="0" applyFont="1" applyFill="1" applyAlignment="1">
      <alignment vertical="center"/>
    </xf>
    <xf numFmtId="0" fontId="22" fillId="18" borderId="15" xfId="0" applyFont="1" applyFill="1" applyBorder="1" applyAlignment="1">
      <alignment vertical="center"/>
    </xf>
    <xf numFmtId="178" fontId="36" fillId="18" borderId="14" xfId="0" applyNumberFormat="1" applyFont="1" applyFill="1" applyBorder="1" applyAlignment="1">
      <alignment vertical="center"/>
    </xf>
    <xf numFmtId="178" fontId="36" fillId="18" borderId="0" xfId="0" applyNumberFormat="1" applyFont="1" applyFill="1" applyBorder="1" applyAlignment="1">
      <alignment vertical="center"/>
    </xf>
    <xf numFmtId="178" fontId="36" fillId="18" borderId="15" xfId="0" applyNumberFormat="1" applyFont="1" applyFill="1" applyBorder="1" applyAlignment="1">
      <alignment vertical="center"/>
    </xf>
    <xf numFmtId="178" fontId="36" fillId="18" borderId="0" xfId="0" applyNumberFormat="1" applyFont="1" applyFill="1" applyAlignment="1">
      <alignment vertical="center"/>
    </xf>
    <xf numFmtId="178" fontId="36" fillId="18" borderId="14" xfId="0" applyNumberFormat="1" applyFont="1" applyFill="1" applyBorder="1" applyAlignment="1">
      <alignment horizontal="right" vertical="center"/>
    </xf>
    <xf numFmtId="178" fontId="36" fillId="18" borderId="0" xfId="0" applyNumberFormat="1" applyFont="1" applyFill="1" applyAlignment="1">
      <alignment horizontal="right" vertical="center"/>
    </xf>
    <xf numFmtId="178" fontId="36" fillId="18" borderId="15" xfId="0" applyNumberFormat="1" applyFont="1" applyFill="1" applyBorder="1" applyAlignment="1">
      <alignment horizontal="right" vertical="center"/>
    </xf>
    <xf numFmtId="177" fontId="37" fillId="18" borderId="14" xfId="0" applyNumberFormat="1" applyFont="1" applyFill="1" applyBorder="1" applyAlignment="1">
      <alignment vertical="center"/>
    </xf>
    <xf numFmtId="177" fontId="37" fillId="18" borderId="0" xfId="0" applyNumberFormat="1" applyFont="1" applyFill="1" applyBorder="1" applyAlignment="1">
      <alignment vertical="center"/>
    </xf>
    <xf numFmtId="178" fontId="30" fillId="18" borderId="14" xfId="0" applyNumberFormat="1" applyFont="1" applyFill="1" applyBorder="1" applyAlignment="1"/>
    <xf numFmtId="178" fontId="30" fillId="18" borderId="0" xfId="0" applyNumberFormat="1" applyFont="1" applyFill="1" applyBorder="1" applyAlignment="1"/>
    <xf numFmtId="178" fontId="30" fillId="18" borderId="29" xfId="0" applyNumberFormat="1" applyFont="1" applyFill="1" applyBorder="1" applyAlignment="1">
      <alignment vertical="center"/>
    </xf>
    <xf numFmtId="178" fontId="30" fillId="18" borderId="19" xfId="0" applyNumberFormat="1" applyFont="1" applyFill="1" applyBorder="1" applyAlignment="1">
      <alignment vertical="center"/>
    </xf>
    <xf numFmtId="178" fontId="36" fillId="18" borderId="14" xfId="0" applyNumberFormat="1" applyFont="1" applyFill="1" applyBorder="1" applyAlignment="1"/>
    <xf numFmtId="178" fontId="36" fillId="18" borderId="0" xfId="0" applyNumberFormat="1" applyFont="1" applyFill="1" applyBorder="1" applyAlignment="1"/>
    <xf numFmtId="177" fontId="36" fillId="18" borderId="12" xfId="0" applyNumberFormat="1" applyFont="1" applyFill="1" applyBorder="1" applyAlignment="1">
      <alignment vertical="center"/>
    </xf>
    <xf numFmtId="177" fontId="36" fillId="18" borderId="13" xfId="0" applyNumberFormat="1" applyFont="1" applyFill="1" applyBorder="1" applyAlignment="1">
      <alignment vertical="center"/>
    </xf>
    <xf numFmtId="0" fontId="38" fillId="18" borderId="14" xfId="0" applyFont="1" applyFill="1" applyBorder="1" applyAlignment="1">
      <alignment horizontal="right" vertical="center"/>
    </xf>
    <xf numFmtId="0" fontId="39" fillId="18" borderId="0" xfId="0" applyFont="1" applyFill="1" applyBorder="1" applyAlignment="1">
      <alignment vertical="center"/>
    </xf>
    <xf numFmtId="177" fontId="37" fillId="18" borderId="0" xfId="0" applyNumberFormat="1" applyFont="1" applyFill="1" applyAlignment="1">
      <alignment vertical="center"/>
    </xf>
    <xf numFmtId="177" fontId="37" fillId="18" borderId="15" xfId="0" applyNumberFormat="1" applyFont="1" applyFill="1" applyBorder="1" applyAlignment="1">
      <alignment vertical="center"/>
    </xf>
    <xf numFmtId="177" fontId="37" fillId="18" borderId="14" xfId="0" applyNumberFormat="1" applyFont="1" applyFill="1" applyBorder="1" applyAlignment="1">
      <alignment horizontal="right" vertical="center"/>
    </xf>
    <xf numFmtId="177" fontId="37" fillId="18" borderId="0" xfId="0" applyNumberFormat="1" applyFont="1" applyFill="1" applyAlignment="1">
      <alignment horizontal="right" vertical="center"/>
    </xf>
    <xf numFmtId="177" fontId="37" fillId="18" borderId="15" xfId="0" applyNumberFormat="1" applyFont="1" applyFill="1" applyBorder="1" applyAlignment="1">
      <alignment horizontal="right" vertical="center"/>
    </xf>
    <xf numFmtId="0" fontId="37" fillId="18" borderId="0" xfId="0" applyFont="1" applyFill="1" applyBorder="1" applyAlignment="1">
      <alignment horizontal="left" vertical="center"/>
    </xf>
    <xf numFmtId="178" fontId="37" fillId="18" borderId="14" xfId="0" applyNumberFormat="1" applyFont="1" applyFill="1" applyBorder="1" applyAlignment="1">
      <alignment vertical="center"/>
    </xf>
    <xf numFmtId="178" fontId="37" fillId="18" borderId="0" xfId="0" applyNumberFormat="1" applyFont="1" applyFill="1" applyBorder="1" applyAlignment="1">
      <alignment vertical="center"/>
    </xf>
    <xf numFmtId="178" fontId="37" fillId="18" borderId="15" xfId="0" applyNumberFormat="1" applyFont="1" applyFill="1" applyBorder="1" applyAlignment="1">
      <alignment vertical="center"/>
    </xf>
    <xf numFmtId="178" fontId="37" fillId="18" borderId="0" xfId="0" applyNumberFormat="1" applyFont="1" applyFill="1" applyAlignment="1">
      <alignment vertical="center"/>
    </xf>
    <xf numFmtId="178" fontId="37" fillId="18" borderId="14" xfId="0" applyNumberFormat="1" applyFont="1" applyFill="1" applyBorder="1" applyAlignment="1">
      <alignment horizontal="right" vertical="center"/>
    </xf>
    <xf numFmtId="178" fontId="37" fillId="18" borderId="0" xfId="0" applyNumberFormat="1" applyFont="1" applyFill="1" applyAlignment="1">
      <alignment horizontal="right" vertical="center"/>
    </xf>
    <xf numFmtId="178" fontId="37" fillId="18" borderId="15" xfId="0" applyNumberFormat="1" applyFont="1" applyFill="1" applyBorder="1" applyAlignment="1">
      <alignment horizontal="right" vertical="center"/>
    </xf>
    <xf numFmtId="0" fontId="24" fillId="19" borderId="20" xfId="0" applyFont="1" applyFill="1" applyBorder="1" applyAlignment="1">
      <alignment horizontal="center" vertical="center" wrapText="1"/>
    </xf>
    <xf numFmtId="0" fontId="24" fillId="19" borderId="21" xfId="0" applyFont="1" applyFill="1" applyBorder="1" applyAlignment="1">
      <alignment horizontal="center" vertical="center" wrapText="1"/>
    </xf>
    <xf numFmtId="177" fontId="36" fillId="18" borderId="16" xfId="0" applyNumberFormat="1" applyFont="1" applyFill="1" applyBorder="1" applyAlignment="1">
      <alignment vertical="center"/>
    </xf>
    <xf numFmtId="178" fontId="36" fillId="18" borderId="15" xfId="0" applyNumberFormat="1" applyFont="1" applyFill="1" applyBorder="1" applyAlignment="1"/>
    <xf numFmtId="178" fontId="36" fillId="18" borderId="0" xfId="0" applyNumberFormat="1" applyFont="1" applyFill="1" applyAlignment="1"/>
    <xf numFmtId="178" fontId="36" fillId="18" borderId="12" xfId="0" applyNumberFormat="1" applyFont="1" applyFill="1" applyBorder="1" applyAlignment="1">
      <alignment vertical="center"/>
    </xf>
    <xf numFmtId="0" fontId="36" fillId="18" borderId="13" xfId="0" applyFont="1" applyFill="1" applyBorder="1" applyAlignment="1">
      <alignment vertical="center"/>
    </xf>
    <xf numFmtId="0" fontId="36" fillId="18" borderId="16" xfId="0" applyFont="1" applyFill="1" applyBorder="1" applyAlignment="1">
      <alignment vertical="center"/>
    </xf>
    <xf numFmtId="0" fontId="0" fillId="19" borderId="0" xfId="0" applyFill="1" applyAlignment="1">
      <alignment horizontal="right" vertical="center"/>
    </xf>
    <xf numFmtId="0" fontId="23" fillId="19" borderId="10" xfId="0" applyFont="1" applyFill="1" applyBorder="1" applyAlignment="1">
      <alignment horizontal="center" vertical="center"/>
    </xf>
    <xf numFmtId="0" fontId="23" fillId="19" borderId="28" xfId="0" applyFont="1" applyFill="1" applyBorder="1" applyAlignment="1">
      <alignment horizontal="center" vertical="center"/>
    </xf>
    <xf numFmtId="0" fontId="23" fillId="19" borderId="14" xfId="0" applyFont="1" applyFill="1" applyBorder="1" applyAlignment="1">
      <alignment horizontal="center" vertical="center"/>
    </xf>
    <xf numFmtId="0" fontId="23" fillId="19" borderId="15" xfId="0" applyFont="1" applyFill="1" applyBorder="1" applyAlignment="1">
      <alignment horizontal="center" vertical="center"/>
    </xf>
    <xf numFmtId="0" fontId="0" fillId="19" borderId="10" xfId="0" applyFont="1" applyFill="1" applyBorder="1" applyAlignment="1">
      <alignment horizontal="center" vertical="center" wrapText="1"/>
    </xf>
    <xf numFmtId="0" fontId="1" fillId="19" borderId="14" xfId="0" applyFont="1" applyFill="1" applyBorder="1" applyAlignment="1">
      <alignment horizontal="center" vertical="center"/>
    </xf>
    <xf numFmtId="0" fontId="1" fillId="19" borderId="12" xfId="0" applyFont="1" applyFill="1" applyBorder="1" applyAlignment="1">
      <alignment horizontal="center" vertical="center"/>
    </xf>
    <xf numFmtId="0" fontId="0" fillId="19" borderId="18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0" fillId="19" borderId="20" xfId="0" applyFont="1" applyFill="1" applyBorder="1" applyAlignment="1">
      <alignment horizontal="center" vertical="center" wrapText="1"/>
    </xf>
    <xf numFmtId="0" fontId="1" fillId="19" borderId="17" xfId="0" applyFont="1" applyFill="1" applyBorder="1" applyAlignment="1">
      <alignment horizontal="center" vertical="center" wrapText="1"/>
    </xf>
    <xf numFmtId="0" fontId="1" fillId="19" borderId="21" xfId="0" applyFont="1" applyFill="1" applyBorder="1" applyAlignment="1">
      <alignment horizontal="center" vertical="center" wrapText="1"/>
    </xf>
    <xf numFmtId="0" fontId="1" fillId="19" borderId="20" xfId="0" applyFont="1" applyFill="1" applyBorder="1" applyAlignment="1">
      <alignment horizontal="center" vertical="center"/>
    </xf>
    <xf numFmtId="0" fontId="1" fillId="19" borderId="21" xfId="0" applyFont="1" applyFill="1" applyBorder="1" applyAlignment="1">
      <alignment horizontal="center" vertical="center"/>
    </xf>
    <xf numFmtId="0" fontId="22" fillId="18" borderId="10" xfId="0" applyFont="1" applyFill="1" applyBorder="1" applyAlignment="1">
      <alignment horizontal="center" vertical="center" wrapText="1"/>
    </xf>
    <xf numFmtId="0" fontId="0" fillId="18" borderId="11" xfId="0" applyFill="1" applyBorder="1" applyAlignment="1">
      <alignment horizontal="center" vertical="center"/>
    </xf>
    <xf numFmtId="0" fontId="0" fillId="18" borderId="28" xfId="0" applyFill="1" applyBorder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0" fillId="18" borderId="16" xfId="0" applyFill="1" applyBorder="1" applyAlignment="1">
      <alignment horizontal="center" vertical="center"/>
    </xf>
    <xf numFmtId="0" fontId="28" fillId="18" borderId="10" xfId="0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center" vertical="center"/>
    </xf>
    <xf numFmtId="0" fontId="28" fillId="18" borderId="28" xfId="0" applyFont="1" applyFill="1" applyBorder="1" applyAlignment="1">
      <alignment horizontal="center" vertical="center"/>
    </xf>
    <xf numFmtId="0" fontId="28" fillId="18" borderId="12" xfId="0" applyFont="1" applyFill="1" applyBorder="1" applyAlignment="1">
      <alignment horizontal="center" vertical="center"/>
    </xf>
    <xf numFmtId="0" fontId="28" fillId="18" borderId="13" xfId="0" applyFont="1" applyFill="1" applyBorder="1" applyAlignment="1">
      <alignment horizontal="center" vertical="center"/>
    </xf>
    <xf numFmtId="0" fontId="28" fillId="18" borderId="16" xfId="0" applyFont="1" applyFill="1" applyBorder="1" applyAlignment="1">
      <alignment horizontal="center" vertical="center"/>
    </xf>
    <xf numFmtId="0" fontId="28" fillId="18" borderId="11" xfId="0" applyFont="1" applyFill="1" applyBorder="1" applyAlignment="1">
      <alignment horizontal="center" vertical="center" wrapText="1"/>
    </xf>
    <xf numFmtId="0" fontId="28" fillId="18" borderId="12" xfId="0" applyFont="1" applyFill="1" applyBorder="1" applyAlignment="1">
      <alignment horizontal="center" vertical="center" wrapText="1"/>
    </xf>
    <xf numFmtId="0" fontId="28" fillId="18" borderId="13" xfId="0" applyFont="1" applyFill="1" applyBorder="1" applyAlignment="1">
      <alignment horizontal="center" vertical="center" wrapText="1"/>
    </xf>
    <xf numFmtId="0" fontId="28" fillId="18" borderId="29" xfId="0" applyFont="1" applyFill="1" applyBorder="1" applyAlignment="1">
      <alignment horizontal="center" vertical="center" wrapText="1"/>
    </xf>
    <xf numFmtId="0" fontId="28" fillId="18" borderId="19" xfId="0" applyFont="1" applyFill="1" applyBorder="1" applyAlignment="1">
      <alignment horizontal="center" vertical="center"/>
    </xf>
    <xf numFmtId="0" fontId="28" fillId="18" borderId="30" xfId="0" applyFont="1" applyFill="1" applyBorder="1" applyAlignment="1">
      <alignment horizontal="center" vertical="center"/>
    </xf>
    <xf numFmtId="0" fontId="28" fillId="18" borderId="10" xfId="0" applyFont="1" applyFill="1" applyBorder="1" applyAlignment="1">
      <alignment horizontal="center" vertical="center"/>
    </xf>
    <xf numFmtId="0" fontId="36" fillId="18" borderId="0" xfId="0" applyFont="1" applyFill="1" applyAlignment="1">
      <alignment vertical="center"/>
    </xf>
    <xf numFmtId="0" fontId="36" fillId="18" borderId="15" xfId="0" applyFont="1" applyFill="1" applyBorder="1" applyAlignment="1">
      <alignment vertical="center"/>
    </xf>
    <xf numFmtId="178" fontId="36" fillId="18" borderId="10" xfId="0" applyNumberFormat="1" applyFont="1" applyFill="1" applyBorder="1" applyAlignment="1"/>
    <xf numFmtId="178" fontId="36" fillId="18" borderId="11" xfId="0" applyNumberFormat="1" applyFont="1" applyFill="1" applyBorder="1" applyAlignment="1"/>
    <xf numFmtId="178" fontId="30" fillId="18" borderId="29" xfId="0" applyNumberFormat="1" applyFont="1" applyFill="1" applyBorder="1" applyAlignment="1">
      <alignment horizontal="right" vertical="center"/>
    </xf>
    <xf numFmtId="178" fontId="30" fillId="18" borderId="19" xfId="0" applyNumberFormat="1" applyFont="1" applyFill="1" applyBorder="1" applyAlignment="1">
      <alignment horizontal="right" vertical="center"/>
    </xf>
    <xf numFmtId="178" fontId="30" fillId="18" borderId="30" xfId="0" applyNumberFormat="1" applyFont="1" applyFill="1" applyBorder="1" applyAlignment="1">
      <alignment horizontal="right" vertical="center"/>
    </xf>
    <xf numFmtId="178" fontId="30" fillId="18" borderId="30" xfId="0" applyNumberFormat="1" applyFont="1" applyFill="1" applyBorder="1" applyAlignment="1">
      <alignment vertical="center"/>
    </xf>
    <xf numFmtId="0" fontId="36" fillId="18" borderId="0" xfId="0" applyFont="1" applyFill="1" applyBorder="1" applyAlignment="1">
      <alignment vertical="center"/>
    </xf>
    <xf numFmtId="0" fontId="36" fillId="18" borderId="0" xfId="0" applyFont="1" applyFill="1" applyBorder="1" applyAlignment="1">
      <alignment horizontal="left"/>
    </xf>
    <xf numFmtId="0" fontId="22" fillId="18" borderId="0" xfId="0" applyFont="1" applyFill="1" applyBorder="1" applyAlignment="1"/>
    <xf numFmtId="0" fontId="22" fillId="18" borderId="15" xfId="0" applyFont="1" applyFill="1" applyBorder="1" applyAlignment="1"/>
    <xf numFmtId="0" fontId="22" fillId="18" borderId="0" xfId="0" applyFont="1" applyFill="1" applyAlignment="1"/>
    <xf numFmtId="0" fontId="36" fillId="18" borderId="0" xfId="0" applyFont="1" applyFill="1" applyAlignment="1"/>
    <xf numFmtId="0" fontId="36" fillId="18" borderId="15" xfId="0" applyFont="1" applyFill="1" applyBorder="1" applyAlignment="1"/>
    <xf numFmtId="0" fontId="36" fillId="18" borderId="0" xfId="0" applyFont="1" applyFill="1" applyBorder="1" applyAlignment="1"/>
    <xf numFmtId="0" fontId="40" fillId="20" borderId="0" xfId="28" applyFont="1" applyFill="1" applyBorder="1" applyAlignment="1" applyProtection="1">
      <alignment vertical="center"/>
    </xf>
    <xf numFmtId="0" fontId="40" fillId="20" borderId="22" xfId="28" applyFont="1" applyFill="1" applyBorder="1" applyAlignment="1" applyProtection="1">
      <alignment vertical="center"/>
    </xf>
    <xf numFmtId="0" fontId="32" fillId="18" borderId="29" xfId="0" applyFont="1" applyFill="1" applyBorder="1" applyAlignment="1">
      <alignment horizontal="center" vertical="center" wrapText="1"/>
    </xf>
    <xf numFmtId="0" fontId="32" fillId="18" borderId="19" xfId="0" applyFont="1" applyFill="1" applyBorder="1" applyAlignment="1">
      <alignment horizontal="center" vertical="center"/>
    </xf>
    <xf numFmtId="0" fontId="32" fillId="18" borderId="30" xfId="0" applyFont="1" applyFill="1" applyBorder="1" applyAlignment="1">
      <alignment horizontal="center" vertical="center"/>
    </xf>
    <xf numFmtId="178" fontId="30" fillId="18" borderId="29" xfId="0" applyNumberFormat="1" applyFont="1" applyFill="1" applyBorder="1" applyAlignment="1">
      <alignment vertical="center" shrinkToFit="1"/>
    </xf>
    <xf numFmtId="178" fontId="30" fillId="18" borderId="19" xfId="0" applyNumberFormat="1" applyFont="1" applyFill="1" applyBorder="1" applyAlignment="1">
      <alignment vertical="center" shrinkToFit="1"/>
    </xf>
    <xf numFmtId="178" fontId="30" fillId="18" borderId="30" xfId="0" applyNumberFormat="1" applyFont="1" applyFill="1" applyBorder="1" applyAlignment="1">
      <alignment vertical="center" shrinkToFit="1"/>
    </xf>
    <xf numFmtId="0" fontId="3" fillId="20" borderId="0" xfId="0" applyFont="1" applyFill="1" applyBorder="1">
      <alignment vertical="center"/>
    </xf>
    <xf numFmtId="0" fontId="3" fillId="20" borderId="22" xfId="0" applyFont="1" applyFill="1" applyBorder="1">
      <alignment vertical="center"/>
    </xf>
    <xf numFmtId="0" fontId="3" fillId="20" borderId="10" xfId="0" applyFont="1" applyFill="1" applyBorder="1">
      <alignment vertical="center"/>
    </xf>
    <xf numFmtId="0" fontId="3" fillId="20" borderId="11" xfId="0" applyFont="1" applyFill="1" applyBorder="1">
      <alignment vertical="center"/>
    </xf>
    <xf numFmtId="0" fontId="3" fillId="20" borderId="31" xfId="0" applyFont="1" applyFill="1" applyBorder="1">
      <alignment vertical="center"/>
    </xf>
    <xf numFmtId="0" fontId="40" fillId="20" borderId="14" xfId="28" applyFont="1" applyFill="1" applyBorder="1" applyAlignment="1" applyProtection="1">
      <alignment vertical="center"/>
    </xf>
    <xf numFmtId="0" fontId="3" fillId="18" borderId="32" xfId="0" applyFont="1" applyFill="1" applyBorder="1">
      <alignment vertical="center"/>
    </xf>
    <xf numFmtId="0" fontId="3" fillId="18" borderId="33" xfId="0" applyFont="1" applyFill="1" applyBorder="1">
      <alignment vertical="center"/>
    </xf>
    <xf numFmtId="0" fontId="3" fillId="18" borderId="34" xfId="0" applyFont="1" applyFill="1" applyBorder="1">
      <alignment vertical="center"/>
    </xf>
    <xf numFmtId="0" fontId="3" fillId="18" borderId="29" xfId="0" applyFont="1" applyFill="1" applyBorder="1">
      <alignment vertical="center"/>
    </xf>
    <xf numFmtId="0" fontId="3" fillId="18" borderId="19" xfId="0" applyFont="1" applyFill="1" applyBorder="1">
      <alignment vertical="center"/>
    </xf>
    <xf numFmtId="0" fontId="3" fillId="18" borderId="35" xfId="0" applyFont="1" applyFill="1" applyBorder="1">
      <alignment vertical="center"/>
    </xf>
    <xf numFmtId="0" fontId="27" fillId="20" borderId="23" xfId="28" applyFill="1" applyBorder="1" applyAlignment="1" applyProtection="1">
      <alignment vertical="center"/>
    </xf>
    <xf numFmtId="0" fontId="27" fillId="20" borderId="24" xfId="28" applyFont="1" applyFill="1" applyBorder="1" applyAlignment="1" applyProtection="1">
      <alignment vertical="center"/>
    </xf>
    <xf numFmtId="0" fontId="27" fillId="20" borderId="25" xfId="28" applyFont="1" applyFill="1" applyBorder="1" applyAlignment="1" applyProtection="1">
      <alignment vertical="center"/>
    </xf>
    <xf numFmtId="0" fontId="40" fillId="20" borderId="12" xfId="28" applyFont="1" applyFill="1" applyBorder="1" applyAlignment="1" applyProtection="1">
      <alignment vertical="center"/>
    </xf>
    <xf numFmtId="0" fontId="40" fillId="20" borderId="13" xfId="28" applyFont="1" applyFill="1" applyBorder="1" applyAlignment="1" applyProtection="1">
      <alignment vertical="center"/>
    </xf>
    <xf numFmtId="0" fontId="40" fillId="20" borderId="36" xfId="28" applyFont="1" applyFill="1" applyBorder="1" applyAlignment="1" applyProtection="1">
      <alignment vertical="center"/>
    </xf>
    <xf numFmtId="0" fontId="20" fillId="20" borderId="14" xfId="45" applyFill="1" applyBorder="1">
      <alignment vertical="center"/>
    </xf>
    <xf numFmtId="0" fontId="20" fillId="20" borderId="0" xfId="45" applyFill="1" applyBorder="1">
      <alignment vertical="center"/>
    </xf>
    <xf numFmtId="0" fontId="20" fillId="20" borderId="22" xfId="45" applyFill="1" applyBorder="1">
      <alignment vertical="center"/>
    </xf>
    <xf numFmtId="0" fontId="27" fillId="20" borderId="14" xfId="28" applyFill="1" applyBorder="1" applyAlignment="1" applyProtection="1">
      <alignment vertical="center"/>
    </xf>
    <xf numFmtId="0" fontId="27" fillId="20" borderId="0" xfId="28" applyFill="1" applyBorder="1" applyAlignment="1" applyProtection="1">
      <alignment vertical="center"/>
    </xf>
    <xf numFmtId="0" fontId="27" fillId="20" borderId="22" xfId="28" applyFill="1" applyBorder="1" applyAlignment="1" applyProtection="1">
      <alignment vertical="center"/>
    </xf>
    <xf numFmtId="0" fontId="0" fillId="20" borderId="14" xfId="0" applyFill="1" applyBorder="1">
      <alignment vertical="center"/>
    </xf>
    <xf numFmtId="0" fontId="0" fillId="20" borderId="0" xfId="0" applyFill="1" applyBorder="1">
      <alignment vertical="center"/>
    </xf>
    <xf numFmtId="0" fontId="0" fillId="20" borderId="22" xfId="0" applyFill="1" applyBorder="1">
      <alignment vertical="center"/>
    </xf>
    <xf numFmtId="0" fontId="40" fillId="18" borderId="14" xfId="28" applyFont="1" applyFill="1" applyBorder="1" applyAlignment="1" applyProtection="1">
      <alignment vertical="center" wrapText="1"/>
    </xf>
    <xf numFmtId="0" fontId="40" fillId="18" borderId="0" xfId="28" applyFont="1" applyFill="1" applyBorder="1" applyAlignment="1" applyProtection="1">
      <alignment vertical="center" wrapText="1"/>
    </xf>
    <xf numFmtId="0" fontId="3" fillId="20" borderId="32" xfId="0" applyFont="1" applyFill="1" applyBorder="1">
      <alignment vertical="center"/>
    </xf>
    <xf numFmtId="0" fontId="3" fillId="20" borderId="33" xfId="0" applyFont="1" applyFill="1" applyBorder="1">
      <alignment vertical="center"/>
    </xf>
    <xf numFmtId="0" fontId="3" fillId="20" borderId="34" xfId="0" applyFont="1" applyFill="1" applyBorder="1">
      <alignment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桁区切り 2 2" xfId="35"/>
    <cellStyle name="桁区切り 3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2_新金融データ2" xfId="47"/>
    <cellStyle name="標準 3" xfId="48"/>
    <cellStyle name="標準 4" xfId="49"/>
    <cellStyle name="標準 5" xfId="50"/>
    <cellStyle name="標準_図表2-1作業見本Book1" xfId="51"/>
    <cellStyle name="良い" xfId="5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7</xdr:row>
      <xdr:rowOff>180975</xdr:rowOff>
    </xdr:from>
    <xdr:to>
      <xdr:col>76</xdr:col>
      <xdr:colOff>15660</xdr:colOff>
      <xdr:row>10</xdr:row>
      <xdr:rowOff>190500</xdr:rowOff>
    </xdr:to>
    <xdr:grpSp>
      <xdr:nvGrpSpPr>
        <xdr:cNvPr id="20800" name="Group 168"/>
        <xdr:cNvGrpSpPr>
          <a:grpSpLocks/>
        </xdr:cNvGrpSpPr>
      </xdr:nvGrpSpPr>
      <xdr:grpSpPr bwMode="auto">
        <a:xfrm>
          <a:off x="1600200" y="1581150"/>
          <a:ext cx="4359060" cy="609600"/>
          <a:chOff x="123" y="139"/>
          <a:chExt cx="403" cy="64"/>
        </a:xfrm>
      </xdr:grpSpPr>
      <xdr:grpSp>
        <xdr:nvGrpSpPr>
          <xdr:cNvPr id="20816" name="Group 169"/>
          <xdr:cNvGrpSpPr>
            <a:grpSpLocks/>
          </xdr:cNvGrpSpPr>
        </xdr:nvGrpSpPr>
        <xdr:grpSpPr bwMode="auto">
          <a:xfrm>
            <a:off x="123" y="139"/>
            <a:ext cx="113" cy="64"/>
            <a:chOff x="163" y="139"/>
            <a:chExt cx="113" cy="64"/>
          </a:xfrm>
        </xdr:grpSpPr>
        <xdr:sp macro="" textlink="">
          <xdr:nvSpPr>
            <xdr:cNvPr id="9386" name="Text Box 170"/>
            <xdr:cNvSpPr txBox="1">
              <a:spLocks noChangeArrowheads="1"/>
            </xdr:cNvSpPr>
          </xdr:nvSpPr>
          <xdr:spPr bwMode="auto">
            <a:xfrm>
              <a:off x="163" y="139"/>
              <a:ext cx="38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2</a:t>
              </a:r>
            </a:p>
          </xdr:txBody>
        </xdr:sp>
        <xdr:sp macro="" textlink="">
          <xdr:nvSpPr>
            <xdr:cNvPr id="9387" name="Text Box 171"/>
            <xdr:cNvSpPr txBox="1">
              <a:spLocks noChangeArrowheads="1"/>
            </xdr:cNvSpPr>
          </xdr:nvSpPr>
          <xdr:spPr bwMode="auto">
            <a:xfrm>
              <a:off x="214" y="139"/>
              <a:ext cx="62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1</a:t>
              </a:r>
            </a:p>
          </xdr:txBody>
        </xdr:sp>
        <xdr:sp macro="" textlink="">
          <xdr:nvSpPr>
            <xdr:cNvPr id="9388" name="Text Box 172"/>
            <xdr:cNvSpPr txBox="1">
              <a:spLocks noChangeArrowheads="1"/>
            </xdr:cNvSpPr>
          </xdr:nvSpPr>
          <xdr:spPr bwMode="auto">
            <a:xfrm>
              <a:off x="186" y="151"/>
              <a:ext cx="64" cy="5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en-US" altLang="ja-JP" sz="3300" b="1" i="0" u="none" strike="noStrike" baseline="0">
                  <a:solidFill>
                    <a:srgbClr val="333333"/>
                  </a:solidFill>
                  <a:latin typeface="ＭＳ Ｐゴシック"/>
                  <a:ea typeface="ＭＳ Ｐゴシック"/>
                </a:rPr>
                <a:t>-</a:t>
              </a:r>
            </a:p>
          </xdr:txBody>
        </xdr:sp>
      </xdr:grpSp>
      <xdr:sp macro="" textlink="">
        <xdr:nvSpPr>
          <xdr:cNvPr id="9389" name="Text Box 173"/>
          <xdr:cNvSpPr txBox="1">
            <a:spLocks noChangeArrowheads="1"/>
          </xdr:cNvSpPr>
        </xdr:nvSpPr>
        <xdr:spPr bwMode="auto">
          <a:xfrm>
            <a:off x="224" y="139"/>
            <a:ext cx="302" cy="5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32004" anchor="b" upright="1"/>
          <a:lstStyle/>
          <a:p>
            <a:pPr algn="l" rtl="0">
              <a:defRPr sz="1000"/>
            </a:pPr>
            <a:r>
              <a:rPr lang="ja-JP" altLang="en-US" sz="2500" b="0" i="0" u="none" strike="noStrike" baseline="0">
                <a:solidFill>
                  <a:srgbClr val="333333"/>
                </a:solidFill>
                <a:latin typeface="HGSｺﾞｼｯｸE"/>
                <a:ea typeface="HGSｺﾞｼｯｸE"/>
              </a:rPr>
              <a:t>金融資産</a:t>
            </a:r>
          </a:p>
        </xdr:txBody>
      </xdr:sp>
    </xdr:grpSp>
    <xdr:clientData/>
  </xdr:twoCellAnchor>
  <xdr:twoCellAnchor>
    <xdr:from>
      <xdr:col>11</xdr:col>
      <xdr:colOff>9525</xdr:colOff>
      <xdr:row>10</xdr:row>
      <xdr:rowOff>38100</xdr:rowOff>
    </xdr:from>
    <xdr:to>
      <xdr:col>137</xdr:col>
      <xdr:colOff>0</xdr:colOff>
      <xdr:row>12</xdr:row>
      <xdr:rowOff>76200</xdr:rowOff>
    </xdr:to>
    <xdr:grpSp>
      <xdr:nvGrpSpPr>
        <xdr:cNvPr id="20801" name="Group 174"/>
        <xdr:cNvGrpSpPr>
          <a:grpSpLocks/>
        </xdr:cNvGrpSpPr>
      </xdr:nvGrpSpPr>
      <xdr:grpSpPr bwMode="auto">
        <a:xfrm>
          <a:off x="1619250" y="2038350"/>
          <a:ext cx="8382000" cy="438150"/>
          <a:chOff x="121" y="215"/>
          <a:chExt cx="878" cy="46"/>
        </a:xfrm>
      </xdr:grpSpPr>
      <xdr:sp macro="" textlink="">
        <xdr:nvSpPr>
          <xdr:cNvPr id="9391" name="Text Box 175"/>
          <xdr:cNvSpPr txBox="1">
            <a:spLocks noChangeArrowheads="1"/>
          </xdr:cNvSpPr>
        </xdr:nvSpPr>
        <xdr:spPr bwMode="auto">
          <a:xfrm>
            <a:off x="216" y="215"/>
            <a:ext cx="639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家計の金融資産と種類別構成比の変化</a:t>
            </a:r>
          </a:p>
        </xdr:txBody>
      </xdr:sp>
      <xdr:grpSp>
        <xdr:nvGrpSpPr>
          <xdr:cNvPr id="20812" name="Group 176"/>
          <xdr:cNvGrpSpPr>
            <a:grpSpLocks/>
          </xdr:cNvGrpSpPr>
        </xdr:nvGrpSpPr>
        <xdr:grpSpPr bwMode="auto">
          <a:xfrm>
            <a:off x="121" y="224"/>
            <a:ext cx="98" cy="30"/>
            <a:chOff x="167" y="203"/>
            <a:chExt cx="98" cy="30"/>
          </a:xfrm>
        </xdr:grpSpPr>
        <xdr:sp macro="" textlink="">
          <xdr:nvSpPr>
            <xdr:cNvPr id="20814" name="AutoShape 177"/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9394" name="Text Box 178"/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2-1</a:t>
              </a:r>
            </a:p>
          </xdr:txBody>
        </xdr:sp>
      </xdr:grpSp>
      <xdr:sp macro="" textlink="">
        <xdr:nvSpPr>
          <xdr:cNvPr id="9395" name="Text Box 179"/>
          <xdr:cNvSpPr txBox="1">
            <a:spLocks noChangeArrowheads="1"/>
          </xdr:cNvSpPr>
        </xdr:nvSpPr>
        <xdr:spPr bwMode="auto">
          <a:xfrm>
            <a:off x="836" y="221"/>
            <a:ext cx="163" cy="4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0" tIns="0" rIns="27432" bIns="18288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単位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：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兆円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、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％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</xdr:grp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419100</xdr:colOff>
      <xdr:row>7</xdr:row>
      <xdr:rowOff>171450</xdr:rowOff>
    </xdr:to>
    <xdr:grpSp>
      <xdr:nvGrpSpPr>
        <xdr:cNvPr id="20802" name="Group 1434"/>
        <xdr:cNvGrpSpPr>
          <a:grpSpLocks/>
        </xdr:cNvGrpSpPr>
      </xdr:nvGrpSpPr>
      <xdr:grpSpPr bwMode="auto">
        <a:xfrm>
          <a:off x="209550" y="409575"/>
          <a:ext cx="10658475" cy="1162050"/>
          <a:chOff x="22" y="43"/>
          <a:chExt cx="1119" cy="122"/>
        </a:xfrm>
      </xdr:grpSpPr>
      <xdr:grpSp>
        <xdr:nvGrpSpPr>
          <xdr:cNvPr id="20803" name="Group 1435"/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20806" name="Rectangle 1436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FDD4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0807" name="Group 1437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20809" name="Rectangle 1438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F7A123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10" name="AutoShape 1439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F7A123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0808" name="Rectangle 1440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F7A12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13729" name="Text Box 1441"/>
          <xdr:cNvSpPr txBox="1">
            <a:spLocks noChangeArrowheads="1"/>
          </xdr:cNvSpPr>
        </xdr:nvSpPr>
        <xdr:spPr bwMode="auto">
          <a:xfrm>
            <a:off x="119" y="50"/>
            <a:ext cx="79" cy="8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0" rIns="0" bIns="41148" anchor="b" upright="1"/>
          <a:lstStyle/>
          <a:p>
            <a:pPr algn="l" rtl="0">
              <a:defRPr sz="1000"/>
            </a:pPr>
            <a:r>
              <a:rPr lang="en-US" altLang="ja-JP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rPr>
              <a:t>2</a:t>
            </a:r>
          </a:p>
        </xdr:txBody>
      </xdr:sp>
      <xdr:sp macro="" textlink="">
        <xdr:nvSpPr>
          <xdr:cNvPr id="13730" name="Text Box 1442"/>
          <xdr:cNvSpPr txBox="1">
            <a:spLocks noChangeArrowheads="1"/>
          </xdr:cNvSpPr>
        </xdr:nvSpPr>
        <xdr:spPr bwMode="auto">
          <a:xfrm>
            <a:off x="172" y="61"/>
            <a:ext cx="473" cy="6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64008" tIns="0" rIns="0" bIns="36576" anchor="b" upright="1"/>
          <a:lstStyle/>
          <a:p>
            <a:pPr algn="l" rtl="0">
              <a:defRPr sz="1000"/>
            </a:pPr>
            <a:r>
              <a:rPr lang="ja-JP" altLang="en-US" sz="33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金融資産と負債</a:t>
            </a:r>
          </a:p>
        </xdr:txBody>
      </xdr:sp>
    </xdr:grpSp>
    <xdr:clientData/>
  </xdr:twoCellAnchor>
  <xdr:absoluteAnchor>
    <xdr:pos x="212913" y="1781735"/>
    <xdr:ext cx="1022685" cy="14040000"/>
    <xdr:grpSp>
      <xdr:nvGrpSpPr>
        <xdr:cNvPr id="312" name="グループ化 311"/>
        <xdr:cNvGrpSpPr/>
      </xdr:nvGrpSpPr>
      <xdr:grpSpPr>
        <a:xfrm>
          <a:off x="212913" y="1781735"/>
          <a:ext cx="1022685" cy="14040000"/>
          <a:chOff x="1322733" y="1770875"/>
          <a:chExt cx="1022685" cy="14001017"/>
        </a:xfrm>
      </xdr:grpSpPr>
      <xdr:grpSp>
        <xdr:nvGrpSpPr>
          <xdr:cNvPr id="313" name="Group 360"/>
          <xdr:cNvGrpSpPr>
            <a:grpSpLocks/>
          </xdr:cNvGrpSpPr>
        </xdr:nvGrpSpPr>
        <xdr:grpSpPr bwMode="auto">
          <a:xfrm flipH="1">
            <a:off x="1322733" y="3164972"/>
            <a:ext cx="795433" cy="1260000"/>
            <a:chOff x="1149" y="277"/>
            <a:chExt cx="83" cy="91"/>
          </a:xfrm>
        </xdr:grpSpPr>
        <xdr:sp macro="" textlink="">
          <xdr:nvSpPr>
            <xdr:cNvPr id="432" name="Rectangle 361" descr="index_2b_金融資産"/>
            <xdr:cNvSpPr>
              <a:spLocks noChangeArrowheads="1"/>
            </xdr:cNvSpPr>
          </xdr:nvSpPr>
          <xdr:spPr bwMode="auto">
            <a:xfrm flipH="1">
              <a:off x="1165" y="277"/>
              <a:ext cx="67" cy="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33" name="AutoShape 362" descr="index_2b_金融資産"/>
            <xdr:cNvSpPr>
              <a:spLocks noChangeArrowheads="1"/>
            </xdr:cNvSpPr>
          </xdr:nvSpPr>
          <xdr:spPr bwMode="auto">
            <a:xfrm flipH="1">
              <a:off x="1149" y="277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314" name="Group 229"/>
          <xdr:cNvGrpSpPr>
            <a:grpSpLocks/>
          </xdr:cNvGrpSpPr>
        </xdr:nvGrpSpPr>
        <xdr:grpSpPr bwMode="auto">
          <a:xfrm>
            <a:off x="1322733" y="7229250"/>
            <a:ext cx="797454" cy="1260000"/>
            <a:chOff x="1115" y="584"/>
            <a:chExt cx="83" cy="91"/>
          </a:xfrm>
        </xdr:grpSpPr>
        <xdr:grpSp>
          <xdr:nvGrpSpPr>
            <xdr:cNvPr id="426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430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1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7" name="Group 233"/>
            <xdr:cNvGrpSpPr>
              <a:grpSpLocks/>
            </xdr:cNvGrpSpPr>
          </xdr:nvGrpSpPr>
          <xdr:grpSpPr bwMode="auto">
            <a:xfrm>
              <a:off x="1141" y="596"/>
              <a:ext cx="37" cy="65"/>
              <a:chOff x="48" y="576"/>
              <a:chExt cx="37" cy="65"/>
            </a:xfrm>
          </xdr:grpSpPr>
          <xdr:sp macro="" textlink="">
            <xdr:nvSpPr>
              <xdr:cNvPr id="428" name="Text Box 234"/>
              <xdr:cNvSpPr txBox="1">
                <a:spLocks noChangeArrowheads="1"/>
              </xdr:cNvSpPr>
            </xdr:nvSpPr>
            <xdr:spPr bwMode="auto">
              <a:xfrm>
                <a:off x="48" y="576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29" name="Text Box 235"/>
              <xdr:cNvSpPr txBox="1">
                <a:spLocks noChangeArrowheads="1"/>
              </xdr:cNvSpPr>
            </xdr:nvSpPr>
            <xdr:spPr bwMode="auto">
              <a:xfrm>
                <a:off x="48" y="611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315" name="Group 236"/>
          <xdr:cNvGrpSpPr>
            <a:grpSpLocks/>
          </xdr:cNvGrpSpPr>
        </xdr:nvGrpSpPr>
        <xdr:grpSpPr bwMode="auto">
          <a:xfrm>
            <a:off x="1322733" y="4545758"/>
            <a:ext cx="797454" cy="1260000"/>
            <a:chOff x="1115" y="487"/>
            <a:chExt cx="83" cy="91"/>
          </a:xfrm>
        </xdr:grpSpPr>
        <xdr:grpSp>
          <xdr:nvGrpSpPr>
            <xdr:cNvPr id="413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424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4" name="Group 240"/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415" name="Group 241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420" name="Text Box 242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421" name="Group 243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422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423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416" name="Group 246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417" name="Text Box 247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418" name="Text Box 248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419" name="Text Box 249"/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316" name="Group 250"/>
          <xdr:cNvGrpSpPr>
            <a:grpSpLocks/>
          </xdr:cNvGrpSpPr>
        </xdr:nvGrpSpPr>
        <xdr:grpSpPr bwMode="auto">
          <a:xfrm>
            <a:off x="1322733" y="5872880"/>
            <a:ext cx="797454" cy="1260000"/>
            <a:chOff x="1115" y="678"/>
            <a:chExt cx="83" cy="94"/>
          </a:xfrm>
        </xdr:grpSpPr>
        <xdr:grpSp>
          <xdr:nvGrpSpPr>
            <xdr:cNvPr id="403" name="Group 251"/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411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2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4" name="Group 254"/>
            <xdr:cNvGrpSpPr>
              <a:grpSpLocks/>
            </xdr:cNvGrpSpPr>
          </xdr:nvGrpSpPr>
          <xdr:grpSpPr bwMode="auto">
            <a:xfrm>
              <a:off x="1141" y="678"/>
              <a:ext cx="46" cy="92"/>
              <a:chOff x="49" y="661"/>
              <a:chExt cx="46" cy="92"/>
            </a:xfrm>
          </xdr:grpSpPr>
          <xdr:grpSp>
            <xdr:nvGrpSpPr>
              <xdr:cNvPr id="405" name="Group 255"/>
              <xdr:cNvGrpSpPr>
                <a:grpSpLocks/>
              </xdr:cNvGrpSpPr>
            </xdr:nvGrpSpPr>
            <xdr:grpSpPr bwMode="auto">
              <a:xfrm>
                <a:off x="49" y="661"/>
                <a:ext cx="42" cy="52"/>
                <a:chOff x="49" y="661"/>
                <a:chExt cx="42" cy="52"/>
              </a:xfrm>
            </xdr:grpSpPr>
            <xdr:sp macro="" textlink="">
              <xdr:nvSpPr>
                <xdr:cNvPr id="409" name="Text Box 256"/>
                <xdr:cNvSpPr txBox="1">
                  <a:spLocks noChangeArrowheads="1"/>
                </xdr:cNvSpPr>
              </xdr:nvSpPr>
              <xdr:spPr bwMode="auto">
                <a:xfrm>
                  <a:off x="49" y="661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10" name="Text Box 257"/>
                <xdr:cNvSpPr txBox="1">
                  <a:spLocks noChangeArrowheads="1"/>
                </xdr:cNvSpPr>
              </xdr:nvSpPr>
              <xdr:spPr bwMode="auto">
                <a:xfrm>
                  <a:off x="49" y="688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06" name="Group 258"/>
              <xdr:cNvGrpSpPr>
                <a:grpSpLocks/>
              </xdr:cNvGrpSpPr>
            </xdr:nvGrpSpPr>
            <xdr:grpSpPr bwMode="auto">
              <a:xfrm>
                <a:off x="49" y="701"/>
                <a:ext cx="46" cy="52"/>
                <a:chOff x="49" y="701"/>
                <a:chExt cx="46" cy="52"/>
              </a:xfrm>
            </xdr:grpSpPr>
            <xdr:sp macro="" textlink="">
              <xdr:nvSpPr>
                <xdr:cNvPr id="407" name="Text Box 259"/>
                <xdr:cNvSpPr txBox="1">
                  <a:spLocks noChangeArrowheads="1"/>
                </xdr:cNvSpPr>
              </xdr:nvSpPr>
              <xdr:spPr bwMode="auto">
                <a:xfrm>
                  <a:off x="49" y="701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08" name="Text Box 260"/>
                <xdr:cNvSpPr txBox="1">
                  <a:spLocks noChangeArrowheads="1"/>
                </xdr:cNvSpPr>
              </xdr:nvSpPr>
              <xdr:spPr bwMode="auto">
                <a:xfrm>
                  <a:off x="49" y="725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317" name="Group 272"/>
          <xdr:cNvGrpSpPr>
            <a:grpSpLocks/>
          </xdr:cNvGrpSpPr>
        </xdr:nvGrpSpPr>
        <xdr:grpSpPr bwMode="auto">
          <a:xfrm>
            <a:off x="1322733" y="8579670"/>
            <a:ext cx="797454" cy="1260000"/>
            <a:chOff x="1115" y="874"/>
            <a:chExt cx="83" cy="91"/>
          </a:xfrm>
        </xdr:grpSpPr>
        <xdr:grpSp>
          <xdr:nvGrpSpPr>
            <xdr:cNvPr id="397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401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2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8" name="Group 276"/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399" name="Text Box 277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400" name="Text Box 278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318" name="Group 279"/>
          <xdr:cNvGrpSpPr>
            <a:grpSpLocks/>
          </xdr:cNvGrpSpPr>
        </xdr:nvGrpSpPr>
        <xdr:grpSpPr bwMode="auto">
          <a:xfrm>
            <a:off x="1322733" y="9949435"/>
            <a:ext cx="797454" cy="1260000"/>
            <a:chOff x="1115" y="971"/>
            <a:chExt cx="83" cy="91"/>
          </a:xfrm>
        </xdr:grpSpPr>
        <xdr:grpSp>
          <xdr:nvGrpSpPr>
            <xdr:cNvPr id="385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395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6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6" name="Group 283"/>
            <xdr:cNvGrpSpPr>
              <a:grpSpLocks/>
            </xdr:cNvGrpSpPr>
          </xdr:nvGrpSpPr>
          <xdr:grpSpPr bwMode="auto">
            <a:xfrm>
              <a:off x="1132" y="972"/>
              <a:ext cx="43" cy="81"/>
              <a:chOff x="39" y="946"/>
              <a:chExt cx="43" cy="81"/>
            </a:xfrm>
          </xdr:grpSpPr>
          <xdr:sp macro="" textlink="">
            <xdr:nvSpPr>
              <xdr:cNvPr id="387" name="Text Box 284"/>
              <xdr:cNvSpPr txBox="1">
                <a:spLocks noChangeArrowheads="1"/>
              </xdr:cNvSpPr>
            </xdr:nvSpPr>
            <xdr:spPr bwMode="auto">
              <a:xfrm>
                <a:off x="60" y="94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388" name="Text Box 285"/>
              <xdr:cNvSpPr txBox="1">
                <a:spLocks noChangeArrowheads="1"/>
              </xdr:cNvSpPr>
            </xdr:nvSpPr>
            <xdr:spPr bwMode="auto">
              <a:xfrm>
                <a:off x="60" y="96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389" name="Text Box 286"/>
              <xdr:cNvSpPr txBox="1">
                <a:spLocks noChangeArrowheads="1"/>
              </xdr:cNvSpPr>
            </xdr:nvSpPr>
            <xdr:spPr bwMode="auto">
              <a:xfrm>
                <a:off x="60" y="98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390" name="Text Box 286"/>
              <xdr:cNvSpPr txBox="1">
                <a:spLocks noChangeArrowheads="1"/>
              </xdr:cNvSpPr>
            </xdr:nvSpPr>
            <xdr:spPr bwMode="auto">
              <a:xfrm>
                <a:off x="60" y="1004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391" name="Text Box 284"/>
              <xdr:cNvSpPr txBox="1">
                <a:spLocks noChangeArrowheads="1"/>
              </xdr:cNvSpPr>
            </xdr:nvSpPr>
            <xdr:spPr bwMode="auto">
              <a:xfrm>
                <a:off x="39" y="94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392" name="Text Box 285"/>
              <xdr:cNvSpPr txBox="1">
                <a:spLocks noChangeArrowheads="1"/>
              </xdr:cNvSpPr>
            </xdr:nvSpPr>
            <xdr:spPr bwMode="auto">
              <a:xfrm>
                <a:off x="39" y="965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393" name="Text Box 286"/>
              <xdr:cNvSpPr txBox="1">
                <a:spLocks noChangeArrowheads="1"/>
              </xdr:cNvSpPr>
            </xdr:nvSpPr>
            <xdr:spPr bwMode="auto">
              <a:xfrm>
                <a:off x="39" y="985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394" name="Text Box 286"/>
              <xdr:cNvSpPr txBox="1">
                <a:spLocks noChangeArrowheads="1"/>
              </xdr:cNvSpPr>
            </xdr:nvSpPr>
            <xdr:spPr bwMode="auto">
              <a:xfrm>
                <a:off x="39" y="1004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319" name="グループ化 318"/>
          <xdr:cNvGrpSpPr/>
        </xdr:nvGrpSpPr>
        <xdr:grpSpPr>
          <a:xfrm>
            <a:off x="1322733" y="11300015"/>
            <a:ext cx="797454" cy="1273789"/>
            <a:chOff x="0" y="9344748"/>
            <a:chExt cx="798177" cy="918351"/>
          </a:xfrm>
        </xdr:grpSpPr>
        <xdr:sp macro="" textlink="">
          <xdr:nvSpPr>
            <xdr:cNvPr id="370" name="Rectangle 300" descr="index_11_生活や金融"/>
            <xdr:cNvSpPr>
              <a:spLocks noChangeArrowheads="1"/>
            </xdr:cNvSpPr>
          </xdr:nvSpPr>
          <xdr:spPr bwMode="auto">
            <a:xfrm>
              <a:off x="0" y="9354689"/>
              <a:ext cx="644312" cy="908410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371" name="グループ化 370"/>
            <xdr:cNvGrpSpPr/>
          </xdr:nvGrpSpPr>
          <xdr:grpSpPr>
            <a:xfrm>
              <a:off x="365431" y="9344748"/>
              <a:ext cx="432746" cy="918351"/>
              <a:chOff x="365431" y="9344748"/>
              <a:chExt cx="432746" cy="918351"/>
            </a:xfrm>
          </xdr:grpSpPr>
          <xdr:sp macro="" textlink="">
            <xdr:nvSpPr>
              <xdr:cNvPr id="378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54689"/>
                <a:ext cx="278881" cy="908410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9" name="Text Box 304"/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380" name="Text Box 305"/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381" name="Text Box 306"/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382" name="Text Box 307"/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383" name="Text Box 308"/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384" name="Text Box 309"/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372" name="グループ化 371"/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373" name="Text Box 311"/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374" name="Text Box 312"/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375" name="Text Box 313"/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376" name="Text Box 314"/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377" name="Text Box 315"/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320" name="Group 331"/>
          <xdr:cNvGrpSpPr>
            <a:grpSpLocks/>
          </xdr:cNvGrpSpPr>
        </xdr:nvGrpSpPr>
        <xdr:grpSpPr bwMode="auto">
          <a:xfrm>
            <a:off x="1322733" y="12565888"/>
            <a:ext cx="797454" cy="1313052"/>
            <a:chOff x="1115" y="1354"/>
            <a:chExt cx="83" cy="99"/>
          </a:xfrm>
        </xdr:grpSpPr>
        <xdr:grpSp>
          <xdr:nvGrpSpPr>
            <xdr:cNvPr id="360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95"/>
              <a:chOff x="1148" y="1342"/>
              <a:chExt cx="83" cy="95"/>
            </a:xfrm>
          </xdr:grpSpPr>
          <xdr:sp macro="" textlink="">
            <xdr:nvSpPr>
              <xdr:cNvPr id="368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5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9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5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1" name="Group 335"/>
            <xdr:cNvGrpSpPr>
              <a:grpSpLocks/>
            </xdr:cNvGrpSpPr>
          </xdr:nvGrpSpPr>
          <xdr:grpSpPr bwMode="auto">
            <a:xfrm>
              <a:off x="1141" y="1354"/>
              <a:ext cx="46" cy="92"/>
              <a:chOff x="49" y="660"/>
              <a:chExt cx="46" cy="92"/>
            </a:xfrm>
          </xdr:grpSpPr>
          <xdr:grpSp>
            <xdr:nvGrpSpPr>
              <xdr:cNvPr id="362" name="Group 336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366" name="Text Box 337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67" name="Text Box 338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63" name="Group 339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364" name="Text Box 340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65" name="Text Box 341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321" name="Group 342"/>
          <xdr:cNvGrpSpPr>
            <a:grpSpLocks/>
          </xdr:cNvGrpSpPr>
        </xdr:nvGrpSpPr>
        <xdr:grpSpPr bwMode="auto">
          <a:xfrm>
            <a:off x="1322733" y="15389199"/>
            <a:ext cx="816150" cy="382693"/>
            <a:chOff x="1115" y="1557"/>
            <a:chExt cx="85" cy="33"/>
          </a:xfrm>
        </xdr:grpSpPr>
        <xdr:grpSp>
          <xdr:nvGrpSpPr>
            <xdr:cNvPr id="356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358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9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57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22" name="Group 347"/>
          <xdr:cNvGrpSpPr>
            <a:grpSpLocks/>
          </xdr:cNvGrpSpPr>
        </xdr:nvGrpSpPr>
        <xdr:grpSpPr bwMode="auto">
          <a:xfrm>
            <a:off x="1322733" y="1770875"/>
            <a:ext cx="797454" cy="1287692"/>
            <a:chOff x="1115" y="194"/>
            <a:chExt cx="83" cy="93"/>
          </a:xfrm>
        </xdr:grpSpPr>
        <xdr:grpSp>
          <xdr:nvGrpSpPr>
            <xdr:cNvPr id="345" name="Group 348"/>
            <xdr:cNvGrpSpPr>
              <a:grpSpLocks/>
            </xdr:cNvGrpSpPr>
          </xdr:nvGrpSpPr>
          <xdr:grpSpPr bwMode="auto">
            <a:xfrm flipH="1">
              <a:off x="1115" y="196"/>
              <a:ext cx="83" cy="91"/>
              <a:chOff x="1148" y="180"/>
              <a:chExt cx="83" cy="91"/>
            </a:xfrm>
          </xdr:grpSpPr>
          <xdr:sp macro="" textlink="">
            <xdr:nvSpPr>
              <xdr:cNvPr id="354" name="Rectangle 349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5" name="AutoShape 350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6" name="Group 351"/>
            <xdr:cNvGrpSpPr>
              <a:grpSpLocks/>
            </xdr:cNvGrpSpPr>
          </xdr:nvGrpSpPr>
          <xdr:grpSpPr bwMode="auto">
            <a:xfrm>
              <a:off x="1118" y="194"/>
              <a:ext cx="73" cy="79"/>
              <a:chOff x="1060" y="176"/>
              <a:chExt cx="73" cy="79"/>
            </a:xfrm>
          </xdr:grpSpPr>
          <xdr:grpSp>
            <xdr:nvGrpSpPr>
              <xdr:cNvPr id="347" name="Group 352"/>
              <xdr:cNvGrpSpPr>
                <a:grpSpLocks/>
              </xdr:cNvGrpSpPr>
            </xdr:nvGrpSpPr>
            <xdr:grpSpPr bwMode="auto">
              <a:xfrm>
                <a:off x="1093" y="176"/>
                <a:ext cx="40" cy="79"/>
                <a:chOff x="1093" y="176"/>
                <a:chExt cx="40" cy="79"/>
              </a:xfrm>
            </xdr:grpSpPr>
            <xdr:sp macro="" textlink="">
              <xdr:nvSpPr>
                <xdr:cNvPr id="351" name="Text Box 353"/>
                <xdr:cNvSpPr txBox="1">
                  <a:spLocks noChangeArrowheads="1"/>
                </xdr:cNvSpPr>
              </xdr:nvSpPr>
              <xdr:spPr bwMode="auto">
                <a:xfrm>
                  <a:off x="1093" y="176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52" name="Text Box 354"/>
                <xdr:cNvSpPr txBox="1">
                  <a:spLocks noChangeArrowheads="1"/>
                </xdr:cNvSpPr>
              </xdr:nvSpPr>
              <xdr:spPr bwMode="auto">
                <a:xfrm>
                  <a:off x="1093" y="204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53" name="Text Box 355"/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48" name="Group 356"/>
              <xdr:cNvGrpSpPr>
                <a:grpSpLocks/>
              </xdr:cNvGrpSpPr>
            </xdr:nvGrpSpPr>
            <xdr:grpSpPr bwMode="auto">
              <a:xfrm>
                <a:off x="1060" y="177"/>
                <a:ext cx="39" cy="78"/>
                <a:chOff x="1058" y="177"/>
                <a:chExt cx="39" cy="78"/>
              </a:xfrm>
            </xdr:grpSpPr>
            <xdr:sp macro="" textlink="">
              <xdr:nvSpPr>
                <xdr:cNvPr id="349" name="Text Box 357"/>
                <xdr:cNvSpPr txBox="1">
                  <a:spLocks noChangeArrowheads="1"/>
                </xdr:cNvSpPr>
              </xdr:nvSpPr>
              <xdr:spPr bwMode="auto">
                <a:xfrm>
                  <a:off x="1058" y="177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50" name="Text Box 358"/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323" name="Group 363"/>
          <xdr:cNvGrpSpPr>
            <a:grpSpLocks/>
          </xdr:cNvGrpSpPr>
        </xdr:nvGrpSpPr>
        <xdr:grpSpPr bwMode="auto">
          <a:xfrm>
            <a:off x="1681455" y="2703522"/>
            <a:ext cx="663963" cy="2090462"/>
            <a:chOff x="60" y="251"/>
            <a:chExt cx="69" cy="179"/>
          </a:xfrm>
        </xdr:grpSpPr>
        <xdr:grpSp>
          <xdr:nvGrpSpPr>
            <xdr:cNvPr id="331" name="Group 364"/>
            <xdr:cNvGrpSpPr>
              <a:grpSpLocks/>
            </xdr:cNvGrpSpPr>
          </xdr:nvGrpSpPr>
          <xdr:grpSpPr bwMode="auto">
            <a:xfrm>
              <a:off x="60" y="251"/>
              <a:ext cx="64" cy="179"/>
              <a:chOff x="60" y="251"/>
              <a:chExt cx="64" cy="179"/>
            </a:xfrm>
          </xdr:grpSpPr>
          <xdr:sp macro="" textlink="">
            <xdr:nvSpPr>
              <xdr:cNvPr id="340" name="AutoShape 365"/>
              <xdr:cNvSpPr>
                <a:spLocks noChangeArrowheads="1"/>
              </xdr:cNvSpPr>
            </xdr:nvSpPr>
            <xdr:spPr bwMode="auto">
              <a:xfrm flipH="1">
                <a:off x="86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41" name="AutoShape 366"/>
              <xdr:cNvSpPr>
                <a:spLocks noChangeArrowheads="1"/>
              </xdr:cNvSpPr>
            </xdr:nvSpPr>
            <xdr:spPr bwMode="auto">
              <a:xfrm rot="-5400000">
                <a:off x="54" y="325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miter lim="800000"/>
                <a:headEnd/>
                <a:tailEnd/>
              </a:ln>
            </xdr:spPr>
          </xdr:sp>
          <xdr:grpSp>
            <xdr:nvGrpSpPr>
              <xdr:cNvPr id="342" name="Group 367"/>
              <xdr:cNvGrpSpPr>
                <a:grpSpLocks/>
              </xdr:cNvGrpSpPr>
            </xdr:nvGrpSpPr>
            <xdr:grpSpPr bwMode="auto">
              <a:xfrm>
                <a:off x="84" y="312"/>
                <a:ext cx="12" cy="56"/>
                <a:chOff x="1176" y="309"/>
                <a:chExt cx="12" cy="56"/>
              </a:xfrm>
            </xdr:grpSpPr>
            <xdr:sp macro="" textlink="">
              <xdr:nvSpPr>
                <xdr:cNvPr id="343" name="AutoShape 368"/>
                <xdr:cNvSpPr>
                  <a:spLocks noChangeArrowheads="1"/>
                </xdr:cNvSpPr>
              </xdr:nvSpPr>
              <xdr:spPr bwMode="auto">
                <a:xfrm rot="5400000">
                  <a:off x="1156" y="333"/>
                  <a:ext cx="56" cy="8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w 21600"/>
                    <a:gd name="T7" fmla="*/ 0 h 21600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2700 w 21600"/>
                    <a:gd name="T13" fmla="*/ 2700 h 21600"/>
                    <a:gd name="T14" fmla="*/ 18900 w 21600"/>
                    <a:gd name="T15" fmla="*/ 18900 h 21600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21600" h="21600">
                      <a:moveTo>
                        <a:pt x="0" y="0"/>
                      </a:moveTo>
                      <a:lnTo>
                        <a:pt x="2181" y="21600"/>
                      </a:lnTo>
                      <a:lnTo>
                        <a:pt x="19419" y="21600"/>
                      </a:lnTo>
                      <a:lnTo>
                        <a:pt x="21600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 w="3175" algn="ctr">
                  <a:solidFill>
                    <a:srgbClr val="FFFFFF"/>
                  </a:solidFill>
                  <a:miter lim="800000"/>
                  <a:headEnd/>
                  <a:tailEnd/>
                </a:ln>
              </xdr:spPr>
            </xdr:sp>
            <xdr:sp macro="" textlink="">
              <xdr:nvSpPr>
                <xdr:cNvPr id="344" name="AutoShape 369"/>
                <xdr:cNvSpPr>
                  <a:spLocks noChangeArrowheads="1"/>
                </xdr:cNvSpPr>
              </xdr:nvSpPr>
              <xdr:spPr bwMode="auto">
                <a:xfrm rot="5400000">
                  <a:off x="1160" y="334"/>
                  <a:ext cx="38" cy="6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w 21600"/>
                    <a:gd name="T7" fmla="*/ 0 h 21600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2842 w 21600"/>
                    <a:gd name="T13" fmla="*/ 3600 h 21600"/>
                    <a:gd name="T14" fmla="*/ 18758 w 21600"/>
                    <a:gd name="T15" fmla="*/ 18000 h 21600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21600" h="21600">
                      <a:moveTo>
                        <a:pt x="0" y="0"/>
                      </a:moveTo>
                      <a:lnTo>
                        <a:pt x="2181" y="21600"/>
                      </a:lnTo>
                      <a:lnTo>
                        <a:pt x="19419" y="21600"/>
                      </a:lnTo>
                      <a:lnTo>
                        <a:pt x="21600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 algn="ctr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</xdr:grpSp>
        <xdr:grpSp>
          <xdr:nvGrpSpPr>
            <xdr:cNvPr id="332" name="Group 370"/>
            <xdr:cNvGrpSpPr>
              <a:grpSpLocks/>
            </xdr:cNvGrpSpPr>
          </xdr:nvGrpSpPr>
          <xdr:grpSpPr bwMode="auto">
            <a:xfrm>
              <a:off x="91" y="259"/>
              <a:ext cx="38" cy="161"/>
              <a:chOff x="1039" y="237"/>
              <a:chExt cx="38" cy="161"/>
            </a:xfrm>
          </xdr:grpSpPr>
          <xdr:sp macro="" textlink="">
            <xdr:nvSpPr>
              <xdr:cNvPr id="333" name="Text Box 371"/>
              <xdr:cNvSpPr txBox="1">
                <a:spLocks noChangeArrowheads="1"/>
              </xdr:cNvSpPr>
            </xdr:nvSpPr>
            <xdr:spPr bwMode="auto">
              <a:xfrm>
                <a:off x="1039" y="23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金</a:t>
                </a:r>
              </a:p>
            </xdr:txBody>
          </xdr:sp>
          <xdr:sp macro="" textlink="">
            <xdr:nvSpPr>
              <xdr:cNvPr id="334" name="Text Box 372"/>
              <xdr:cNvSpPr txBox="1">
                <a:spLocks noChangeArrowheads="1"/>
              </xdr:cNvSpPr>
            </xdr:nvSpPr>
            <xdr:spPr bwMode="auto">
              <a:xfrm>
                <a:off x="1039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融</a:t>
                </a:r>
              </a:p>
            </xdr:txBody>
          </xdr:sp>
          <xdr:sp macro="" textlink="">
            <xdr:nvSpPr>
              <xdr:cNvPr id="335" name="Text Box 373"/>
              <xdr:cNvSpPr txBox="1">
                <a:spLocks noChangeArrowheads="1"/>
              </xdr:cNvSpPr>
            </xdr:nvSpPr>
            <xdr:spPr bwMode="auto">
              <a:xfrm>
                <a:off x="1039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資</a:t>
                </a:r>
              </a:p>
            </xdr:txBody>
          </xdr:sp>
          <xdr:sp macro="" textlink="">
            <xdr:nvSpPr>
              <xdr:cNvPr id="336" name="Text Box 374"/>
              <xdr:cNvSpPr txBox="1">
                <a:spLocks noChangeArrowheads="1"/>
              </xdr:cNvSpPr>
            </xdr:nvSpPr>
            <xdr:spPr bwMode="auto">
              <a:xfrm>
                <a:off x="1039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産</a:t>
                </a:r>
              </a:p>
            </xdr:txBody>
          </xdr:sp>
          <xdr:sp macro="" textlink="">
            <xdr:nvSpPr>
              <xdr:cNvPr id="337" name="Text Box 375"/>
              <xdr:cNvSpPr txBox="1">
                <a:spLocks noChangeArrowheads="1"/>
              </xdr:cNvSpPr>
            </xdr:nvSpPr>
            <xdr:spPr bwMode="auto">
              <a:xfrm>
                <a:off x="1039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と</a:t>
                </a:r>
              </a:p>
            </xdr:txBody>
          </xdr:sp>
          <xdr:sp macro="" textlink="">
            <xdr:nvSpPr>
              <xdr:cNvPr id="338" name="Text Box 376"/>
              <xdr:cNvSpPr txBox="1">
                <a:spLocks noChangeArrowheads="1"/>
              </xdr:cNvSpPr>
            </xdr:nvSpPr>
            <xdr:spPr bwMode="auto">
              <a:xfrm>
                <a:off x="1039" y="346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負</a:t>
                </a:r>
              </a:p>
            </xdr:txBody>
          </xdr:sp>
          <xdr:sp macro="" textlink="">
            <xdr:nvSpPr>
              <xdr:cNvPr id="339" name="Text Box 377"/>
              <xdr:cNvSpPr txBox="1">
                <a:spLocks noChangeArrowheads="1"/>
              </xdr:cNvSpPr>
            </xdr:nvSpPr>
            <xdr:spPr bwMode="auto">
              <a:xfrm>
                <a:off x="1039" y="368"/>
                <a:ext cx="33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債</a:t>
                </a:r>
              </a:p>
            </xdr:txBody>
          </xdr:sp>
        </xdr:grpSp>
      </xdr:grpSp>
      <xdr:grpSp>
        <xdr:nvGrpSpPr>
          <xdr:cNvPr id="324" name="Group 378"/>
          <xdr:cNvGrpSpPr>
            <a:grpSpLocks/>
          </xdr:cNvGrpSpPr>
        </xdr:nvGrpSpPr>
        <xdr:grpSpPr bwMode="auto">
          <a:xfrm>
            <a:off x="1322733" y="13987999"/>
            <a:ext cx="797454" cy="1260000"/>
            <a:chOff x="1115" y="1454"/>
            <a:chExt cx="83" cy="91"/>
          </a:xfrm>
        </xdr:grpSpPr>
        <xdr:grpSp>
          <xdr:nvGrpSpPr>
            <xdr:cNvPr id="325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329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0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6" name="Group 382"/>
            <xdr:cNvGrpSpPr>
              <a:grpSpLocks/>
            </xdr:cNvGrpSpPr>
          </xdr:nvGrpSpPr>
          <xdr:grpSpPr bwMode="auto">
            <a:xfrm>
              <a:off x="1142" y="1464"/>
              <a:ext cx="37" cy="65"/>
              <a:chOff x="48" y="574"/>
              <a:chExt cx="37" cy="65"/>
            </a:xfrm>
          </xdr:grpSpPr>
          <xdr:sp macro="" textlink="">
            <xdr:nvSpPr>
              <xdr:cNvPr id="327" name="Text Box 383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28" name="Text Box 384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</xdr:grpSp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at-search.boj.or.jp/ssi/cgi-bin/famecgi2?cgi=$nme_a000&amp;lstSelection=FF" TargetMode="External"/><Relationship Id="rId3" Type="http://schemas.openxmlformats.org/officeDocument/2006/relationships/hyperlink" Target="http://www.boj.or.jp/statistics/outline/exp/data/exsj01.pdf" TargetMode="External"/><Relationship Id="rId7" Type="http://schemas.openxmlformats.org/officeDocument/2006/relationships/hyperlink" Target="http://www.stat.go.jp/data/jinsui/2.htm" TargetMode="External"/><Relationship Id="rId2" Type="http://schemas.openxmlformats.org/officeDocument/2006/relationships/hyperlink" Target="http://www.boj.or.jp/statistics/outline/exp/exsj01.htm" TargetMode="External"/><Relationship Id="rId1" Type="http://schemas.openxmlformats.org/officeDocument/2006/relationships/hyperlink" Target="http://www.boj.or.jp/statistics/outline/exp/exsj.htm" TargetMode="External"/><Relationship Id="rId6" Type="http://schemas.openxmlformats.org/officeDocument/2006/relationships/hyperlink" Target="http://www.stat.go.jp/data/jinsui/index.htm" TargetMode="External"/><Relationship Id="rId5" Type="http://schemas.openxmlformats.org/officeDocument/2006/relationships/hyperlink" Target="http://www.boj.or.jp/statistics/outline/exp/data/exsj01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stat-search.boj.or.jp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indexed="52"/>
    <pageSetUpPr fitToPage="1"/>
  </sheetPr>
  <dimension ref="B1:EZ111"/>
  <sheetViews>
    <sheetView tabSelected="1" zoomScaleNormal="100" zoomScaleSheetLayoutView="70" workbookViewId="0"/>
  </sheetViews>
  <sheetFormatPr defaultColWidth="5.875" defaultRowHeight="15.75" customHeight="1" x14ac:dyDescent="0.15"/>
  <cols>
    <col min="1" max="1" width="2.625" customWidth="1"/>
    <col min="2" max="3" width="5.75" style="1" customWidth="1"/>
    <col min="4" max="123" width="0.875" style="1" customWidth="1"/>
    <col min="124" max="124" width="0.75" style="1" customWidth="1"/>
    <col min="125" max="137" width="0.875" style="1" customWidth="1"/>
    <col min="138" max="138" width="5.875" style="1" customWidth="1"/>
    <col min="139" max="143" width="5.875" customWidth="1"/>
    <col min="144" max="144" width="1.875" customWidth="1"/>
    <col min="145" max="145" width="9.75" customWidth="1"/>
    <col min="146" max="153" width="9.875" customWidth="1"/>
    <col min="154" max="154" width="3" customWidth="1"/>
    <col min="155" max="155" width="9.875" customWidth="1"/>
  </cols>
  <sheetData>
    <row r="1" spans="2:156" ht="15.75" customHeight="1" x14ac:dyDescent="0.15">
      <c r="E1" s="24"/>
      <c r="F1" s="24"/>
      <c r="G1" s="24"/>
      <c r="H1" s="24"/>
      <c r="I1" s="24"/>
      <c r="J1" s="24"/>
      <c r="K1" s="24"/>
      <c r="AL1" s="23"/>
      <c r="DU1" s="24"/>
      <c r="ED1" s="24"/>
      <c r="EE1" s="24"/>
      <c r="EF1" s="24"/>
      <c r="EG1" s="24"/>
      <c r="EI1" s="1"/>
      <c r="EJ1" s="1"/>
      <c r="EK1" s="1"/>
      <c r="EL1" s="1"/>
    </row>
    <row r="3" spans="2:156" ht="15.75" customHeight="1" x14ac:dyDescent="0.1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</row>
    <row r="4" spans="2:156" ht="15.75" customHeight="1" x14ac:dyDescent="0.1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</row>
    <row r="5" spans="2:156" ht="15.75" customHeight="1" x14ac:dyDescent="0.1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</row>
    <row r="6" spans="2:156" ht="15.75" customHeight="1" x14ac:dyDescent="0.1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M6" s="26"/>
      <c r="EN6" s="26"/>
      <c r="EO6" s="26"/>
      <c r="EP6" s="26"/>
      <c r="EQ6" s="27"/>
      <c r="ER6" s="26"/>
      <c r="ES6" s="26"/>
      <c r="ET6" s="26"/>
      <c r="EU6" s="26"/>
      <c r="EV6" s="26"/>
      <c r="EW6" s="27"/>
      <c r="EX6" s="27"/>
      <c r="EY6" s="27"/>
      <c r="EZ6" s="27"/>
    </row>
    <row r="7" spans="2:156" ht="15.75" customHeight="1" x14ac:dyDescent="0.15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M7" s="26"/>
      <c r="EN7" s="26"/>
      <c r="EO7" s="26"/>
      <c r="EP7" s="26"/>
      <c r="EQ7" s="27"/>
      <c r="ER7" s="26"/>
      <c r="ES7" s="26"/>
      <c r="ET7" s="26"/>
      <c r="EU7" s="26"/>
      <c r="EV7" s="26"/>
      <c r="EW7" s="27"/>
      <c r="EX7" s="27"/>
      <c r="EY7" s="27"/>
      <c r="EZ7" s="27"/>
    </row>
    <row r="8" spans="2:156" ht="15.75" customHeight="1" x14ac:dyDescent="0.15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M8" s="27"/>
      <c r="EN8" s="26" t="s">
        <v>5</v>
      </c>
      <c r="EO8" s="27"/>
      <c r="EP8" s="27"/>
      <c r="EQ8" s="27"/>
      <c r="ER8" s="27"/>
      <c r="ES8" s="27"/>
      <c r="ET8" s="27"/>
      <c r="EU8" s="27"/>
      <c r="EV8" s="27"/>
      <c r="EW8" s="27"/>
      <c r="EX8" s="28"/>
      <c r="EY8" s="27"/>
      <c r="EZ8" s="27"/>
    </row>
    <row r="9" spans="2:156" ht="15.75" customHeight="1" x14ac:dyDescent="0.15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13" t="s">
        <v>0</v>
      </c>
      <c r="EX9" s="213"/>
      <c r="EY9" s="213"/>
      <c r="EZ9" s="27"/>
    </row>
    <row r="10" spans="2:156" ht="15.75" customHeight="1" x14ac:dyDescent="0.1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M10" s="29"/>
      <c r="EN10" s="214"/>
      <c r="EO10" s="215"/>
      <c r="EP10" s="218" t="s">
        <v>39</v>
      </c>
      <c r="EQ10" s="30"/>
      <c r="ER10" s="30"/>
      <c r="ES10" s="30"/>
      <c r="ET10" s="31"/>
      <c r="EU10" s="31"/>
      <c r="EV10" s="221" t="s">
        <v>41</v>
      </c>
      <c r="EW10" s="221" t="s">
        <v>58</v>
      </c>
      <c r="EX10" s="33"/>
      <c r="EY10" s="223" t="s">
        <v>42</v>
      </c>
      <c r="EZ10" s="27"/>
    </row>
    <row r="11" spans="2:156" ht="15.75" customHeight="1" x14ac:dyDescent="0.15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M11" s="29"/>
      <c r="EN11" s="216"/>
      <c r="EO11" s="217"/>
      <c r="EP11" s="219"/>
      <c r="EQ11" s="226" t="s">
        <v>1</v>
      </c>
      <c r="ER11" s="226" t="s">
        <v>2</v>
      </c>
      <c r="ES11" s="34" t="s">
        <v>3</v>
      </c>
      <c r="ET11" s="31"/>
      <c r="EU11" s="31"/>
      <c r="EV11" s="222"/>
      <c r="EW11" s="222"/>
      <c r="EX11" s="35"/>
      <c r="EY11" s="224"/>
      <c r="EZ11" s="27"/>
    </row>
    <row r="12" spans="2:156" ht="15.75" customHeight="1" x14ac:dyDescent="0.15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M12" s="29"/>
      <c r="EN12" s="36"/>
      <c r="EO12" s="37"/>
      <c r="EP12" s="220"/>
      <c r="EQ12" s="227"/>
      <c r="ER12" s="227"/>
      <c r="ES12" s="38"/>
      <c r="ET12" s="32" t="s">
        <v>4</v>
      </c>
      <c r="EU12" s="109" t="s">
        <v>40</v>
      </c>
      <c r="EV12" s="222"/>
      <c r="EW12" s="222"/>
      <c r="EX12" s="35"/>
      <c r="EY12" s="225"/>
      <c r="EZ12" s="27"/>
    </row>
    <row r="13" spans="2:156" ht="9.75" customHeight="1" x14ac:dyDescent="0.15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M13" s="29"/>
      <c r="EN13" s="54" t="s">
        <v>44</v>
      </c>
      <c r="EO13" s="55"/>
      <c r="EP13" s="39">
        <v>1177.2925</v>
      </c>
      <c r="EQ13" s="43">
        <v>20.636700000000001</v>
      </c>
      <c r="ER13" s="43">
        <v>580.07180000000005</v>
      </c>
      <c r="ES13" s="43">
        <v>101.9119</v>
      </c>
      <c r="ET13" s="43">
        <v>22.142499999999998</v>
      </c>
      <c r="EU13" s="43">
        <v>45.497700000000002</v>
      </c>
      <c r="EV13" s="43">
        <v>118.4766</v>
      </c>
      <c r="EW13" s="43">
        <v>294.71690000000001</v>
      </c>
      <c r="EX13" s="40"/>
      <c r="EY13" s="43">
        <v>321.7337</v>
      </c>
      <c r="EZ13" s="27"/>
    </row>
    <row r="14" spans="2:156" ht="24" customHeight="1" x14ac:dyDescent="0.15">
      <c r="B14" s="48"/>
      <c r="C14" s="48"/>
      <c r="D14" s="10"/>
      <c r="E14" s="48"/>
      <c r="F14" s="48"/>
      <c r="G14" s="48"/>
      <c r="H14" s="48"/>
      <c r="I14" s="48"/>
      <c r="J14" s="48"/>
      <c r="K14" s="48"/>
      <c r="L14" s="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228" t="s">
        <v>6</v>
      </c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30"/>
      <c r="AV14" s="234" t="s">
        <v>7</v>
      </c>
      <c r="AW14" s="235"/>
      <c r="AX14" s="235"/>
      <c r="AY14" s="235"/>
      <c r="AZ14" s="235"/>
      <c r="BA14" s="235"/>
      <c r="BB14" s="235"/>
      <c r="BC14" s="235"/>
      <c r="BD14" s="235"/>
      <c r="BE14" s="235"/>
      <c r="BF14" s="236"/>
      <c r="BG14" s="246" t="s">
        <v>8</v>
      </c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4" t="s">
        <v>14</v>
      </c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234" t="s">
        <v>9</v>
      </c>
      <c r="CZ14" s="235"/>
      <c r="DA14" s="235"/>
      <c r="DB14" s="235"/>
      <c r="DC14" s="235"/>
      <c r="DD14" s="235"/>
      <c r="DE14" s="235"/>
      <c r="DF14" s="235"/>
      <c r="DG14" s="235"/>
      <c r="DH14" s="235"/>
      <c r="DI14" s="236"/>
      <c r="DJ14" s="234" t="s">
        <v>59</v>
      </c>
      <c r="DK14" s="240"/>
      <c r="DL14" s="240"/>
      <c r="DM14" s="240"/>
      <c r="DN14" s="240"/>
      <c r="DO14" s="240"/>
      <c r="DP14" s="240"/>
      <c r="DQ14" s="240"/>
      <c r="DR14" s="240"/>
      <c r="DS14" s="240"/>
      <c r="DT14" s="240"/>
      <c r="DU14" s="240"/>
      <c r="DV14" s="113"/>
      <c r="DW14" s="234" t="s">
        <v>10</v>
      </c>
      <c r="DX14" s="235"/>
      <c r="DY14" s="235"/>
      <c r="DZ14" s="235"/>
      <c r="EA14" s="235"/>
      <c r="EB14" s="235"/>
      <c r="EC14" s="235"/>
      <c r="ED14" s="235"/>
      <c r="EE14" s="235"/>
      <c r="EF14" s="235"/>
      <c r="EG14" s="236"/>
      <c r="EH14" s="48"/>
      <c r="EI14" s="48"/>
      <c r="EM14" s="29"/>
      <c r="EN14" s="54"/>
      <c r="EO14" s="55"/>
      <c r="EP14" s="39"/>
      <c r="EQ14" s="41">
        <v>1.752894883811797</v>
      </c>
      <c r="ER14" s="41">
        <v>49.271680572160278</v>
      </c>
      <c r="ES14" s="41">
        <v>8.6564638779232865</v>
      </c>
      <c r="ET14" s="41">
        <v>1.8807985271289844</v>
      </c>
      <c r="EU14" s="41">
        <v>3.8646045906178794</v>
      </c>
      <c r="EV14" s="41">
        <v>10.063480401004849</v>
      </c>
      <c r="EW14" s="41">
        <v>25.033447507734905</v>
      </c>
      <c r="EX14" s="42"/>
      <c r="EY14" s="41">
        <v>27.328272285774354</v>
      </c>
      <c r="EZ14" s="27"/>
    </row>
    <row r="15" spans="2:156" ht="45" customHeight="1" x14ac:dyDescent="0.15">
      <c r="B15" s="48"/>
      <c r="C15" s="48"/>
      <c r="D15" s="10"/>
      <c r="E15" s="48"/>
      <c r="F15" s="48"/>
      <c r="G15" s="48"/>
      <c r="H15" s="48"/>
      <c r="I15" s="48"/>
      <c r="J15" s="48"/>
      <c r="K15" s="48"/>
      <c r="L15" s="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231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3"/>
      <c r="AV15" s="237"/>
      <c r="AW15" s="238"/>
      <c r="AX15" s="238"/>
      <c r="AY15" s="238"/>
      <c r="AZ15" s="238"/>
      <c r="BA15" s="238"/>
      <c r="BB15" s="238"/>
      <c r="BC15" s="238"/>
      <c r="BD15" s="238"/>
      <c r="BE15" s="238"/>
      <c r="BF15" s="239"/>
      <c r="BG15" s="237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7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43" t="s">
        <v>11</v>
      </c>
      <c r="CD15" s="244"/>
      <c r="CE15" s="244"/>
      <c r="CF15" s="244"/>
      <c r="CG15" s="244"/>
      <c r="CH15" s="244"/>
      <c r="CI15" s="244"/>
      <c r="CJ15" s="244"/>
      <c r="CK15" s="244"/>
      <c r="CL15" s="244"/>
      <c r="CM15" s="245"/>
      <c r="CN15" s="243" t="s">
        <v>12</v>
      </c>
      <c r="CO15" s="244"/>
      <c r="CP15" s="244"/>
      <c r="CQ15" s="244"/>
      <c r="CR15" s="244"/>
      <c r="CS15" s="244"/>
      <c r="CT15" s="244"/>
      <c r="CU15" s="244"/>
      <c r="CV15" s="244"/>
      <c r="CW15" s="244"/>
      <c r="CX15" s="245"/>
      <c r="CY15" s="237"/>
      <c r="CZ15" s="238"/>
      <c r="DA15" s="238"/>
      <c r="DB15" s="238"/>
      <c r="DC15" s="238"/>
      <c r="DD15" s="238"/>
      <c r="DE15" s="238"/>
      <c r="DF15" s="238"/>
      <c r="DG15" s="238"/>
      <c r="DH15" s="238"/>
      <c r="DI15" s="239"/>
      <c r="DJ15" s="241"/>
      <c r="DK15" s="242"/>
      <c r="DL15" s="242"/>
      <c r="DM15" s="242"/>
      <c r="DN15" s="242"/>
      <c r="DO15" s="242"/>
      <c r="DP15" s="242"/>
      <c r="DQ15" s="242"/>
      <c r="DR15" s="242"/>
      <c r="DS15" s="242"/>
      <c r="DT15" s="242"/>
      <c r="DU15" s="242"/>
      <c r="DV15" s="121"/>
      <c r="DW15" s="237"/>
      <c r="DX15" s="238"/>
      <c r="DY15" s="238"/>
      <c r="DZ15" s="238"/>
      <c r="EA15" s="238"/>
      <c r="EB15" s="238"/>
      <c r="EC15" s="238"/>
      <c r="ED15" s="238"/>
      <c r="EE15" s="238"/>
      <c r="EF15" s="238"/>
      <c r="EG15" s="239"/>
      <c r="EH15" s="48"/>
      <c r="EI15" s="48"/>
      <c r="EM15" s="29"/>
      <c r="EN15" s="54">
        <v>1995</v>
      </c>
      <c r="EO15" s="55"/>
      <c r="EP15" s="39">
        <v>1256.1835000000001</v>
      </c>
      <c r="EQ15" s="43">
        <v>22.659099999999999</v>
      </c>
      <c r="ER15" s="43">
        <v>606.9769</v>
      </c>
      <c r="ES15" s="43">
        <v>103.2664</v>
      </c>
      <c r="ET15" s="43">
        <v>29.204499999999999</v>
      </c>
      <c r="EU15" s="43">
        <v>43.230699999999999</v>
      </c>
      <c r="EV15" s="43">
        <v>143.98150000000001</v>
      </c>
      <c r="EW15" s="43">
        <v>318.59690000000001</v>
      </c>
      <c r="EX15" s="40"/>
      <c r="EY15" s="43">
        <v>332.83980000000003</v>
      </c>
      <c r="EZ15" s="27"/>
    </row>
    <row r="16" spans="2:156" ht="11.25" customHeight="1" x14ac:dyDescent="0.15">
      <c r="B16" s="48"/>
      <c r="C16" s="48"/>
      <c r="D16" s="49"/>
      <c r="E16" s="48"/>
      <c r="F16" s="48"/>
      <c r="G16" s="48"/>
      <c r="H16" s="48"/>
      <c r="I16" s="48"/>
      <c r="J16" s="48"/>
      <c r="K16" s="48"/>
      <c r="L16" s="22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  <c r="AH16" s="8"/>
      <c r="AI16" s="8"/>
      <c r="AJ16" s="9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1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11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11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11"/>
      <c r="CD16" s="8"/>
      <c r="CE16" s="8"/>
      <c r="CF16" s="8"/>
      <c r="CG16" s="8"/>
      <c r="CH16" s="8"/>
      <c r="CI16" s="8"/>
      <c r="CJ16" s="8"/>
      <c r="CK16" s="8"/>
      <c r="CL16" s="8"/>
      <c r="CM16" s="12"/>
      <c r="CN16" s="11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11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11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12"/>
      <c r="DW16" s="11"/>
      <c r="DX16" s="8"/>
      <c r="DY16" s="8"/>
      <c r="DZ16" s="8"/>
      <c r="EA16" s="8"/>
      <c r="EB16" s="8"/>
      <c r="EC16" s="8"/>
      <c r="ED16" s="8"/>
      <c r="EE16" s="8"/>
      <c r="EF16" s="8"/>
      <c r="EG16" s="12"/>
      <c r="EH16" s="48"/>
      <c r="EI16" s="48"/>
      <c r="EM16" s="29"/>
      <c r="EN16" s="54"/>
      <c r="EO16" s="55"/>
      <c r="EP16" s="39"/>
      <c r="EQ16" s="41">
        <v>1.8038049377340171</v>
      </c>
      <c r="ER16" s="41">
        <v>48.319126942839155</v>
      </c>
      <c r="ES16" s="41">
        <v>8.2206461078337671</v>
      </c>
      <c r="ET16" s="41">
        <v>2.3248593855913562</v>
      </c>
      <c r="EU16" s="41">
        <v>3.4414319245556082</v>
      </c>
      <c r="EV16" s="41">
        <v>11.461820665531748</v>
      </c>
      <c r="EW16" s="41">
        <v>25.362289824695196</v>
      </c>
      <c r="EX16" s="42"/>
      <c r="EY16" s="41">
        <v>26.496113028072731</v>
      </c>
      <c r="EZ16" s="27"/>
    </row>
    <row r="17" spans="2:156" s="13" customFormat="1" ht="16.350000000000001" customHeight="1" x14ac:dyDescent="0.15">
      <c r="B17" s="25"/>
      <c r="C17" s="25"/>
      <c r="D17" s="15"/>
      <c r="E17" s="25"/>
      <c r="F17" s="25"/>
      <c r="G17" s="25"/>
      <c r="H17" s="25"/>
      <c r="I17" s="25"/>
      <c r="J17" s="25"/>
      <c r="K17" s="25"/>
      <c r="L17" s="60"/>
      <c r="M17" s="61"/>
      <c r="N17" s="61"/>
      <c r="O17" s="61"/>
      <c r="P17" s="170" t="s">
        <v>37</v>
      </c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2"/>
      <c r="AJ17" s="173">
        <f>EP13</f>
        <v>1177.2925</v>
      </c>
      <c r="AK17" s="247"/>
      <c r="AL17" s="247"/>
      <c r="AM17" s="247"/>
      <c r="AN17" s="247"/>
      <c r="AO17" s="247"/>
      <c r="AP17" s="247"/>
      <c r="AQ17" s="247"/>
      <c r="AR17" s="247"/>
      <c r="AS17" s="247"/>
      <c r="AT17" s="247"/>
      <c r="AU17" s="248"/>
      <c r="AV17" s="173">
        <f t="shared" ref="AV17:AV57" si="0">EQ13</f>
        <v>20.636700000000001</v>
      </c>
      <c r="AW17" s="176"/>
      <c r="AX17" s="176"/>
      <c r="AY17" s="176"/>
      <c r="AZ17" s="176"/>
      <c r="BA17" s="176"/>
      <c r="BB17" s="176"/>
      <c r="BC17" s="176"/>
      <c r="BD17" s="176"/>
      <c r="BE17" s="176"/>
      <c r="BF17" s="175"/>
      <c r="BG17" s="173">
        <f t="shared" ref="BG17:BG54" si="1">ER13</f>
        <v>580.07180000000005</v>
      </c>
      <c r="BH17" s="176"/>
      <c r="BI17" s="176"/>
      <c r="BJ17" s="176"/>
      <c r="BK17" s="176"/>
      <c r="BL17" s="176"/>
      <c r="BM17" s="176"/>
      <c r="BN17" s="176"/>
      <c r="BO17" s="176"/>
      <c r="BP17" s="176"/>
      <c r="BQ17" s="175"/>
      <c r="BR17" s="173">
        <f t="shared" ref="BR17:BR57" si="2">ES13</f>
        <v>101.9119</v>
      </c>
      <c r="BS17" s="176"/>
      <c r="BT17" s="176"/>
      <c r="BU17" s="176"/>
      <c r="BV17" s="176"/>
      <c r="BW17" s="176"/>
      <c r="BX17" s="176"/>
      <c r="BY17" s="176"/>
      <c r="BZ17" s="176"/>
      <c r="CA17" s="176"/>
      <c r="CB17" s="175"/>
      <c r="CC17" s="173">
        <f t="shared" ref="CC17:CC57" si="3">ET13</f>
        <v>22.142499999999998</v>
      </c>
      <c r="CD17" s="176"/>
      <c r="CE17" s="176"/>
      <c r="CF17" s="176"/>
      <c r="CG17" s="176"/>
      <c r="CH17" s="176"/>
      <c r="CI17" s="176"/>
      <c r="CJ17" s="176"/>
      <c r="CK17" s="176"/>
      <c r="CL17" s="176"/>
      <c r="CM17" s="175"/>
      <c r="CN17" s="173">
        <f t="shared" ref="CN17:CN57" si="4">EU13</f>
        <v>45.497700000000002</v>
      </c>
      <c r="CO17" s="176"/>
      <c r="CP17" s="176"/>
      <c r="CQ17" s="176"/>
      <c r="CR17" s="176"/>
      <c r="CS17" s="176"/>
      <c r="CT17" s="176"/>
      <c r="CU17" s="176"/>
      <c r="CV17" s="176"/>
      <c r="CW17" s="176"/>
      <c r="CX17" s="175"/>
      <c r="CY17" s="173">
        <f t="shared" ref="CY17:CY57" si="5">EV13</f>
        <v>118.4766</v>
      </c>
      <c r="CZ17" s="176"/>
      <c r="DA17" s="176"/>
      <c r="DB17" s="176"/>
      <c r="DC17" s="176"/>
      <c r="DD17" s="176"/>
      <c r="DE17" s="176"/>
      <c r="DF17" s="176"/>
      <c r="DG17" s="176"/>
      <c r="DH17" s="176"/>
      <c r="DI17" s="175"/>
      <c r="DJ17" s="173">
        <f t="shared" ref="DJ17:DJ57" si="6">EW13</f>
        <v>294.71690000000001</v>
      </c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12"/>
      <c r="DW17" s="173">
        <f t="shared" ref="DW17:DW57" si="7">EY13</f>
        <v>321.7337</v>
      </c>
      <c r="DX17" s="176"/>
      <c r="DY17" s="176"/>
      <c r="DZ17" s="176"/>
      <c r="EA17" s="176"/>
      <c r="EB17" s="176"/>
      <c r="EC17" s="176"/>
      <c r="ED17" s="176"/>
      <c r="EE17" s="176"/>
      <c r="EF17" s="176"/>
      <c r="EG17" s="175"/>
      <c r="EH17" s="25"/>
      <c r="EI17" s="25"/>
      <c r="EM17" s="29"/>
      <c r="EN17" s="99">
        <v>1996</v>
      </c>
      <c r="EO17" s="100"/>
      <c r="EP17" s="101">
        <v>1260.4815000000001</v>
      </c>
      <c r="EQ17" s="102">
        <v>24.2791</v>
      </c>
      <c r="ER17" s="102">
        <v>634.10839999999996</v>
      </c>
      <c r="ES17" s="102">
        <v>97.521799999999999</v>
      </c>
      <c r="ET17" s="102">
        <v>28.2179</v>
      </c>
      <c r="EU17" s="102">
        <v>39.9</v>
      </c>
      <c r="EV17" s="102">
        <v>102.95869999999999</v>
      </c>
      <c r="EW17" s="102">
        <v>335.67320000000001</v>
      </c>
      <c r="EX17" s="103"/>
      <c r="EY17" s="102">
        <v>343.62819999999999</v>
      </c>
      <c r="EZ17" s="27"/>
    </row>
    <row r="18" spans="2:156" s="13" customFormat="1" ht="16.350000000000001" customHeight="1" x14ac:dyDescent="0.15">
      <c r="B18" s="25"/>
      <c r="C18" s="25"/>
      <c r="D18" s="15"/>
      <c r="E18" s="25"/>
      <c r="F18" s="25"/>
      <c r="G18" s="25"/>
      <c r="H18" s="25"/>
      <c r="I18" s="25"/>
      <c r="J18" s="25"/>
      <c r="K18" s="25"/>
      <c r="L18" s="60"/>
      <c r="M18" s="61"/>
      <c r="N18" s="61"/>
      <c r="O18" s="61"/>
      <c r="P18" s="62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2"/>
      <c r="AI18" s="62"/>
      <c r="AJ18" s="173"/>
      <c r="AK18" s="247"/>
      <c r="AL18" s="247"/>
      <c r="AM18" s="247"/>
      <c r="AN18" s="247"/>
      <c r="AO18" s="247"/>
      <c r="AP18" s="247"/>
      <c r="AQ18" s="247"/>
      <c r="AR18" s="247"/>
      <c r="AS18" s="247"/>
      <c r="AT18" s="247"/>
      <c r="AU18" s="248"/>
      <c r="AV18" s="163">
        <f t="shared" si="0"/>
        <v>1.752894883811797</v>
      </c>
      <c r="AW18" s="164"/>
      <c r="AX18" s="164"/>
      <c r="AY18" s="164"/>
      <c r="AZ18" s="164"/>
      <c r="BA18" s="164"/>
      <c r="BB18" s="164"/>
      <c r="BC18" s="164"/>
      <c r="BD18" s="164"/>
      <c r="BE18" s="164"/>
      <c r="BF18" s="165"/>
      <c r="BG18" s="163">
        <f t="shared" si="1"/>
        <v>49.271680572160278</v>
      </c>
      <c r="BH18" s="164"/>
      <c r="BI18" s="164"/>
      <c r="BJ18" s="164"/>
      <c r="BK18" s="164"/>
      <c r="BL18" s="164"/>
      <c r="BM18" s="164"/>
      <c r="BN18" s="164"/>
      <c r="BO18" s="164"/>
      <c r="BP18" s="164"/>
      <c r="BQ18" s="165"/>
      <c r="BR18" s="163">
        <f t="shared" si="2"/>
        <v>8.6564638779232865</v>
      </c>
      <c r="BS18" s="164"/>
      <c r="BT18" s="164"/>
      <c r="BU18" s="164"/>
      <c r="BV18" s="164"/>
      <c r="BW18" s="164"/>
      <c r="BX18" s="164"/>
      <c r="BY18" s="164"/>
      <c r="BZ18" s="164"/>
      <c r="CA18" s="164"/>
      <c r="CB18" s="165"/>
      <c r="CC18" s="163">
        <f t="shared" si="3"/>
        <v>1.8807985271289844</v>
      </c>
      <c r="CD18" s="164"/>
      <c r="CE18" s="164"/>
      <c r="CF18" s="164"/>
      <c r="CG18" s="164"/>
      <c r="CH18" s="164"/>
      <c r="CI18" s="164"/>
      <c r="CJ18" s="164"/>
      <c r="CK18" s="164"/>
      <c r="CL18" s="164"/>
      <c r="CM18" s="165"/>
      <c r="CN18" s="163">
        <f t="shared" si="4"/>
        <v>3.8646045906178794</v>
      </c>
      <c r="CO18" s="164"/>
      <c r="CP18" s="164"/>
      <c r="CQ18" s="164"/>
      <c r="CR18" s="164"/>
      <c r="CS18" s="164"/>
      <c r="CT18" s="164"/>
      <c r="CU18" s="164"/>
      <c r="CV18" s="164"/>
      <c r="CW18" s="164"/>
      <c r="CX18" s="165"/>
      <c r="CY18" s="163">
        <f t="shared" si="5"/>
        <v>10.063480401004849</v>
      </c>
      <c r="CZ18" s="164"/>
      <c r="DA18" s="164"/>
      <c r="DB18" s="164"/>
      <c r="DC18" s="164"/>
      <c r="DD18" s="164"/>
      <c r="DE18" s="164"/>
      <c r="DF18" s="164"/>
      <c r="DG18" s="164"/>
      <c r="DH18" s="164"/>
      <c r="DI18" s="165"/>
      <c r="DJ18" s="163">
        <f t="shared" si="6"/>
        <v>25.033447507734905</v>
      </c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14"/>
      <c r="DW18" s="163">
        <f t="shared" si="7"/>
        <v>27.328272285774354</v>
      </c>
      <c r="DX18" s="164"/>
      <c r="DY18" s="164"/>
      <c r="DZ18" s="164"/>
      <c r="EA18" s="164"/>
      <c r="EB18" s="164"/>
      <c r="EC18" s="164"/>
      <c r="ED18" s="164"/>
      <c r="EE18" s="164"/>
      <c r="EF18" s="164"/>
      <c r="EG18" s="165"/>
      <c r="EH18" s="25"/>
      <c r="EI18" s="25"/>
      <c r="EM18" s="29"/>
      <c r="EN18" s="54"/>
      <c r="EO18" s="55"/>
      <c r="EP18" s="39"/>
      <c r="EQ18" s="41">
        <v>1.9261766237743272</v>
      </c>
      <c r="ER18" s="41">
        <v>50.306839092838715</v>
      </c>
      <c r="ES18" s="41">
        <v>7.7368688076738925</v>
      </c>
      <c r="ET18" s="41">
        <v>2.2386603849401991</v>
      </c>
      <c r="EU18" s="41">
        <v>3.1654570098807477</v>
      </c>
      <c r="EV18" s="41">
        <v>8.1682039760202727</v>
      </c>
      <c r="EW18" s="41">
        <v>26.630553482934893</v>
      </c>
      <c r="EX18" s="42"/>
      <c r="EY18" s="41">
        <v>27.261661515857234</v>
      </c>
      <c r="EZ18" s="27"/>
    </row>
    <row r="19" spans="2:156" s="13" customFormat="1" ht="16.350000000000001" customHeight="1" x14ac:dyDescent="0.15">
      <c r="B19" s="25"/>
      <c r="C19" s="25"/>
      <c r="D19" s="15"/>
      <c r="E19" s="25"/>
      <c r="F19" s="25"/>
      <c r="G19" s="25"/>
      <c r="H19" s="25"/>
      <c r="I19" s="25"/>
      <c r="J19" s="25"/>
      <c r="K19" s="25"/>
      <c r="L19" s="60"/>
      <c r="M19" s="61"/>
      <c r="N19" s="61"/>
      <c r="O19" s="61"/>
      <c r="P19" s="170">
        <v>1995</v>
      </c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2"/>
      <c r="AJ19" s="173">
        <f>EP15</f>
        <v>1256.1835000000001</v>
      </c>
      <c r="AK19" s="247"/>
      <c r="AL19" s="247"/>
      <c r="AM19" s="247"/>
      <c r="AN19" s="247"/>
      <c r="AO19" s="247"/>
      <c r="AP19" s="247"/>
      <c r="AQ19" s="247"/>
      <c r="AR19" s="247"/>
      <c r="AS19" s="247"/>
      <c r="AT19" s="247"/>
      <c r="AU19" s="248"/>
      <c r="AV19" s="173">
        <f t="shared" si="0"/>
        <v>22.659099999999999</v>
      </c>
      <c r="AW19" s="176"/>
      <c r="AX19" s="176"/>
      <c r="AY19" s="176"/>
      <c r="AZ19" s="176"/>
      <c r="BA19" s="176"/>
      <c r="BB19" s="176"/>
      <c r="BC19" s="176"/>
      <c r="BD19" s="176"/>
      <c r="BE19" s="176"/>
      <c r="BF19" s="175"/>
      <c r="BG19" s="173">
        <f t="shared" si="1"/>
        <v>606.9769</v>
      </c>
      <c r="BH19" s="176"/>
      <c r="BI19" s="176"/>
      <c r="BJ19" s="176"/>
      <c r="BK19" s="176"/>
      <c r="BL19" s="176"/>
      <c r="BM19" s="176"/>
      <c r="BN19" s="176"/>
      <c r="BO19" s="176"/>
      <c r="BP19" s="176"/>
      <c r="BQ19" s="175"/>
      <c r="BR19" s="173">
        <f t="shared" si="2"/>
        <v>103.2664</v>
      </c>
      <c r="BS19" s="176"/>
      <c r="BT19" s="176"/>
      <c r="BU19" s="176"/>
      <c r="BV19" s="176"/>
      <c r="BW19" s="176"/>
      <c r="BX19" s="176"/>
      <c r="BY19" s="176"/>
      <c r="BZ19" s="176"/>
      <c r="CA19" s="176"/>
      <c r="CB19" s="175"/>
      <c r="CC19" s="173">
        <f t="shared" si="3"/>
        <v>29.204499999999999</v>
      </c>
      <c r="CD19" s="176"/>
      <c r="CE19" s="176"/>
      <c r="CF19" s="176"/>
      <c r="CG19" s="176"/>
      <c r="CH19" s="176"/>
      <c r="CI19" s="176"/>
      <c r="CJ19" s="176"/>
      <c r="CK19" s="176"/>
      <c r="CL19" s="176"/>
      <c r="CM19" s="175"/>
      <c r="CN19" s="173">
        <f t="shared" si="4"/>
        <v>43.230699999999999</v>
      </c>
      <c r="CO19" s="176"/>
      <c r="CP19" s="176"/>
      <c r="CQ19" s="176"/>
      <c r="CR19" s="176"/>
      <c r="CS19" s="176"/>
      <c r="CT19" s="176"/>
      <c r="CU19" s="176"/>
      <c r="CV19" s="176"/>
      <c r="CW19" s="176"/>
      <c r="CX19" s="175"/>
      <c r="CY19" s="173">
        <f t="shared" si="5"/>
        <v>143.98150000000001</v>
      </c>
      <c r="CZ19" s="176"/>
      <c r="DA19" s="176"/>
      <c r="DB19" s="176"/>
      <c r="DC19" s="176"/>
      <c r="DD19" s="176"/>
      <c r="DE19" s="176"/>
      <c r="DF19" s="176"/>
      <c r="DG19" s="176"/>
      <c r="DH19" s="176"/>
      <c r="DI19" s="175"/>
      <c r="DJ19" s="173">
        <f t="shared" si="6"/>
        <v>318.59690000000001</v>
      </c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12"/>
      <c r="DW19" s="173">
        <f t="shared" si="7"/>
        <v>332.83980000000003</v>
      </c>
      <c r="DX19" s="176"/>
      <c r="DY19" s="176"/>
      <c r="DZ19" s="176"/>
      <c r="EA19" s="176"/>
      <c r="EB19" s="176"/>
      <c r="EC19" s="176"/>
      <c r="ED19" s="176"/>
      <c r="EE19" s="176"/>
      <c r="EF19" s="176"/>
      <c r="EG19" s="175"/>
      <c r="EH19" s="25"/>
      <c r="EI19" s="25"/>
      <c r="EM19" s="29"/>
      <c r="EN19" s="54">
        <v>1997</v>
      </c>
      <c r="EO19" s="55"/>
      <c r="EP19" s="39">
        <v>1286.4344000000001</v>
      </c>
      <c r="EQ19" s="43">
        <v>26.174499999999998</v>
      </c>
      <c r="ER19" s="43">
        <v>667.83960000000002</v>
      </c>
      <c r="ES19" s="43">
        <v>87.181299999999993</v>
      </c>
      <c r="ET19" s="43">
        <v>24.859500000000001</v>
      </c>
      <c r="EU19" s="43">
        <v>34.2973</v>
      </c>
      <c r="EV19" s="43">
        <v>90.257400000000004</v>
      </c>
      <c r="EW19" s="43">
        <v>348.0154</v>
      </c>
      <c r="EX19" s="40"/>
      <c r="EY19" s="43">
        <v>349.5428</v>
      </c>
      <c r="EZ19" s="27"/>
    </row>
    <row r="20" spans="2:156" s="13" customFormat="1" ht="16.5" customHeight="1" x14ac:dyDescent="0.15">
      <c r="B20" s="25"/>
      <c r="C20" s="25"/>
      <c r="D20" s="15"/>
      <c r="E20" s="25"/>
      <c r="F20" s="25"/>
      <c r="G20" s="25"/>
      <c r="H20" s="25"/>
      <c r="I20" s="25"/>
      <c r="J20" s="25"/>
      <c r="K20" s="25"/>
      <c r="L20" s="107"/>
      <c r="M20" s="108"/>
      <c r="N20" s="108"/>
      <c r="O20" s="108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2"/>
      <c r="AI20" s="72"/>
      <c r="AJ20" s="210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2"/>
      <c r="AV20" s="188">
        <f t="shared" si="0"/>
        <v>1.8038049377340171</v>
      </c>
      <c r="AW20" s="189"/>
      <c r="AX20" s="189"/>
      <c r="AY20" s="189"/>
      <c r="AZ20" s="189"/>
      <c r="BA20" s="189"/>
      <c r="BB20" s="189"/>
      <c r="BC20" s="189"/>
      <c r="BD20" s="189"/>
      <c r="BE20" s="189"/>
      <c r="BF20" s="207"/>
      <c r="BG20" s="188">
        <f t="shared" si="1"/>
        <v>48.319126942839155</v>
      </c>
      <c r="BH20" s="189"/>
      <c r="BI20" s="189"/>
      <c r="BJ20" s="189"/>
      <c r="BK20" s="189"/>
      <c r="BL20" s="189"/>
      <c r="BM20" s="189"/>
      <c r="BN20" s="189"/>
      <c r="BO20" s="189"/>
      <c r="BP20" s="189"/>
      <c r="BQ20" s="207"/>
      <c r="BR20" s="188">
        <f t="shared" si="2"/>
        <v>8.2206461078337671</v>
      </c>
      <c r="BS20" s="189"/>
      <c r="BT20" s="189"/>
      <c r="BU20" s="189"/>
      <c r="BV20" s="189"/>
      <c r="BW20" s="189"/>
      <c r="BX20" s="189"/>
      <c r="BY20" s="189"/>
      <c r="BZ20" s="189"/>
      <c r="CA20" s="189"/>
      <c r="CB20" s="207"/>
      <c r="CC20" s="188">
        <f t="shared" si="3"/>
        <v>2.3248593855913562</v>
      </c>
      <c r="CD20" s="189"/>
      <c r="CE20" s="189"/>
      <c r="CF20" s="189"/>
      <c r="CG20" s="189"/>
      <c r="CH20" s="189"/>
      <c r="CI20" s="189"/>
      <c r="CJ20" s="189"/>
      <c r="CK20" s="189"/>
      <c r="CL20" s="189"/>
      <c r="CM20" s="207"/>
      <c r="CN20" s="188">
        <f t="shared" si="4"/>
        <v>3.4414319245556082</v>
      </c>
      <c r="CO20" s="189"/>
      <c r="CP20" s="189"/>
      <c r="CQ20" s="189"/>
      <c r="CR20" s="189"/>
      <c r="CS20" s="189"/>
      <c r="CT20" s="189"/>
      <c r="CU20" s="189"/>
      <c r="CV20" s="189"/>
      <c r="CW20" s="189"/>
      <c r="CX20" s="207"/>
      <c r="CY20" s="188">
        <f t="shared" si="5"/>
        <v>11.461820665531748</v>
      </c>
      <c r="CZ20" s="189"/>
      <c r="DA20" s="189"/>
      <c r="DB20" s="189"/>
      <c r="DC20" s="189"/>
      <c r="DD20" s="189"/>
      <c r="DE20" s="189"/>
      <c r="DF20" s="189"/>
      <c r="DG20" s="189"/>
      <c r="DH20" s="189"/>
      <c r="DI20" s="207"/>
      <c r="DJ20" s="163">
        <f t="shared" si="6"/>
        <v>25.362289824695196</v>
      </c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14"/>
      <c r="DW20" s="188">
        <f t="shared" si="7"/>
        <v>26.496113028072731</v>
      </c>
      <c r="DX20" s="189"/>
      <c r="DY20" s="189"/>
      <c r="DZ20" s="189"/>
      <c r="EA20" s="189"/>
      <c r="EB20" s="189"/>
      <c r="EC20" s="189"/>
      <c r="ED20" s="189"/>
      <c r="EE20" s="189"/>
      <c r="EF20" s="189"/>
      <c r="EG20" s="207"/>
      <c r="EH20" s="25"/>
      <c r="EI20" s="25"/>
      <c r="EM20" s="29"/>
      <c r="EN20" s="54"/>
      <c r="EO20" s="55"/>
      <c r="EP20" s="39"/>
      <c r="EQ20" s="41">
        <v>2.0346548568663896</v>
      </c>
      <c r="ER20" s="41">
        <v>51.91400354343758</v>
      </c>
      <c r="ES20" s="41">
        <v>6.776972071020487</v>
      </c>
      <c r="ET20" s="41">
        <v>1.9324343316689914</v>
      </c>
      <c r="EU20" s="41">
        <v>2.6660745390515053</v>
      </c>
      <c r="EV20" s="41">
        <v>7.0160903657427065</v>
      </c>
      <c r="EW20" s="41">
        <v>27.052712520747267</v>
      </c>
      <c r="EX20" s="42"/>
      <c r="EY20" s="41">
        <v>27.171443798455634</v>
      </c>
      <c r="EZ20" s="27"/>
    </row>
    <row r="21" spans="2:156" s="13" customFormat="1" ht="24.75" customHeight="1" x14ac:dyDescent="0.3">
      <c r="B21" s="25"/>
      <c r="C21" s="25"/>
      <c r="D21" s="15"/>
      <c r="E21" s="25"/>
      <c r="F21" s="25"/>
      <c r="G21" s="25"/>
      <c r="H21" s="25"/>
      <c r="I21" s="25"/>
      <c r="J21" s="25"/>
      <c r="K21" s="25"/>
      <c r="L21" s="60"/>
      <c r="M21" s="95"/>
      <c r="N21" s="95"/>
      <c r="O21" s="95"/>
      <c r="P21" s="256">
        <v>1996</v>
      </c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8"/>
      <c r="AJ21" s="186">
        <f>EP17</f>
        <v>1260.4815000000001</v>
      </c>
      <c r="AK21" s="260"/>
      <c r="AL21" s="260"/>
      <c r="AM21" s="260"/>
      <c r="AN21" s="260"/>
      <c r="AO21" s="260"/>
      <c r="AP21" s="260"/>
      <c r="AQ21" s="260"/>
      <c r="AR21" s="260"/>
      <c r="AS21" s="260"/>
      <c r="AT21" s="260"/>
      <c r="AU21" s="261"/>
      <c r="AV21" s="186">
        <f t="shared" si="0"/>
        <v>24.2791</v>
      </c>
      <c r="AW21" s="209"/>
      <c r="AX21" s="209"/>
      <c r="AY21" s="209"/>
      <c r="AZ21" s="209"/>
      <c r="BA21" s="209"/>
      <c r="BB21" s="209"/>
      <c r="BC21" s="209"/>
      <c r="BD21" s="209"/>
      <c r="BE21" s="209"/>
      <c r="BF21" s="208"/>
      <c r="BG21" s="186">
        <f t="shared" si="1"/>
        <v>634.10839999999996</v>
      </c>
      <c r="BH21" s="209"/>
      <c r="BI21" s="209"/>
      <c r="BJ21" s="209"/>
      <c r="BK21" s="209"/>
      <c r="BL21" s="209"/>
      <c r="BM21" s="209"/>
      <c r="BN21" s="209"/>
      <c r="BO21" s="209"/>
      <c r="BP21" s="209"/>
      <c r="BQ21" s="208"/>
      <c r="BR21" s="186">
        <f t="shared" si="2"/>
        <v>97.521799999999999</v>
      </c>
      <c r="BS21" s="209"/>
      <c r="BT21" s="209"/>
      <c r="BU21" s="209"/>
      <c r="BV21" s="209"/>
      <c r="BW21" s="209"/>
      <c r="BX21" s="209"/>
      <c r="BY21" s="209"/>
      <c r="BZ21" s="209"/>
      <c r="CA21" s="209"/>
      <c r="CB21" s="208"/>
      <c r="CC21" s="186">
        <f t="shared" si="3"/>
        <v>28.2179</v>
      </c>
      <c r="CD21" s="209"/>
      <c r="CE21" s="209"/>
      <c r="CF21" s="209"/>
      <c r="CG21" s="209"/>
      <c r="CH21" s="209"/>
      <c r="CI21" s="209"/>
      <c r="CJ21" s="209"/>
      <c r="CK21" s="209"/>
      <c r="CL21" s="209"/>
      <c r="CM21" s="208"/>
      <c r="CN21" s="186">
        <f t="shared" si="4"/>
        <v>39.9</v>
      </c>
      <c r="CO21" s="209"/>
      <c r="CP21" s="209"/>
      <c r="CQ21" s="209"/>
      <c r="CR21" s="209"/>
      <c r="CS21" s="209"/>
      <c r="CT21" s="209"/>
      <c r="CU21" s="209"/>
      <c r="CV21" s="209"/>
      <c r="CW21" s="209"/>
      <c r="CX21" s="208"/>
      <c r="CY21" s="186">
        <f t="shared" si="5"/>
        <v>102.95869999999999</v>
      </c>
      <c r="CZ21" s="209"/>
      <c r="DA21" s="209"/>
      <c r="DB21" s="209"/>
      <c r="DC21" s="209"/>
      <c r="DD21" s="209"/>
      <c r="DE21" s="209"/>
      <c r="DF21" s="209"/>
      <c r="DG21" s="209"/>
      <c r="DH21" s="209"/>
      <c r="DI21" s="208"/>
      <c r="DJ21" s="249">
        <f t="shared" si="6"/>
        <v>335.67320000000001</v>
      </c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119"/>
      <c r="DW21" s="186">
        <f t="shared" si="7"/>
        <v>343.62819999999999</v>
      </c>
      <c r="DX21" s="209"/>
      <c r="DY21" s="209"/>
      <c r="DZ21" s="209"/>
      <c r="EA21" s="209"/>
      <c r="EB21" s="209"/>
      <c r="EC21" s="209"/>
      <c r="ED21" s="209"/>
      <c r="EE21" s="209"/>
      <c r="EF21" s="209"/>
      <c r="EG21" s="208"/>
      <c r="EH21" s="25"/>
      <c r="EI21" s="25"/>
      <c r="EM21" s="98"/>
      <c r="EN21" s="54">
        <v>1998</v>
      </c>
      <c r="EO21" s="55"/>
      <c r="EP21" s="39">
        <v>1327.7739999999999</v>
      </c>
      <c r="EQ21" s="43">
        <v>30.064699999999998</v>
      </c>
      <c r="ER21" s="43">
        <v>693.72730000000001</v>
      </c>
      <c r="ES21" s="43">
        <v>81.483999999999995</v>
      </c>
      <c r="ET21" s="43">
        <v>26.282699999999998</v>
      </c>
      <c r="EU21" s="43">
        <v>28.9803</v>
      </c>
      <c r="EV21" s="43">
        <v>96.270899999999997</v>
      </c>
      <c r="EW21" s="43">
        <v>358.92290000000003</v>
      </c>
      <c r="EX21" s="40"/>
      <c r="EY21" s="43">
        <v>348.30869999999999</v>
      </c>
      <c r="EZ21" s="104"/>
    </row>
    <row r="22" spans="2:156" s="13" customFormat="1" ht="16.350000000000001" customHeight="1" x14ac:dyDescent="0.15">
      <c r="B22" s="25"/>
      <c r="C22" s="25"/>
      <c r="D22" s="15"/>
      <c r="E22" s="25"/>
      <c r="F22" s="25"/>
      <c r="G22" s="25"/>
      <c r="H22" s="25"/>
      <c r="I22" s="25"/>
      <c r="J22" s="25"/>
      <c r="K22" s="25"/>
      <c r="L22" s="60"/>
      <c r="M22" s="61"/>
      <c r="N22" s="61"/>
      <c r="O22" s="61"/>
      <c r="P22" s="62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2"/>
      <c r="AI22" s="62"/>
      <c r="AJ22" s="64"/>
      <c r="AK22" s="65"/>
      <c r="AL22" s="65"/>
      <c r="AM22" s="65"/>
      <c r="AN22" s="65"/>
      <c r="AO22" s="65"/>
      <c r="AP22" s="65"/>
      <c r="AQ22" s="65"/>
      <c r="AR22" s="66"/>
      <c r="AS22" s="65"/>
      <c r="AT22" s="65"/>
      <c r="AU22" s="67"/>
      <c r="AV22" s="163">
        <f t="shared" si="0"/>
        <v>1.9261766237743272</v>
      </c>
      <c r="AW22" s="164"/>
      <c r="AX22" s="164"/>
      <c r="AY22" s="164"/>
      <c r="AZ22" s="164"/>
      <c r="BA22" s="164"/>
      <c r="BB22" s="164"/>
      <c r="BC22" s="164"/>
      <c r="BD22" s="164"/>
      <c r="BE22" s="164"/>
      <c r="BF22" s="165"/>
      <c r="BG22" s="163">
        <f t="shared" si="1"/>
        <v>50.306839092838715</v>
      </c>
      <c r="BH22" s="164"/>
      <c r="BI22" s="164"/>
      <c r="BJ22" s="164"/>
      <c r="BK22" s="164"/>
      <c r="BL22" s="164"/>
      <c r="BM22" s="164"/>
      <c r="BN22" s="164"/>
      <c r="BO22" s="164"/>
      <c r="BP22" s="164"/>
      <c r="BQ22" s="165"/>
      <c r="BR22" s="163">
        <f t="shared" si="2"/>
        <v>7.7368688076738925</v>
      </c>
      <c r="BS22" s="164"/>
      <c r="BT22" s="164"/>
      <c r="BU22" s="164"/>
      <c r="BV22" s="164"/>
      <c r="BW22" s="164"/>
      <c r="BX22" s="164"/>
      <c r="BY22" s="164"/>
      <c r="BZ22" s="164"/>
      <c r="CA22" s="164"/>
      <c r="CB22" s="165"/>
      <c r="CC22" s="163">
        <f t="shared" si="3"/>
        <v>2.2386603849401991</v>
      </c>
      <c r="CD22" s="164"/>
      <c r="CE22" s="164"/>
      <c r="CF22" s="164"/>
      <c r="CG22" s="164"/>
      <c r="CH22" s="164"/>
      <c r="CI22" s="164"/>
      <c r="CJ22" s="164"/>
      <c r="CK22" s="164"/>
      <c r="CL22" s="164"/>
      <c r="CM22" s="165"/>
      <c r="CN22" s="163">
        <f t="shared" si="4"/>
        <v>3.1654570098807477</v>
      </c>
      <c r="CO22" s="164"/>
      <c r="CP22" s="164"/>
      <c r="CQ22" s="164"/>
      <c r="CR22" s="164"/>
      <c r="CS22" s="164"/>
      <c r="CT22" s="164"/>
      <c r="CU22" s="164"/>
      <c r="CV22" s="164"/>
      <c r="CW22" s="164"/>
      <c r="CX22" s="165"/>
      <c r="CY22" s="163">
        <f t="shared" si="5"/>
        <v>8.1682039760202727</v>
      </c>
      <c r="CZ22" s="164"/>
      <c r="DA22" s="164"/>
      <c r="DB22" s="164"/>
      <c r="DC22" s="164"/>
      <c r="DD22" s="164"/>
      <c r="DE22" s="164"/>
      <c r="DF22" s="164"/>
      <c r="DG22" s="164"/>
      <c r="DH22" s="164"/>
      <c r="DI22" s="165"/>
      <c r="DJ22" s="163">
        <f t="shared" si="6"/>
        <v>26.630553482934893</v>
      </c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14"/>
      <c r="DW22" s="163">
        <f t="shared" si="7"/>
        <v>27.261661515857234</v>
      </c>
      <c r="DX22" s="164"/>
      <c r="DY22" s="164"/>
      <c r="DZ22" s="164"/>
      <c r="EA22" s="164"/>
      <c r="EB22" s="164"/>
      <c r="EC22" s="164"/>
      <c r="ED22" s="164"/>
      <c r="EE22" s="164"/>
      <c r="EF22" s="164"/>
      <c r="EG22" s="165"/>
      <c r="EH22" s="25"/>
      <c r="EI22" s="25"/>
      <c r="EM22" s="29"/>
      <c r="EN22" s="54"/>
      <c r="EO22" s="55"/>
      <c r="EP22" s="39"/>
      <c r="EQ22" s="41">
        <v>2.2642934716299612</v>
      </c>
      <c r="ER22" s="41">
        <v>52.24739300513491</v>
      </c>
      <c r="ES22" s="41">
        <v>6.1368877534881694</v>
      </c>
      <c r="ET22" s="41">
        <v>1.9794558411295899</v>
      </c>
      <c r="EU22" s="41">
        <v>2.1826229463749103</v>
      </c>
      <c r="EV22" s="41">
        <v>7.2505486626489146</v>
      </c>
      <c r="EW22" s="41">
        <v>27.031927120127374</v>
      </c>
      <c r="EX22" s="42"/>
      <c r="EY22" s="41">
        <v>26.23252902978971</v>
      </c>
      <c r="EZ22" s="27"/>
    </row>
    <row r="23" spans="2:156" s="13" customFormat="1" ht="16.350000000000001" customHeight="1" x14ac:dyDescent="0.15">
      <c r="B23" s="25"/>
      <c r="C23" s="25"/>
      <c r="D23" s="15"/>
      <c r="E23" s="25"/>
      <c r="F23" s="25"/>
      <c r="G23" s="25"/>
      <c r="H23" s="25"/>
      <c r="I23" s="25"/>
      <c r="J23" s="25"/>
      <c r="K23" s="25"/>
      <c r="L23" s="60"/>
      <c r="M23" s="61"/>
      <c r="N23" s="61"/>
      <c r="O23" s="61"/>
      <c r="P23" s="170">
        <v>1997</v>
      </c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2"/>
      <c r="AJ23" s="173">
        <f>EP19</f>
        <v>1286.4344000000001</v>
      </c>
      <c r="AK23" s="247"/>
      <c r="AL23" s="247"/>
      <c r="AM23" s="247"/>
      <c r="AN23" s="247"/>
      <c r="AO23" s="247"/>
      <c r="AP23" s="247"/>
      <c r="AQ23" s="247"/>
      <c r="AR23" s="247"/>
      <c r="AS23" s="247"/>
      <c r="AT23" s="247"/>
      <c r="AU23" s="248"/>
      <c r="AV23" s="173">
        <f t="shared" si="0"/>
        <v>26.174499999999998</v>
      </c>
      <c r="AW23" s="176"/>
      <c r="AX23" s="176"/>
      <c r="AY23" s="176"/>
      <c r="AZ23" s="176"/>
      <c r="BA23" s="176"/>
      <c r="BB23" s="176"/>
      <c r="BC23" s="176"/>
      <c r="BD23" s="176"/>
      <c r="BE23" s="176"/>
      <c r="BF23" s="175"/>
      <c r="BG23" s="173">
        <f t="shared" si="1"/>
        <v>667.83960000000002</v>
      </c>
      <c r="BH23" s="176"/>
      <c r="BI23" s="176"/>
      <c r="BJ23" s="176"/>
      <c r="BK23" s="176"/>
      <c r="BL23" s="176"/>
      <c r="BM23" s="176"/>
      <c r="BN23" s="176"/>
      <c r="BO23" s="176"/>
      <c r="BP23" s="176"/>
      <c r="BQ23" s="175"/>
      <c r="BR23" s="173">
        <f t="shared" si="2"/>
        <v>87.181299999999993</v>
      </c>
      <c r="BS23" s="176"/>
      <c r="BT23" s="176"/>
      <c r="BU23" s="176"/>
      <c r="BV23" s="176"/>
      <c r="BW23" s="176"/>
      <c r="BX23" s="176"/>
      <c r="BY23" s="176"/>
      <c r="BZ23" s="176"/>
      <c r="CA23" s="176"/>
      <c r="CB23" s="175"/>
      <c r="CC23" s="173">
        <f t="shared" si="3"/>
        <v>24.859500000000001</v>
      </c>
      <c r="CD23" s="176"/>
      <c r="CE23" s="176"/>
      <c r="CF23" s="176"/>
      <c r="CG23" s="176"/>
      <c r="CH23" s="176"/>
      <c r="CI23" s="176"/>
      <c r="CJ23" s="176"/>
      <c r="CK23" s="176"/>
      <c r="CL23" s="176"/>
      <c r="CM23" s="175"/>
      <c r="CN23" s="173">
        <f t="shared" si="4"/>
        <v>34.2973</v>
      </c>
      <c r="CO23" s="176"/>
      <c r="CP23" s="176"/>
      <c r="CQ23" s="176"/>
      <c r="CR23" s="176"/>
      <c r="CS23" s="176"/>
      <c r="CT23" s="176"/>
      <c r="CU23" s="176"/>
      <c r="CV23" s="176"/>
      <c r="CW23" s="176"/>
      <c r="CX23" s="175"/>
      <c r="CY23" s="173">
        <f t="shared" si="5"/>
        <v>90.257400000000004</v>
      </c>
      <c r="CZ23" s="176"/>
      <c r="DA23" s="176"/>
      <c r="DB23" s="176"/>
      <c r="DC23" s="176"/>
      <c r="DD23" s="176"/>
      <c r="DE23" s="176"/>
      <c r="DF23" s="176"/>
      <c r="DG23" s="176"/>
      <c r="DH23" s="176"/>
      <c r="DI23" s="175"/>
      <c r="DJ23" s="173">
        <f t="shared" si="6"/>
        <v>348.0154</v>
      </c>
      <c r="DK23" s="174"/>
      <c r="DL23" s="174"/>
      <c r="DM23" s="174"/>
      <c r="DN23" s="174"/>
      <c r="DO23" s="174"/>
      <c r="DP23" s="174"/>
      <c r="DQ23" s="174"/>
      <c r="DR23" s="174"/>
      <c r="DS23" s="174"/>
      <c r="DT23" s="174"/>
      <c r="DU23" s="174"/>
      <c r="DV23" s="112"/>
      <c r="DW23" s="173">
        <f t="shared" si="7"/>
        <v>349.5428</v>
      </c>
      <c r="DX23" s="176"/>
      <c r="DY23" s="176"/>
      <c r="DZ23" s="176"/>
      <c r="EA23" s="176"/>
      <c r="EB23" s="176"/>
      <c r="EC23" s="176"/>
      <c r="ED23" s="176"/>
      <c r="EE23" s="176"/>
      <c r="EF23" s="176"/>
      <c r="EG23" s="175"/>
      <c r="EH23" s="25"/>
      <c r="EI23" s="25"/>
      <c r="EM23" s="29"/>
      <c r="EN23" s="54">
        <v>1999</v>
      </c>
      <c r="EO23" s="55"/>
      <c r="EP23" s="39">
        <v>1401.1111000000001</v>
      </c>
      <c r="EQ23" s="43">
        <v>31.7667</v>
      </c>
      <c r="ER23" s="43">
        <v>712.97140000000002</v>
      </c>
      <c r="ES23" s="43">
        <v>82.488699999999994</v>
      </c>
      <c r="ET23" s="43">
        <v>31.917100000000001</v>
      </c>
      <c r="EU23" s="43">
        <v>25.641200000000001</v>
      </c>
      <c r="EV23" s="43">
        <v>138.34289999999999</v>
      </c>
      <c r="EW23" s="43">
        <v>369.87119999999999</v>
      </c>
      <c r="EX23" s="40"/>
      <c r="EY23" s="43">
        <v>354.38869999999997</v>
      </c>
      <c r="EZ23" s="27"/>
    </row>
    <row r="24" spans="2:156" s="13" customFormat="1" ht="16.350000000000001" customHeight="1" x14ac:dyDescent="0.15">
      <c r="B24" s="25"/>
      <c r="C24" s="25"/>
      <c r="D24" s="15"/>
      <c r="E24" s="50"/>
      <c r="F24" s="25"/>
      <c r="G24" s="25"/>
      <c r="H24" s="25"/>
      <c r="I24" s="25"/>
      <c r="J24" s="25"/>
      <c r="K24" s="25"/>
      <c r="L24" s="60"/>
      <c r="M24" s="95"/>
      <c r="N24" s="95"/>
      <c r="O24" s="95"/>
      <c r="P24" s="97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7"/>
      <c r="AI24" s="97"/>
      <c r="AJ24" s="91"/>
      <c r="AK24" s="94"/>
      <c r="AL24" s="94"/>
      <c r="AM24" s="94"/>
      <c r="AN24" s="94"/>
      <c r="AO24" s="94"/>
      <c r="AP24" s="94"/>
      <c r="AQ24" s="94"/>
      <c r="AR24" s="97"/>
      <c r="AS24" s="94"/>
      <c r="AT24" s="94"/>
      <c r="AU24" s="92"/>
      <c r="AV24" s="163">
        <f t="shared" si="0"/>
        <v>2.0346548568663896</v>
      </c>
      <c r="AW24" s="169"/>
      <c r="AX24" s="169"/>
      <c r="AY24" s="169"/>
      <c r="AZ24" s="169"/>
      <c r="BA24" s="169"/>
      <c r="BB24" s="169"/>
      <c r="BC24" s="169"/>
      <c r="BD24" s="169"/>
      <c r="BE24" s="169"/>
      <c r="BF24" s="165"/>
      <c r="BG24" s="163">
        <f t="shared" si="1"/>
        <v>51.91400354343758</v>
      </c>
      <c r="BH24" s="169"/>
      <c r="BI24" s="169"/>
      <c r="BJ24" s="169"/>
      <c r="BK24" s="169"/>
      <c r="BL24" s="169"/>
      <c r="BM24" s="169"/>
      <c r="BN24" s="169"/>
      <c r="BO24" s="169"/>
      <c r="BP24" s="169"/>
      <c r="BQ24" s="165"/>
      <c r="BR24" s="163">
        <f t="shared" si="2"/>
        <v>6.776972071020487</v>
      </c>
      <c r="BS24" s="169"/>
      <c r="BT24" s="169"/>
      <c r="BU24" s="169"/>
      <c r="BV24" s="169"/>
      <c r="BW24" s="169"/>
      <c r="BX24" s="169"/>
      <c r="BY24" s="169"/>
      <c r="BZ24" s="169"/>
      <c r="CA24" s="169"/>
      <c r="CB24" s="165"/>
      <c r="CC24" s="163">
        <f t="shared" si="3"/>
        <v>1.9324343316689914</v>
      </c>
      <c r="CD24" s="169"/>
      <c r="CE24" s="169"/>
      <c r="CF24" s="169"/>
      <c r="CG24" s="169"/>
      <c r="CH24" s="169"/>
      <c r="CI24" s="169"/>
      <c r="CJ24" s="169"/>
      <c r="CK24" s="169"/>
      <c r="CL24" s="169"/>
      <c r="CM24" s="165"/>
      <c r="CN24" s="163">
        <f t="shared" si="4"/>
        <v>2.6660745390515053</v>
      </c>
      <c r="CO24" s="169"/>
      <c r="CP24" s="169"/>
      <c r="CQ24" s="169"/>
      <c r="CR24" s="169"/>
      <c r="CS24" s="169"/>
      <c r="CT24" s="169"/>
      <c r="CU24" s="169"/>
      <c r="CV24" s="169"/>
      <c r="CW24" s="169"/>
      <c r="CX24" s="165"/>
      <c r="CY24" s="163">
        <f t="shared" si="5"/>
        <v>7.0160903657427065</v>
      </c>
      <c r="CZ24" s="169"/>
      <c r="DA24" s="169"/>
      <c r="DB24" s="169"/>
      <c r="DC24" s="169"/>
      <c r="DD24" s="169"/>
      <c r="DE24" s="169"/>
      <c r="DF24" s="169"/>
      <c r="DG24" s="169"/>
      <c r="DH24" s="169"/>
      <c r="DI24" s="165"/>
      <c r="DJ24" s="163">
        <f t="shared" si="6"/>
        <v>27.052712520747267</v>
      </c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14"/>
      <c r="DW24" s="163">
        <f t="shared" si="7"/>
        <v>27.171443798455634</v>
      </c>
      <c r="DX24" s="169"/>
      <c r="DY24" s="169"/>
      <c r="DZ24" s="169"/>
      <c r="EA24" s="169"/>
      <c r="EB24" s="169"/>
      <c r="EC24" s="169"/>
      <c r="ED24" s="169"/>
      <c r="EE24" s="169"/>
      <c r="EF24" s="169"/>
      <c r="EG24" s="165"/>
      <c r="EH24" s="25"/>
      <c r="EI24" s="25"/>
      <c r="EM24" s="29"/>
      <c r="EN24" s="54"/>
      <c r="EO24" s="55"/>
      <c r="EP24" s="39"/>
      <c r="EQ24" s="41">
        <v>2.2672506127458414</v>
      </c>
      <c r="ER24" s="41">
        <v>50.88614314739209</v>
      </c>
      <c r="ES24" s="41">
        <v>5.8873775248800744</v>
      </c>
      <c r="ET24" s="41">
        <v>2.2779849506580883</v>
      </c>
      <c r="EU24" s="41">
        <v>1.8300618701828857</v>
      </c>
      <c r="EV24" s="41">
        <v>9.8737994438842129</v>
      </c>
      <c r="EW24" s="41">
        <v>26.39842051069326</v>
      </c>
      <c r="EX24" s="42"/>
      <c r="EY24" s="41">
        <v>25.293404641502015</v>
      </c>
      <c r="EZ24" s="27"/>
    </row>
    <row r="25" spans="2:156" s="13" customFormat="1" ht="16.350000000000001" customHeight="1" x14ac:dyDescent="0.3">
      <c r="B25" s="25"/>
      <c r="C25" s="25"/>
      <c r="D25" s="15"/>
      <c r="E25" s="25"/>
      <c r="F25" s="25"/>
      <c r="G25" s="25"/>
      <c r="H25" s="25"/>
      <c r="I25" s="25"/>
      <c r="J25" s="25"/>
      <c r="K25" s="25"/>
      <c r="L25" s="68"/>
      <c r="M25" s="96"/>
      <c r="N25" s="96"/>
      <c r="O25" s="96"/>
      <c r="P25" s="256">
        <v>1998</v>
      </c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8"/>
      <c r="AJ25" s="186">
        <f>EP21</f>
        <v>1327.7739999999999</v>
      </c>
      <c r="AK25" s="262"/>
      <c r="AL25" s="262"/>
      <c r="AM25" s="262"/>
      <c r="AN25" s="262"/>
      <c r="AO25" s="262"/>
      <c r="AP25" s="262"/>
      <c r="AQ25" s="262"/>
      <c r="AR25" s="262"/>
      <c r="AS25" s="262"/>
      <c r="AT25" s="262"/>
      <c r="AU25" s="261"/>
      <c r="AV25" s="186">
        <f t="shared" si="0"/>
        <v>30.064699999999998</v>
      </c>
      <c r="AW25" s="187"/>
      <c r="AX25" s="187"/>
      <c r="AY25" s="187"/>
      <c r="AZ25" s="187"/>
      <c r="BA25" s="187"/>
      <c r="BB25" s="187"/>
      <c r="BC25" s="187"/>
      <c r="BD25" s="187"/>
      <c r="BE25" s="187"/>
      <c r="BF25" s="208"/>
      <c r="BG25" s="186">
        <f t="shared" si="1"/>
        <v>693.72730000000001</v>
      </c>
      <c r="BH25" s="187"/>
      <c r="BI25" s="187"/>
      <c r="BJ25" s="187"/>
      <c r="BK25" s="187"/>
      <c r="BL25" s="187"/>
      <c r="BM25" s="187"/>
      <c r="BN25" s="187"/>
      <c r="BO25" s="187"/>
      <c r="BP25" s="187"/>
      <c r="BQ25" s="208"/>
      <c r="BR25" s="186">
        <f t="shared" si="2"/>
        <v>81.483999999999995</v>
      </c>
      <c r="BS25" s="187"/>
      <c r="BT25" s="187"/>
      <c r="BU25" s="187"/>
      <c r="BV25" s="187"/>
      <c r="BW25" s="187"/>
      <c r="BX25" s="187"/>
      <c r="BY25" s="187"/>
      <c r="BZ25" s="187"/>
      <c r="CA25" s="187"/>
      <c r="CB25" s="208"/>
      <c r="CC25" s="186">
        <f t="shared" si="3"/>
        <v>26.282699999999998</v>
      </c>
      <c r="CD25" s="187"/>
      <c r="CE25" s="187"/>
      <c r="CF25" s="187"/>
      <c r="CG25" s="187"/>
      <c r="CH25" s="187"/>
      <c r="CI25" s="187"/>
      <c r="CJ25" s="187"/>
      <c r="CK25" s="187"/>
      <c r="CL25" s="187"/>
      <c r="CM25" s="208"/>
      <c r="CN25" s="186">
        <f t="shared" si="4"/>
        <v>28.9803</v>
      </c>
      <c r="CO25" s="187"/>
      <c r="CP25" s="187"/>
      <c r="CQ25" s="187"/>
      <c r="CR25" s="187"/>
      <c r="CS25" s="187"/>
      <c r="CT25" s="187"/>
      <c r="CU25" s="187"/>
      <c r="CV25" s="187"/>
      <c r="CW25" s="187"/>
      <c r="CX25" s="208"/>
      <c r="CY25" s="186">
        <f t="shared" si="5"/>
        <v>96.270899999999997</v>
      </c>
      <c r="CZ25" s="187"/>
      <c r="DA25" s="187"/>
      <c r="DB25" s="187"/>
      <c r="DC25" s="187"/>
      <c r="DD25" s="187"/>
      <c r="DE25" s="187"/>
      <c r="DF25" s="187"/>
      <c r="DG25" s="187"/>
      <c r="DH25" s="187"/>
      <c r="DI25" s="208"/>
      <c r="DJ25" s="186">
        <f t="shared" si="6"/>
        <v>358.92290000000003</v>
      </c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11"/>
      <c r="DW25" s="186">
        <f t="shared" si="7"/>
        <v>348.30869999999999</v>
      </c>
      <c r="DX25" s="187"/>
      <c r="DY25" s="187"/>
      <c r="DZ25" s="187"/>
      <c r="EA25" s="187"/>
      <c r="EB25" s="187"/>
      <c r="EC25" s="187"/>
      <c r="ED25" s="187"/>
      <c r="EE25" s="187"/>
      <c r="EF25" s="187"/>
      <c r="EG25" s="208"/>
      <c r="EH25" s="25"/>
      <c r="EI25" s="25"/>
      <c r="EM25" s="29"/>
      <c r="EN25" s="54">
        <v>2000</v>
      </c>
      <c r="EO25" s="55"/>
      <c r="EP25" s="39">
        <v>1394.1409000000001</v>
      </c>
      <c r="EQ25" s="43">
        <v>33.483199999999997</v>
      </c>
      <c r="ER25" s="43">
        <v>717.94560000000001</v>
      </c>
      <c r="ES25" s="43">
        <v>82.002399999999994</v>
      </c>
      <c r="ET25" s="43">
        <v>33.922699999999999</v>
      </c>
      <c r="EU25" s="43">
        <v>20.463699999999999</v>
      </c>
      <c r="EV25" s="43">
        <v>112.93089999999999</v>
      </c>
      <c r="EW25" s="43">
        <v>377.62400000000002</v>
      </c>
      <c r="EX25" s="40"/>
      <c r="EY25" s="43">
        <v>352.27879999999999</v>
      </c>
      <c r="EZ25" s="27"/>
    </row>
    <row r="26" spans="2:156" s="13" customFormat="1" ht="16.350000000000001" customHeight="1" x14ac:dyDescent="0.15">
      <c r="B26" s="25"/>
      <c r="C26" s="25"/>
      <c r="D26" s="15"/>
      <c r="E26" s="25"/>
      <c r="F26" s="25"/>
      <c r="G26" s="25"/>
      <c r="H26" s="25"/>
      <c r="I26" s="25"/>
      <c r="J26" s="25"/>
      <c r="K26" s="25"/>
      <c r="L26" s="68"/>
      <c r="M26" s="96"/>
      <c r="N26" s="96"/>
      <c r="O26" s="96"/>
      <c r="P26" s="97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7"/>
      <c r="AI26" s="97"/>
      <c r="AJ26" s="91"/>
      <c r="AK26" s="94"/>
      <c r="AL26" s="94"/>
      <c r="AM26" s="94"/>
      <c r="AN26" s="94"/>
      <c r="AO26" s="94"/>
      <c r="AP26" s="94"/>
      <c r="AQ26" s="94"/>
      <c r="AR26" s="97"/>
      <c r="AS26" s="94"/>
      <c r="AT26" s="94"/>
      <c r="AU26" s="92"/>
      <c r="AV26" s="163">
        <f t="shared" si="0"/>
        <v>2.2642934716299612</v>
      </c>
      <c r="AW26" s="169"/>
      <c r="AX26" s="169"/>
      <c r="AY26" s="169"/>
      <c r="AZ26" s="169"/>
      <c r="BA26" s="169"/>
      <c r="BB26" s="169"/>
      <c r="BC26" s="169"/>
      <c r="BD26" s="169"/>
      <c r="BE26" s="169"/>
      <c r="BF26" s="165"/>
      <c r="BG26" s="163">
        <f t="shared" si="1"/>
        <v>52.24739300513491</v>
      </c>
      <c r="BH26" s="169"/>
      <c r="BI26" s="169"/>
      <c r="BJ26" s="169"/>
      <c r="BK26" s="169"/>
      <c r="BL26" s="169"/>
      <c r="BM26" s="169"/>
      <c r="BN26" s="169"/>
      <c r="BO26" s="169"/>
      <c r="BP26" s="169"/>
      <c r="BQ26" s="165"/>
      <c r="BR26" s="163">
        <f t="shared" si="2"/>
        <v>6.1368877534881694</v>
      </c>
      <c r="BS26" s="169"/>
      <c r="BT26" s="169"/>
      <c r="BU26" s="169"/>
      <c r="BV26" s="169"/>
      <c r="BW26" s="169"/>
      <c r="BX26" s="169"/>
      <c r="BY26" s="169"/>
      <c r="BZ26" s="169"/>
      <c r="CA26" s="169"/>
      <c r="CB26" s="165"/>
      <c r="CC26" s="163">
        <f t="shared" si="3"/>
        <v>1.9794558411295899</v>
      </c>
      <c r="CD26" s="169"/>
      <c r="CE26" s="169"/>
      <c r="CF26" s="169"/>
      <c r="CG26" s="169"/>
      <c r="CH26" s="169"/>
      <c r="CI26" s="169"/>
      <c r="CJ26" s="169"/>
      <c r="CK26" s="169"/>
      <c r="CL26" s="169"/>
      <c r="CM26" s="165"/>
      <c r="CN26" s="163">
        <f t="shared" si="4"/>
        <v>2.1826229463749103</v>
      </c>
      <c r="CO26" s="169"/>
      <c r="CP26" s="169"/>
      <c r="CQ26" s="169"/>
      <c r="CR26" s="169"/>
      <c r="CS26" s="169"/>
      <c r="CT26" s="169"/>
      <c r="CU26" s="169"/>
      <c r="CV26" s="169"/>
      <c r="CW26" s="169"/>
      <c r="CX26" s="165"/>
      <c r="CY26" s="163">
        <f t="shared" si="5"/>
        <v>7.2505486626489146</v>
      </c>
      <c r="CZ26" s="169"/>
      <c r="DA26" s="169"/>
      <c r="DB26" s="169"/>
      <c r="DC26" s="169"/>
      <c r="DD26" s="169"/>
      <c r="DE26" s="169"/>
      <c r="DF26" s="169"/>
      <c r="DG26" s="169"/>
      <c r="DH26" s="169"/>
      <c r="DI26" s="165"/>
      <c r="DJ26" s="163">
        <f t="shared" si="6"/>
        <v>27.031927120127374</v>
      </c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14"/>
      <c r="DW26" s="163">
        <f t="shared" si="7"/>
        <v>26.23252902978971</v>
      </c>
      <c r="DX26" s="169"/>
      <c r="DY26" s="169"/>
      <c r="DZ26" s="169"/>
      <c r="EA26" s="169"/>
      <c r="EB26" s="169"/>
      <c r="EC26" s="169"/>
      <c r="ED26" s="169"/>
      <c r="EE26" s="169"/>
      <c r="EF26" s="169"/>
      <c r="EG26" s="165"/>
      <c r="EH26" s="25"/>
      <c r="EI26" s="25"/>
      <c r="EM26" s="29"/>
      <c r="EN26" s="54"/>
      <c r="EO26" s="55"/>
      <c r="EP26" s="39"/>
      <c r="EQ26" s="41">
        <v>2.4017084643309721</v>
      </c>
      <c r="ER26" s="41">
        <v>51.497348653927297</v>
      </c>
      <c r="ES26" s="41">
        <v>5.8819305853518813</v>
      </c>
      <c r="ET26" s="41">
        <v>2.4332332549744433</v>
      </c>
      <c r="EU26" s="41">
        <v>1.4678358550416244</v>
      </c>
      <c r="EV26" s="41">
        <v>8.1003935828867792</v>
      </c>
      <c r="EW26" s="41">
        <v>27.086501801934084</v>
      </c>
      <c r="EX26" s="42"/>
      <c r="EY26" s="41">
        <v>25.268521998027598</v>
      </c>
      <c r="EZ26" s="27"/>
    </row>
    <row r="27" spans="2:156" s="13" customFormat="1" ht="16.350000000000001" customHeight="1" x14ac:dyDescent="0.15">
      <c r="B27" s="25"/>
      <c r="C27" s="25"/>
      <c r="D27" s="15"/>
      <c r="E27" s="25"/>
      <c r="F27" s="25"/>
      <c r="G27" s="25"/>
      <c r="H27" s="25"/>
      <c r="I27" s="25"/>
      <c r="J27" s="25"/>
      <c r="K27" s="25"/>
      <c r="L27" s="68"/>
      <c r="M27" s="96"/>
      <c r="N27" s="96"/>
      <c r="O27" s="96"/>
      <c r="P27" s="170">
        <v>1999</v>
      </c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72"/>
      <c r="AJ27" s="173">
        <f>EP23</f>
        <v>1401.1111000000001</v>
      </c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48"/>
      <c r="AV27" s="173">
        <f t="shared" si="0"/>
        <v>31.7667</v>
      </c>
      <c r="AW27" s="174"/>
      <c r="AX27" s="174"/>
      <c r="AY27" s="174"/>
      <c r="AZ27" s="174"/>
      <c r="BA27" s="174"/>
      <c r="BB27" s="174"/>
      <c r="BC27" s="174"/>
      <c r="BD27" s="174"/>
      <c r="BE27" s="174"/>
      <c r="BF27" s="175"/>
      <c r="BG27" s="173">
        <f t="shared" si="1"/>
        <v>712.97140000000002</v>
      </c>
      <c r="BH27" s="174"/>
      <c r="BI27" s="174"/>
      <c r="BJ27" s="174"/>
      <c r="BK27" s="174"/>
      <c r="BL27" s="174"/>
      <c r="BM27" s="174"/>
      <c r="BN27" s="174"/>
      <c r="BO27" s="174"/>
      <c r="BP27" s="174"/>
      <c r="BQ27" s="175"/>
      <c r="BR27" s="173">
        <f t="shared" si="2"/>
        <v>82.488699999999994</v>
      </c>
      <c r="BS27" s="174"/>
      <c r="BT27" s="174"/>
      <c r="BU27" s="174"/>
      <c r="BV27" s="174"/>
      <c r="BW27" s="174"/>
      <c r="BX27" s="174"/>
      <c r="BY27" s="174"/>
      <c r="BZ27" s="174"/>
      <c r="CA27" s="174"/>
      <c r="CB27" s="175"/>
      <c r="CC27" s="173">
        <f t="shared" si="3"/>
        <v>31.917100000000001</v>
      </c>
      <c r="CD27" s="174"/>
      <c r="CE27" s="174"/>
      <c r="CF27" s="174"/>
      <c r="CG27" s="174"/>
      <c r="CH27" s="174"/>
      <c r="CI27" s="174"/>
      <c r="CJ27" s="174"/>
      <c r="CK27" s="174"/>
      <c r="CL27" s="174"/>
      <c r="CM27" s="175"/>
      <c r="CN27" s="173">
        <f t="shared" si="4"/>
        <v>25.641200000000001</v>
      </c>
      <c r="CO27" s="174"/>
      <c r="CP27" s="174"/>
      <c r="CQ27" s="174"/>
      <c r="CR27" s="174"/>
      <c r="CS27" s="174"/>
      <c r="CT27" s="174"/>
      <c r="CU27" s="174"/>
      <c r="CV27" s="174"/>
      <c r="CW27" s="174"/>
      <c r="CX27" s="175"/>
      <c r="CY27" s="173">
        <f t="shared" si="5"/>
        <v>138.34289999999999</v>
      </c>
      <c r="CZ27" s="174"/>
      <c r="DA27" s="174"/>
      <c r="DB27" s="174"/>
      <c r="DC27" s="174"/>
      <c r="DD27" s="174"/>
      <c r="DE27" s="174"/>
      <c r="DF27" s="174"/>
      <c r="DG27" s="174"/>
      <c r="DH27" s="174"/>
      <c r="DI27" s="175"/>
      <c r="DJ27" s="173">
        <f t="shared" si="6"/>
        <v>369.87119999999999</v>
      </c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12"/>
      <c r="DW27" s="173">
        <f t="shared" si="7"/>
        <v>354.38869999999997</v>
      </c>
      <c r="DX27" s="174"/>
      <c r="DY27" s="174"/>
      <c r="DZ27" s="174"/>
      <c r="EA27" s="174"/>
      <c r="EB27" s="174"/>
      <c r="EC27" s="174"/>
      <c r="ED27" s="174"/>
      <c r="EE27" s="174"/>
      <c r="EF27" s="174"/>
      <c r="EG27" s="175"/>
      <c r="EH27" s="25"/>
      <c r="EI27" s="25"/>
      <c r="EM27" s="29"/>
      <c r="EN27" s="99">
        <v>2001</v>
      </c>
      <c r="EO27" s="100"/>
      <c r="EP27" s="101">
        <v>1417.5986</v>
      </c>
      <c r="EQ27" s="102">
        <v>38.0929</v>
      </c>
      <c r="ER27" s="102">
        <v>727.33659999999998</v>
      </c>
      <c r="ES27" s="102">
        <v>72.183700000000002</v>
      </c>
      <c r="ET27" s="102">
        <v>30.3811</v>
      </c>
      <c r="EU27" s="102">
        <v>15.047800000000001</v>
      </c>
      <c r="EV27" s="102">
        <v>92.569900000000004</v>
      </c>
      <c r="EW27" s="102">
        <v>418.63189999999997</v>
      </c>
      <c r="EX27" s="103"/>
      <c r="EY27" s="102">
        <v>345.08030000000002</v>
      </c>
      <c r="EZ27" s="27"/>
    </row>
    <row r="28" spans="2:156" s="13" customFormat="1" ht="16.350000000000001" customHeight="1" x14ac:dyDescent="0.15">
      <c r="B28" s="25"/>
      <c r="C28" s="25"/>
      <c r="D28" s="15"/>
      <c r="E28" s="25"/>
      <c r="F28" s="25"/>
      <c r="G28" s="25"/>
      <c r="H28" s="25"/>
      <c r="I28" s="25"/>
      <c r="J28" s="25"/>
      <c r="K28" s="25"/>
      <c r="L28" s="68"/>
      <c r="M28" s="96"/>
      <c r="N28" s="96"/>
      <c r="O28" s="96"/>
      <c r="P28" s="97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7"/>
      <c r="AI28" s="97"/>
      <c r="AJ28" s="91"/>
      <c r="AK28" s="94"/>
      <c r="AL28" s="94"/>
      <c r="AM28" s="94"/>
      <c r="AN28" s="94"/>
      <c r="AO28" s="94"/>
      <c r="AP28" s="94"/>
      <c r="AQ28" s="94"/>
      <c r="AR28" s="97"/>
      <c r="AS28" s="94"/>
      <c r="AT28" s="94"/>
      <c r="AU28" s="92"/>
      <c r="AV28" s="163">
        <f t="shared" si="0"/>
        <v>2.2672506127458414</v>
      </c>
      <c r="AW28" s="169"/>
      <c r="AX28" s="169"/>
      <c r="AY28" s="169"/>
      <c r="AZ28" s="169"/>
      <c r="BA28" s="169"/>
      <c r="BB28" s="169"/>
      <c r="BC28" s="169"/>
      <c r="BD28" s="169"/>
      <c r="BE28" s="169"/>
      <c r="BF28" s="165"/>
      <c r="BG28" s="163">
        <f t="shared" si="1"/>
        <v>50.88614314739209</v>
      </c>
      <c r="BH28" s="169"/>
      <c r="BI28" s="169"/>
      <c r="BJ28" s="169"/>
      <c r="BK28" s="169"/>
      <c r="BL28" s="169"/>
      <c r="BM28" s="169"/>
      <c r="BN28" s="169"/>
      <c r="BO28" s="169"/>
      <c r="BP28" s="169"/>
      <c r="BQ28" s="165"/>
      <c r="BR28" s="163">
        <f t="shared" si="2"/>
        <v>5.8873775248800744</v>
      </c>
      <c r="BS28" s="169"/>
      <c r="BT28" s="169"/>
      <c r="BU28" s="169"/>
      <c r="BV28" s="169"/>
      <c r="BW28" s="169"/>
      <c r="BX28" s="169"/>
      <c r="BY28" s="169"/>
      <c r="BZ28" s="169"/>
      <c r="CA28" s="169"/>
      <c r="CB28" s="165"/>
      <c r="CC28" s="163">
        <f t="shared" si="3"/>
        <v>2.2779849506580883</v>
      </c>
      <c r="CD28" s="169"/>
      <c r="CE28" s="169"/>
      <c r="CF28" s="169"/>
      <c r="CG28" s="169"/>
      <c r="CH28" s="169"/>
      <c r="CI28" s="169"/>
      <c r="CJ28" s="169"/>
      <c r="CK28" s="169"/>
      <c r="CL28" s="169"/>
      <c r="CM28" s="165"/>
      <c r="CN28" s="163">
        <f t="shared" si="4"/>
        <v>1.8300618701828857</v>
      </c>
      <c r="CO28" s="169"/>
      <c r="CP28" s="169"/>
      <c r="CQ28" s="169"/>
      <c r="CR28" s="169"/>
      <c r="CS28" s="169"/>
      <c r="CT28" s="169"/>
      <c r="CU28" s="169"/>
      <c r="CV28" s="169"/>
      <c r="CW28" s="169"/>
      <c r="CX28" s="165"/>
      <c r="CY28" s="163">
        <f t="shared" si="5"/>
        <v>9.8737994438842129</v>
      </c>
      <c r="CZ28" s="169"/>
      <c r="DA28" s="169"/>
      <c r="DB28" s="169"/>
      <c r="DC28" s="169"/>
      <c r="DD28" s="169"/>
      <c r="DE28" s="169"/>
      <c r="DF28" s="169"/>
      <c r="DG28" s="169"/>
      <c r="DH28" s="169"/>
      <c r="DI28" s="165"/>
      <c r="DJ28" s="163">
        <f t="shared" si="6"/>
        <v>26.39842051069326</v>
      </c>
      <c r="DK28" s="169"/>
      <c r="DL28" s="169"/>
      <c r="DM28" s="169"/>
      <c r="DN28" s="169"/>
      <c r="DO28" s="169"/>
      <c r="DP28" s="169"/>
      <c r="DQ28" s="169"/>
      <c r="DR28" s="169"/>
      <c r="DS28" s="169"/>
      <c r="DT28" s="169"/>
      <c r="DU28" s="169"/>
      <c r="DV28" s="114"/>
      <c r="DW28" s="163">
        <f t="shared" si="7"/>
        <v>25.293404641502015</v>
      </c>
      <c r="DX28" s="169"/>
      <c r="DY28" s="169"/>
      <c r="DZ28" s="169"/>
      <c r="EA28" s="169"/>
      <c r="EB28" s="169"/>
      <c r="EC28" s="169"/>
      <c r="ED28" s="169"/>
      <c r="EE28" s="169"/>
      <c r="EF28" s="169"/>
      <c r="EG28" s="165"/>
      <c r="EH28" s="25"/>
      <c r="EI28" s="25"/>
      <c r="EM28" s="29"/>
      <c r="EN28" s="54"/>
      <c r="EO28" s="55"/>
      <c r="EP28" s="39"/>
      <c r="EQ28" s="41">
        <v>2.6871428908013875</v>
      </c>
      <c r="ER28" s="41">
        <v>51.307655072458445</v>
      </c>
      <c r="ES28" s="41">
        <v>5.0919703222054542</v>
      </c>
      <c r="ET28" s="41">
        <v>2.1431384032123058</v>
      </c>
      <c r="EU28" s="41">
        <v>1.0614993553182122</v>
      </c>
      <c r="EV28" s="41">
        <v>6.5300501848689754</v>
      </c>
      <c r="EW28" s="41">
        <v>29.531060484963795</v>
      </c>
      <c r="EX28" s="42"/>
      <c r="EY28" s="41">
        <v>24.342595992970082</v>
      </c>
      <c r="EZ28" s="27"/>
    </row>
    <row r="29" spans="2:156" s="13" customFormat="1" ht="16.350000000000001" customHeight="1" x14ac:dyDescent="0.15">
      <c r="B29" s="25"/>
      <c r="C29" s="25"/>
      <c r="D29" s="15"/>
      <c r="E29" s="25"/>
      <c r="F29" s="25"/>
      <c r="G29" s="25"/>
      <c r="H29" s="25"/>
      <c r="I29" s="25"/>
      <c r="J29" s="25"/>
      <c r="K29" s="25"/>
      <c r="L29" s="68"/>
      <c r="M29" s="96"/>
      <c r="N29" s="96"/>
      <c r="O29" s="96"/>
      <c r="P29" s="170">
        <v>2000</v>
      </c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72"/>
      <c r="AJ29" s="173">
        <f>EP25</f>
        <v>1394.1409000000001</v>
      </c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  <c r="AU29" s="248"/>
      <c r="AV29" s="173">
        <f t="shared" si="0"/>
        <v>33.483199999999997</v>
      </c>
      <c r="AW29" s="174"/>
      <c r="AX29" s="174"/>
      <c r="AY29" s="174"/>
      <c r="AZ29" s="174"/>
      <c r="BA29" s="174"/>
      <c r="BB29" s="174"/>
      <c r="BC29" s="174"/>
      <c r="BD29" s="174"/>
      <c r="BE29" s="174"/>
      <c r="BF29" s="175"/>
      <c r="BG29" s="173">
        <f t="shared" si="1"/>
        <v>717.94560000000001</v>
      </c>
      <c r="BH29" s="174"/>
      <c r="BI29" s="174"/>
      <c r="BJ29" s="174"/>
      <c r="BK29" s="174"/>
      <c r="BL29" s="174"/>
      <c r="BM29" s="174"/>
      <c r="BN29" s="174"/>
      <c r="BO29" s="174"/>
      <c r="BP29" s="174"/>
      <c r="BQ29" s="175"/>
      <c r="BR29" s="173">
        <f t="shared" si="2"/>
        <v>82.002399999999994</v>
      </c>
      <c r="BS29" s="174"/>
      <c r="BT29" s="174"/>
      <c r="BU29" s="174"/>
      <c r="BV29" s="174"/>
      <c r="BW29" s="174"/>
      <c r="BX29" s="174"/>
      <c r="BY29" s="174"/>
      <c r="BZ29" s="174"/>
      <c r="CA29" s="174"/>
      <c r="CB29" s="175"/>
      <c r="CC29" s="173">
        <f t="shared" si="3"/>
        <v>33.922699999999999</v>
      </c>
      <c r="CD29" s="174"/>
      <c r="CE29" s="174"/>
      <c r="CF29" s="174"/>
      <c r="CG29" s="174"/>
      <c r="CH29" s="174"/>
      <c r="CI29" s="174"/>
      <c r="CJ29" s="174"/>
      <c r="CK29" s="174"/>
      <c r="CL29" s="174"/>
      <c r="CM29" s="175"/>
      <c r="CN29" s="173">
        <f t="shared" si="4"/>
        <v>20.463699999999999</v>
      </c>
      <c r="CO29" s="174"/>
      <c r="CP29" s="174"/>
      <c r="CQ29" s="174"/>
      <c r="CR29" s="174"/>
      <c r="CS29" s="174"/>
      <c r="CT29" s="174"/>
      <c r="CU29" s="174"/>
      <c r="CV29" s="174"/>
      <c r="CW29" s="174"/>
      <c r="CX29" s="175"/>
      <c r="CY29" s="173">
        <f t="shared" si="5"/>
        <v>112.93089999999999</v>
      </c>
      <c r="CZ29" s="174"/>
      <c r="DA29" s="174"/>
      <c r="DB29" s="174"/>
      <c r="DC29" s="174"/>
      <c r="DD29" s="174"/>
      <c r="DE29" s="174"/>
      <c r="DF29" s="174"/>
      <c r="DG29" s="174"/>
      <c r="DH29" s="174"/>
      <c r="DI29" s="175"/>
      <c r="DJ29" s="173">
        <f t="shared" si="6"/>
        <v>377.62400000000002</v>
      </c>
      <c r="DK29" s="174"/>
      <c r="DL29" s="174"/>
      <c r="DM29" s="174"/>
      <c r="DN29" s="174"/>
      <c r="DO29" s="174"/>
      <c r="DP29" s="174"/>
      <c r="DQ29" s="174"/>
      <c r="DR29" s="174"/>
      <c r="DS29" s="174"/>
      <c r="DT29" s="174"/>
      <c r="DU29" s="174"/>
      <c r="DV29" s="112"/>
      <c r="DW29" s="173">
        <f t="shared" si="7"/>
        <v>352.27879999999999</v>
      </c>
      <c r="DX29" s="174"/>
      <c r="DY29" s="174"/>
      <c r="DZ29" s="174"/>
      <c r="EA29" s="174"/>
      <c r="EB29" s="174"/>
      <c r="EC29" s="174"/>
      <c r="ED29" s="174"/>
      <c r="EE29" s="174"/>
      <c r="EF29" s="174"/>
      <c r="EG29" s="175"/>
      <c r="EH29" s="25"/>
      <c r="EI29" s="25"/>
      <c r="EM29" s="29"/>
      <c r="EN29" s="54">
        <v>2002</v>
      </c>
      <c r="EO29" s="55"/>
      <c r="EP29" s="39">
        <v>1409.2572</v>
      </c>
      <c r="EQ29" s="43">
        <v>40.248100000000001</v>
      </c>
      <c r="ER29" s="43">
        <v>725.44759999999997</v>
      </c>
      <c r="ES29" s="43">
        <v>62.125900000000001</v>
      </c>
      <c r="ET29" s="43">
        <v>27.954799999999999</v>
      </c>
      <c r="EU29" s="43">
        <v>11.451000000000001</v>
      </c>
      <c r="EV29" s="43">
        <v>77.997</v>
      </c>
      <c r="EW29" s="43">
        <v>423.27449999999999</v>
      </c>
      <c r="EX29" s="40"/>
      <c r="EY29" s="43">
        <v>336.56099999999998</v>
      </c>
      <c r="EZ29" s="27"/>
    </row>
    <row r="30" spans="2:156" s="13" customFormat="1" ht="16.5" customHeight="1" x14ac:dyDescent="0.15">
      <c r="B30" s="25"/>
      <c r="C30" s="25"/>
      <c r="D30" s="15"/>
      <c r="E30" s="25"/>
      <c r="F30" s="25"/>
      <c r="G30" s="25"/>
      <c r="H30" s="25"/>
      <c r="I30" s="25"/>
      <c r="J30" s="25"/>
      <c r="K30" s="25"/>
      <c r="L30" s="70"/>
      <c r="M30" s="71"/>
      <c r="N30" s="71"/>
      <c r="O30" s="71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2"/>
      <c r="AI30" s="72"/>
      <c r="AJ30" s="74"/>
      <c r="AK30" s="75"/>
      <c r="AL30" s="75"/>
      <c r="AM30" s="75"/>
      <c r="AN30" s="75"/>
      <c r="AO30" s="75"/>
      <c r="AP30" s="75"/>
      <c r="AQ30" s="75"/>
      <c r="AR30" s="72"/>
      <c r="AS30" s="75"/>
      <c r="AT30" s="75"/>
      <c r="AU30" s="76"/>
      <c r="AV30" s="188">
        <f t="shared" si="0"/>
        <v>2.4017084643309721</v>
      </c>
      <c r="AW30" s="189"/>
      <c r="AX30" s="189"/>
      <c r="AY30" s="189"/>
      <c r="AZ30" s="189"/>
      <c r="BA30" s="189"/>
      <c r="BB30" s="189"/>
      <c r="BC30" s="189"/>
      <c r="BD30" s="189"/>
      <c r="BE30" s="189"/>
      <c r="BF30" s="207"/>
      <c r="BG30" s="188">
        <f t="shared" si="1"/>
        <v>51.497348653927297</v>
      </c>
      <c r="BH30" s="189"/>
      <c r="BI30" s="189"/>
      <c r="BJ30" s="189"/>
      <c r="BK30" s="189"/>
      <c r="BL30" s="189"/>
      <c r="BM30" s="189"/>
      <c r="BN30" s="189"/>
      <c r="BO30" s="189"/>
      <c r="BP30" s="189"/>
      <c r="BQ30" s="207"/>
      <c r="BR30" s="188">
        <f t="shared" si="2"/>
        <v>5.8819305853518813</v>
      </c>
      <c r="BS30" s="189"/>
      <c r="BT30" s="189"/>
      <c r="BU30" s="189"/>
      <c r="BV30" s="189"/>
      <c r="BW30" s="189"/>
      <c r="BX30" s="189"/>
      <c r="BY30" s="189"/>
      <c r="BZ30" s="189"/>
      <c r="CA30" s="189"/>
      <c r="CB30" s="207"/>
      <c r="CC30" s="188">
        <f t="shared" si="3"/>
        <v>2.4332332549744433</v>
      </c>
      <c r="CD30" s="189"/>
      <c r="CE30" s="189"/>
      <c r="CF30" s="189"/>
      <c r="CG30" s="189"/>
      <c r="CH30" s="189"/>
      <c r="CI30" s="189"/>
      <c r="CJ30" s="189"/>
      <c r="CK30" s="189"/>
      <c r="CL30" s="189"/>
      <c r="CM30" s="207"/>
      <c r="CN30" s="188">
        <f t="shared" si="4"/>
        <v>1.4678358550416244</v>
      </c>
      <c r="CO30" s="189"/>
      <c r="CP30" s="189"/>
      <c r="CQ30" s="189"/>
      <c r="CR30" s="189"/>
      <c r="CS30" s="189"/>
      <c r="CT30" s="189"/>
      <c r="CU30" s="189"/>
      <c r="CV30" s="189"/>
      <c r="CW30" s="189"/>
      <c r="CX30" s="207"/>
      <c r="CY30" s="188">
        <f t="shared" si="5"/>
        <v>8.1003935828867792</v>
      </c>
      <c r="CZ30" s="189"/>
      <c r="DA30" s="189"/>
      <c r="DB30" s="189"/>
      <c r="DC30" s="189"/>
      <c r="DD30" s="189"/>
      <c r="DE30" s="189"/>
      <c r="DF30" s="189"/>
      <c r="DG30" s="189"/>
      <c r="DH30" s="189"/>
      <c r="DI30" s="207"/>
      <c r="DJ30" s="188">
        <f t="shared" si="6"/>
        <v>27.086501801934084</v>
      </c>
      <c r="DK30" s="189"/>
      <c r="DL30" s="189"/>
      <c r="DM30" s="189"/>
      <c r="DN30" s="189"/>
      <c r="DO30" s="189"/>
      <c r="DP30" s="189"/>
      <c r="DQ30" s="189"/>
      <c r="DR30" s="189"/>
      <c r="DS30" s="189"/>
      <c r="DT30" s="189"/>
      <c r="DU30" s="189"/>
      <c r="DV30" s="120"/>
      <c r="DW30" s="188">
        <f t="shared" si="7"/>
        <v>25.268521998027598</v>
      </c>
      <c r="DX30" s="189"/>
      <c r="DY30" s="189"/>
      <c r="DZ30" s="189"/>
      <c r="EA30" s="189"/>
      <c r="EB30" s="189"/>
      <c r="EC30" s="189"/>
      <c r="ED30" s="189"/>
      <c r="EE30" s="189"/>
      <c r="EF30" s="189"/>
      <c r="EG30" s="207"/>
      <c r="EH30" s="25"/>
      <c r="EI30" s="25"/>
      <c r="EM30" s="29"/>
      <c r="EN30" s="54"/>
      <c r="EO30" s="55"/>
      <c r="EP30" s="39"/>
      <c r="EQ30" s="41">
        <v>2.8559797317338527</v>
      </c>
      <c r="ER30" s="41">
        <v>51.477303078529587</v>
      </c>
      <c r="ES30" s="41">
        <v>4.4084145889054174</v>
      </c>
      <c r="ET30" s="41">
        <v>1.983654935380142</v>
      </c>
      <c r="EU30" s="41">
        <v>0.81255572084357641</v>
      </c>
      <c r="EV30" s="41">
        <v>5.5346178114257638</v>
      </c>
      <c r="EW30" s="41">
        <v>30.03529093198885</v>
      </c>
      <c r="EX30" s="42"/>
      <c r="EY30" s="41">
        <v>23.882155791008199</v>
      </c>
      <c r="EZ30" s="27"/>
    </row>
    <row r="31" spans="2:156" s="13" customFormat="1" ht="24.75" customHeight="1" x14ac:dyDescent="0.3">
      <c r="B31" s="25"/>
      <c r="C31" s="25"/>
      <c r="D31" s="15"/>
      <c r="E31" s="25"/>
      <c r="F31" s="25"/>
      <c r="G31" s="25"/>
      <c r="H31" s="25"/>
      <c r="I31" s="25"/>
      <c r="J31" s="25"/>
      <c r="K31" s="25"/>
      <c r="L31" s="60"/>
      <c r="M31" s="95"/>
      <c r="N31" s="95"/>
      <c r="O31" s="95"/>
      <c r="P31" s="256">
        <v>2001</v>
      </c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8"/>
      <c r="AJ31" s="186">
        <f>EP27</f>
        <v>1417.5986</v>
      </c>
      <c r="AK31" s="262"/>
      <c r="AL31" s="262"/>
      <c r="AM31" s="262"/>
      <c r="AN31" s="262"/>
      <c r="AO31" s="262"/>
      <c r="AP31" s="262"/>
      <c r="AQ31" s="262"/>
      <c r="AR31" s="262"/>
      <c r="AS31" s="262"/>
      <c r="AT31" s="262"/>
      <c r="AU31" s="261"/>
      <c r="AV31" s="186">
        <f t="shared" si="0"/>
        <v>38.0929</v>
      </c>
      <c r="AW31" s="187"/>
      <c r="AX31" s="187"/>
      <c r="AY31" s="187"/>
      <c r="AZ31" s="187"/>
      <c r="BA31" s="187"/>
      <c r="BB31" s="187"/>
      <c r="BC31" s="187"/>
      <c r="BD31" s="187"/>
      <c r="BE31" s="187"/>
      <c r="BF31" s="208"/>
      <c r="BG31" s="186">
        <f t="shared" si="1"/>
        <v>727.33659999999998</v>
      </c>
      <c r="BH31" s="187"/>
      <c r="BI31" s="187"/>
      <c r="BJ31" s="187"/>
      <c r="BK31" s="187"/>
      <c r="BL31" s="187"/>
      <c r="BM31" s="187"/>
      <c r="BN31" s="187"/>
      <c r="BO31" s="187"/>
      <c r="BP31" s="187"/>
      <c r="BQ31" s="208"/>
      <c r="BR31" s="186">
        <f t="shared" si="2"/>
        <v>72.183700000000002</v>
      </c>
      <c r="BS31" s="187"/>
      <c r="BT31" s="187"/>
      <c r="BU31" s="187"/>
      <c r="BV31" s="187"/>
      <c r="BW31" s="187"/>
      <c r="BX31" s="187"/>
      <c r="BY31" s="187"/>
      <c r="BZ31" s="187"/>
      <c r="CA31" s="187"/>
      <c r="CB31" s="208"/>
      <c r="CC31" s="186">
        <f t="shared" si="3"/>
        <v>30.3811</v>
      </c>
      <c r="CD31" s="187"/>
      <c r="CE31" s="187"/>
      <c r="CF31" s="187"/>
      <c r="CG31" s="187"/>
      <c r="CH31" s="187"/>
      <c r="CI31" s="187"/>
      <c r="CJ31" s="187"/>
      <c r="CK31" s="187"/>
      <c r="CL31" s="187"/>
      <c r="CM31" s="208"/>
      <c r="CN31" s="186">
        <f t="shared" si="4"/>
        <v>15.047800000000001</v>
      </c>
      <c r="CO31" s="187"/>
      <c r="CP31" s="187"/>
      <c r="CQ31" s="187"/>
      <c r="CR31" s="187"/>
      <c r="CS31" s="187"/>
      <c r="CT31" s="187"/>
      <c r="CU31" s="187"/>
      <c r="CV31" s="187"/>
      <c r="CW31" s="187"/>
      <c r="CX31" s="208"/>
      <c r="CY31" s="186">
        <f t="shared" si="5"/>
        <v>92.569900000000004</v>
      </c>
      <c r="CZ31" s="187"/>
      <c r="DA31" s="187"/>
      <c r="DB31" s="187"/>
      <c r="DC31" s="187"/>
      <c r="DD31" s="187"/>
      <c r="DE31" s="187"/>
      <c r="DF31" s="187"/>
      <c r="DG31" s="187"/>
      <c r="DH31" s="187"/>
      <c r="DI31" s="208"/>
      <c r="DJ31" s="186">
        <f t="shared" si="6"/>
        <v>418.63189999999997</v>
      </c>
      <c r="DK31" s="187"/>
      <c r="DL31" s="187"/>
      <c r="DM31" s="187"/>
      <c r="DN31" s="187"/>
      <c r="DO31" s="187"/>
      <c r="DP31" s="187"/>
      <c r="DQ31" s="187"/>
      <c r="DR31" s="187"/>
      <c r="DS31" s="187"/>
      <c r="DT31" s="187"/>
      <c r="DU31" s="187"/>
      <c r="DV31" s="111"/>
      <c r="DW31" s="186">
        <f t="shared" si="7"/>
        <v>345.08030000000002</v>
      </c>
      <c r="DX31" s="187"/>
      <c r="DY31" s="187"/>
      <c r="DZ31" s="187"/>
      <c r="EA31" s="187"/>
      <c r="EB31" s="187"/>
      <c r="EC31" s="187"/>
      <c r="ED31" s="187"/>
      <c r="EE31" s="187"/>
      <c r="EF31" s="187"/>
      <c r="EG31" s="208"/>
      <c r="EH31" s="25"/>
      <c r="EI31" s="25"/>
      <c r="EM31" s="98"/>
      <c r="EN31" s="54">
        <v>2003</v>
      </c>
      <c r="EO31" s="55"/>
      <c r="EP31" s="39">
        <v>1451.9866</v>
      </c>
      <c r="EQ31" s="43">
        <v>40.690800000000003</v>
      </c>
      <c r="ER31" s="43">
        <v>731.64710000000002</v>
      </c>
      <c r="ES31" s="43">
        <v>66.284599999999998</v>
      </c>
      <c r="ET31" s="43">
        <v>34.054699999999997</v>
      </c>
      <c r="EU31" s="43">
        <v>9.0885999999999996</v>
      </c>
      <c r="EV31" s="43">
        <v>123.744</v>
      </c>
      <c r="EW31" s="43">
        <v>413.07190000000003</v>
      </c>
      <c r="EX31" s="40"/>
      <c r="EY31" s="43">
        <v>332.84280000000001</v>
      </c>
      <c r="EZ31" s="104"/>
    </row>
    <row r="32" spans="2:156" s="13" customFormat="1" ht="16.350000000000001" customHeight="1" x14ac:dyDescent="0.15">
      <c r="B32" s="25"/>
      <c r="C32" s="25"/>
      <c r="D32" s="15"/>
      <c r="E32" s="25"/>
      <c r="F32" s="25"/>
      <c r="G32" s="25"/>
      <c r="H32" s="25"/>
      <c r="I32" s="25"/>
      <c r="J32" s="25"/>
      <c r="K32" s="25"/>
      <c r="L32" s="68"/>
      <c r="M32" s="96"/>
      <c r="N32" s="96"/>
      <c r="O32" s="96"/>
      <c r="P32" s="97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7"/>
      <c r="AI32" s="97"/>
      <c r="AJ32" s="91"/>
      <c r="AK32" s="94"/>
      <c r="AL32" s="94"/>
      <c r="AM32" s="94"/>
      <c r="AN32" s="94"/>
      <c r="AO32" s="94"/>
      <c r="AP32" s="94"/>
      <c r="AQ32" s="94"/>
      <c r="AR32" s="97"/>
      <c r="AS32" s="94"/>
      <c r="AT32" s="94"/>
      <c r="AU32" s="92"/>
      <c r="AV32" s="163">
        <f t="shared" si="0"/>
        <v>2.6871428908013875</v>
      </c>
      <c r="AW32" s="169"/>
      <c r="AX32" s="169"/>
      <c r="AY32" s="169"/>
      <c r="AZ32" s="169"/>
      <c r="BA32" s="169"/>
      <c r="BB32" s="169"/>
      <c r="BC32" s="169"/>
      <c r="BD32" s="169"/>
      <c r="BE32" s="169"/>
      <c r="BF32" s="165"/>
      <c r="BG32" s="163">
        <f t="shared" si="1"/>
        <v>51.307655072458445</v>
      </c>
      <c r="BH32" s="169"/>
      <c r="BI32" s="169"/>
      <c r="BJ32" s="169"/>
      <c r="BK32" s="169"/>
      <c r="BL32" s="169"/>
      <c r="BM32" s="169"/>
      <c r="BN32" s="169"/>
      <c r="BO32" s="169"/>
      <c r="BP32" s="169"/>
      <c r="BQ32" s="165"/>
      <c r="BR32" s="163">
        <f t="shared" si="2"/>
        <v>5.0919703222054542</v>
      </c>
      <c r="BS32" s="169"/>
      <c r="BT32" s="169"/>
      <c r="BU32" s="169"/>
      <c r="BV32" s="169"/>
      <c r="BW32" s="169"/>
      <c r="BX32" s="169"/>
      <c r="BY32" s="169"/>
      <c r="BZ32" s="169"/>
      <c r="CA32" s="169"/>
      <c r="CB32" s="165"/>
      <c r="CC32" s="163">
        <f t="shared" si="3"/>
        <v>2.1431384032123058</v>
      </c>
      <c r="CD32" s="169"/>
      <c r="CE32" s="169"/>
      <c r="CF32" s="169"/>
      <c r="CG32" s="169"/>
      <c r="CH32" s="169"/>
      <c r="CI32" s="169"/>
      <c r="CJ32" s="169"/>
      <c r="CK32" s="169"/>
      <c r="CL32" s="169"/>
      <c r="CM32" s="165"/>
      <c r="CN32" s="163">
        <f t="shared" si="4"/>
        <v>1.0614993553182122</v>
      </c>
      <c r="CO32" s="169"/>
      <c r="CP32" s="169"/>
      <c r="CQ32" s="169"/>
      <c r="CR32" s="169"/>
      <c r="CS32" s="169"/>
      <c r="CT32" s="169"/>
      <c r="CU32" s="169"/>
      <c r="CV32" s="169"/>
      <c r="CW32" s="169"/>
      <c r="CX32" s="165"/>
      <c r="CY32" s="163">
        <f t="shared" si="5"/>
        <v>6.5300501848689754</v>
      </c>
      <c r="CZ32" s="169"/>
      <c r="DA32" s="169"/>
      <c r="DB32" s="169"/>
      <c r="DC32" s="169"/>
      <c r="DD32" s="169"/>
      <c r="DE32" s="169"/>
      <c r="DF32" s="169"/>
      <c r="DG32" s="169"/>
      <c r="DH32" s="169"/>
      <c r="DI32" s="165"/>
      <c r="DJ32" s="163">
        <f t="shared" si="6"/>
        <v>29.531060484963795</v>
      </c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14"/>
      <c r="DW32" s="163">
        <f t="shared" si="7"/>
        <v>24.342595992970082</v>
      </c>
      <c r="DX32" s="169"/>
      <c r="DY32" s="169"/>
      <c r="DZ32" s="169"/>
      <c r="EA32" s="169"/>
      <c r="EB32" s="169"/>
      <c r="EC32" s="169"/>
      <c r="ED32" s="169"/>
      <c r="EE32" s="169"/>
      <c r="EF32" s="169"/>
      <c r="EG32" s="165"/>
      <c r="EH32" s="25"/>
      <c r="EI32" s="25"/>
      <c r="EM32" s="29"/>
      <c r="EN32" s="54"/>
      <c r="EO32" s="55"/>
      <c r="EP32" s="39"/>
      <c r="EQ32" s="41">
        <v>2.802422556792191</v>
      </c>
      <c r="ER32" s="41">
        <v>50.389383758775743</v>
      </c>
      <c r="ES32" s="41">
        <v>4.5650972261038776</v>
      </c>
      <c r="ET32" s="41">
        <v>2.3453866585270138</v>
      </c>
      <c r="EU32" s="41">
        <v>0.62594241572201836</v>
      </c>
      <c r="EV32" s="41">
        <v>8.5223926997673392</v>
      </c>
      <c r="EW32" s="41">
        <v>28.448740504905491</v>
      </c>
      <c r="EX32" s="42"/>
      <c r="EY32" s="41">
        <v>22.923269402072997</v>
      </c>
      <c r="EZ32" s="27"/>
    </row>
    <row r="33" spans="2:156" s="13" customFormat="1" ht="16.350000000000001" customHeight="1" x14ac:dyDescent="0.15">
      <c r="B33" s="25"/>
      <c r="C33" s="25"/>
      <c r="D33" s="15"/>
      <c r="E33" s="25"/>
      <c r="F33" s="25"/>
      <c r="G33" s="25"/>
      <c r="H33" s="25"/>
      <c r="I33" s="25"/>
      <c r="J33" s="25"/>
      <c r="K33" s="25"/>
      <c r="L33" s="68"/>
      <c r="M33" s="96"/>
      <c r="N33" s="96"/>
      <c r="O33" s="96"/>
      <c r="P33" s="170">
        <v>2002</v>
      </c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72"/>
      <c r="AJ33" s="173">
        <f>EP29</f>
        <v>1409.2572</v>
      </c>
      <c r="AK33" s="255"/>
      <c r="AL33" s="255"/>
      <c r="AM33" s="255"/>
      <c r="AN33" s="255"/>
      <c r="AO33" s="255"/>
      <c r="AP33" s="255"/>
      <c r="AQ33" s="255"/>
      <c r="AR33" s="255"/>
      <c r="AS33" s="255"/>
      <c r="AT33" s="255"/>
      <c r="AU33" s="248"/>
      <c r="AV33" s="173">
        <f t="shared" si="0"/>
        <v>40.248100000000001</v>
      </c>
      <c r="AW33" s="174"/>
      <c r="AX33" s="174"/>
      <c r="AY33" s="174"/>
      <c r="AZ33" s="174"/>
      <c r="BA33" s="174"/>
      <c r="BB33" s="174"/>
      <c r="BC33" s="174"/>
      <c r="BD33" s="174"/>
      <c r="BE33" s="174"/>
      <c r="BF33" s="175"/>
      <c r="BG33" s="173">
        <f t="shared" si="1"/>
        <v>725.44759999999997</v>
      </c>
      <c r="BH33" s="174"/>
      <c r="BI33" s="174"/>
      <c r="BJ33" s="174"/>
      <c r="BK33" s="174"/>
      <c r="BL33" s="174"/>
      <c r="BM33" s="174"/>
      <c r="BN33" s="174"/>
      <c r="BO33" s="174"/>
      <c r="BP33" s="174"/>
      <c r="BQ33" s="175"/>
      <c r="BR33" s="173">
        <f t="shared" si="2"/>
        <v>62.125900000000001</v>
      </c>
      <c r="BS33" s="174"/>
      <c r="BT33" s="174"/>
      <c r="BU33" s="174"/>
      <c r="BV33" s="174"/>
      <c r="BW33" s="174"/>
      <c r="BX33" s="174"/>
      <c r="BY33" s="174"/>
      <c r="BZ33" s="174"/>
      <c r="CA33" s="174"/>
      <c r="CB33" s="175"/>
      <c r="CC33" s="173">
        <f t="shared" si="3"/>
        <v>27.954799999999999</v>
      </c>
      <c r="CD33" s="174"/>
      <c r="CE33" s="174"/>
      <c r="CF33" s="174"/>
      <c r="CG33" s="174"/>
      <c r="CH33" s="174"/>
      <c r="CI33" s="174"/>
      <c r="CJ33" s="174"/>
      <c r="CK33" s="174"/>
      <c r="CL33" s="174"/>
      <c r="CM33" s="175"/>
      <c r="CN33" s="173">
        <f t="shared" si="4"/>
        <v>11.451000000000001</v>
      </c>
      <c r="CO33" s="174"/>
      <c r="CP33" s="174"/>
      <c r="CQ33" s="174"/>
      <c r="CR33" s="174"/>
      <c r="CS33" s="174"/>
      <c r="CT33" s="174"/>
      <c r="CU33" s="174"/>
      <c r="CV33" s="174"/>
      <c r="CW33" s="174"/>
      <c r="CX33" s="175"/>
      <c r="CY33" s="173">
        <f t="shared" si="5"/>
        <v>77.997</v>
      </c>
      <c r="CZ33" s="174"/>
      <c r="DA33" s="174"/>
      <c r="DB33" s="174"/>
      <c r="DC33" s="174"/>
      <c r="DD33" s="174"/>
      <c r="DE33" s="174"/>
      <c r="DF33" s="174"/>
      <c r="DG33" s="174"/>
      <c r="DH33" s="174"/>
      <c r="DI33" s="175"/>
      <c r="DJ33" s="173">
        <f t="shared" si="6"/>
        <v>423.27449999999999</v>
      </c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12"/>
      <c r="DW33" s="173">
        <f t="shared" si="7"/>
        <v>336.56099999999998</v>
      </c>
      <c r="DX33" s="174"/>
      <c r="DY33" s="174"/>
      <c r="DZ33" s="174"/>
      <c r="EA33" s="174"/>
      <c r="EB33" s="174"/>
      <c r="EC33" s="174"/>
      <c r="ED33" s="174"/>
      <c r="EE33" s="174"/>
      <c r="EF33" s="174"/>
      <c r="EG33" s="175"/>
      <c r="EH33" s="25"/>
      <c r="EI33" s="25"/>
      <c r="EM33" s="29"/>
      <c r="EN33" s="54">
        <v>2004</v>
      </c>
      <c r="EO33" s="55"/>
      <c r="EP33" s="39">
        <v>1535.8188</v>
      </c>
      <c r="EQ33" s="43">
        <v>59.536200000000001</v>
      </c>
      <c r="ER33" s="43">
        <v>729.46820000000002</v>
      </c>
      <c r="ES33" s="43">
        <v>75.367999999999995</v>
      </c>
      <c r="ET33" s="43">
        <v>38.927100000000003</v>
      </c>
      <c r="EU33" s="43">
        <v>7.6506999999999996</v>
      </c>
      <c r="EV33" s="43">
        <v>140.40870000000001</v>
      </c>
      <c r="EW33" s="43">
        <v>481.92880000000002</v>
      </c>
      <c r="EX33" s="40"/>
      <c r="EY33" s="43">
        <v>309.4264</v>
      </c>
      <c r="EZ33" s="27"/>
    </row>
    <row r="34" spans="2:156" s="13" customFormat="1" ht="16.350000000000001" customHeight="1" x14ac:dyDescent="0.15">
      <c r="B34" s="25"/>
      <c r="C34" s="25"/>
      <c r="D34" s="15"/>
      <c r="E34" s="25"/>
      <c r="F34" s="25"/>
      <c r="G34" s="25"/>
      <c r="H34" s="25"/>
      <c r="I34" s="25"/>
      <c r="J34" s="25"/>
      <c r="K34" s="25"/>
      <c r="L34" s="68"/>
      <c r="M34" s="96"/>
      <c r="N34" s="96"/>
      <c r="O34" s="96"/>
      <c r="P34" s="97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7"/>
      <c r="AI34" s="97"/>
      <c r="AJ34" s="91"/>
      <c r="AK34" s="94"/>
      <c r="AL34" s="94"/>
      <c r="AM34" s="94"/>
      <c r="AN34" s="94"/>
      <c r="AO34" s="94"/>
      <c r="AP34" s="94"/>
      <c r="AQ34" s="94"/>
      <c r="AR34" s="97"/>
      <c r="AS34" s="94"/>
      <c r="AT34" s="94"/>
      <c r="AU34" s="92"/>
      <c r="AV34" s="163">
        <f t="shared" si="0"/>
        <v>2.8559797317338527</v>
      </c>
      <c r="AW34" s="169"/>
      <c r="AX34" s="169"/>
      <c r="AY34" s="169"/>
      <c r="AZ34" s="169"/>
      <c r="BA34" s="169"/>
      <c r="BB34" s="169"/>
      <c r="BC34" s="169"/>
      <c r="BD34" s="169"/>
      <c r="BE34" s="169"/>
      <c r="BF34" s="165"/>
      <c r="BG34" s="163">
        <f t="shared" si="1"/>
        <v>51.477303078529587</v>
      </c>
      <c r="BH34" s="169"/>
      <c r="BI34" s="169"/>
      <c r="BJ34" s="169"/>
      <c r="BK34" s="169"/>
      <c r="BL34" s="169"/>
      <c r="BM34" s="169"/>
      <c r="BN34" s="169"/>
      <c r="BO34" s="169"/>
      <c r="BP34" s="169"/>
      <c r="BQ34" s="165"/>
      <c r="BR34" s="163">
        <f t="shared" si="2"/>
        <v>4.4084145889054174</v>
      </c>
      <c r="BS34" s="169"/>
      <c r="BT34" s="169"/>
      <c r="BU34" s="169"/>
      <c r="BV34" s="169"/>
      <c r="BW34" s="169"/>
      <c r="BX34" s="169"/>
      <c r="BY34" s="169"/>
      <c r="BZ34" s="169"/>
      <c r="CA34" s="169"/>
      <c r="CB34" s="165"/>
      <c r="CC34" s="163">
        <f t="shared" si="3"/>
        <v>1.983654935380142</v>
      </c>
      <c r="CD34" s="169"/>
      <c r="CE34" s="169"/>
      <c r="CF34" s="169"/>
      <c r="CG34" s="169"/>
      <c r="CH34" s="169"/>
      <c r="CI34" s="169"/>
      <c r="CJ34" s="169"/>
      <c r="CK34" s="169"/>
      <c r="CL34" s="169"/>
      <c r="CM34" s="165"/>
      <c r="CN34" s="163">
        <f t="shared" si="4"/>
        <v>0.81255572084357641</v>
      </c>
      <c r="CO34" s="169"/>
      <c r="CP34" s="169"/>
      <c r="CQ34" s="169"/>
      <c r="CR34" s="169"/>
      <c r="CS34" s="169"/>
      <c r="CT34" s="169"/>
      <c r="CU34" s="169"/>
      <c r="CV34" s="169"/>
      <c r="CW34" s="169"/>
      <c r="CX34" s="165"/>
      <c r="CY34" s="163">
        <f t="shared" si="5"/>
        <v>5.5346178114257638</v>
      </c>
      <c r="CZ34" s="169"/>
      <c r="DA34" s="169"/>
      <c r="DB34" s="169"/>
      <c r="DC34" s="169"/>
      <c r="DD34" s="169"/>
      <c r="DE34" s="169"/>
      <c r="DF34" s="169"/>
      <c r="DG34" s="169"/>
      <c r="DH34" s="169"/>
      <c r="DI34" s="165"/>
      <c r="DJ34" s="163">
        <f t="shared" si="6"/>
        <v>30.03529093198885</v>
      </c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14"/>
      <c r="DW34" s="163">
        <f t="shared" si="7"/>
        <v>23.882155791008199</v>
      </c>
      <c r="DX34" s="169"/>
      <c r="DY34" s="169"/>
      <c r="DZ34" s="169"/>
      <c r="EA34" s="169"/>
      <c r="EB34" s="169"/>
      <c r="EC34" s="169"/>
      <c r="ED34" s="169"/>
      <c r="EE34" s="169"/>
      <c r="EF34" s="169"/>
      <c r="EG34" s="165"/>
      <c r="EH34" s="25"/>
      <c r="EI34" s="25"/>
      <c r="EM34" s="29"/>
      <c r="EN34" s="54"/>
      <c r="EO34" s="55"/>
      <c r="EP34" s="39"/>
      <c r="EQ34" s="41">
        <v>3.8765119947743836</v>
      </c>
      <c r="ER34" s="41">
        <v>47.497022435198737</v>
      </c>
      <c r="ES34" s="41">
        <v>4.9073497472488281</v>
      </c>
      <c r="ET34" s="41">
        <v>2.5346154116618447</v>
      </c>
      <c r="EU34" s="41">
        <v>0.49815121419271596</v>
      </c>
      <c r="EV34" s="41">
        <v>9.1422699084032573</v>
      </c>
      <c r="EW34" s="41">
        <v>31.379274690477811</v>
      </c>
      <c r="EX34" s="42"/>
      <c r="EY34" s="41">
        <v>20.147324671373994</v>
      </c>
      <c r="EZ34" s="27"/>
    </row>
    <row r="35" spans="2:156" s="13" customFormat="1" ht="16.350000000000001" customHeight="1" x14ac:dyDescent="0.3">
      <c r="B35" s="25"/>
      <c r="C35" s="25"/>
      <c r="D35" s="15"/>
      <c r="E35" s="25"/>
      <c r="F35" s="25"/>
      <c r="G35" s="25"/>
      <c r="H35" s="25"/>
      <c r="I35" s="25"/>
      <c r="J35" s="25"/>
      <c r="K35" s="25"/>
      <c r="L35" s="68"/>
      <c r="M35" s="69"/>
      <c r="N35" s="69"/>
      <c r="O35" s="69"/>
      <c r="P35" s="256">
        <v>2003</v>
      </c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8"/>
      <c r="AJ35" s="186">
        <f>EP31</f>
        <v>1451.9866</v>
      </c>
      <c r="AK35" s="262"/>
      <c r="AL35" s="262"/>
      <c r="AM35" s="262"/>
      <c r="AN35" s="262"/>
      <c r="AO35" s="262"/>
      <c r="AP35" s="262"/>
      <c r="AQ35" s="262"/>
      <c r="AR35" s="262"/>
      <c r="AS35" s="262"/>
      <c r="AT35" s="262"/>
      <c r="AU35" s="261"/>
      <c r="AV35" s="186">
        <f t="shared" si="0"/>
        <v>40.690800000000003</v>
      </c>
      <c r="AW35" s="187"/>
      <c r="AX35" s="187"/>
      <c r="AY35" s="187"/>
      <c r="AZ35" s="187"/>
      <c r="BA35" s="187"/>
      <c r="BB35" s="187"/>
      <c r="BC35" s="187"/>
      <c r="BD35" s="187"/>
      <c r="BE35" s="187"/>
      <c r="BF35" s="208"/>
      <c r="BG35" s="186">
        <f t="shared" si="1"/>
        <v>731.64710000000002</v>
      </c>
      <c r="BH35" s="187"/>
      <c r="BI35" s="187"/>
      <c r="BJ35" s="187"/>
      <c r="BK35" s="187"/>
      <c r="BL35" s="187"/>
      <c r="BM35" s="187"/>
      <c r="BN35" s="187"/>
      <c r="BO35" s="187"/>
      <c r="BP35" s="187"/>
      <c r="BQ35" s="208"/>
      <c r="BR35" s="186">
        <f t="shared" si="2"/>
        <v>66.284599999999998</v>
      </c>
      <c r="BS35" s="187"/>
      <c r="BT35" s="187"/>
      <c r="BU35" s="187"/>
      <c r="BV35" s="187"/>
      <c r="BW35" s="187"/>
      <c r="BX35" s="187"/>
      <c r="BY35" s="187"/>
      <c r="BZ35" s="187"/>
      <c r="CA35" s="187"/>
      <c r="CB35" s="208"/>
      <c r="CC35" s="186">
        <f t="shared" si="3"/>
        <v>34.054699999999997</v>
      </c>
      <c r="CD35" s="187"/>
      <c r="CE35" s="187"/>
      <c r="CF35" s="187"/>
      <c r="CG35" s="187"/>
      <c r="CH35" s="187"/>
      <c r="CI35" s="187"/>
      <c r="CJ35" s="187"/>
      <c r="CK35" s="187"/>
      <c r="CL35" s="187"/>
      <c r="CM35" s="208"/>
      <c r="CN35" s="186">
        <f t="shared" si="4"/>
        <v>9.0885999999999996</v>
      </c>
      <c r="CO35" s="187"/>
      <c r="CP35" s="187"/>
      <c r="CQ35" s="187"/>
      <c r="CR35" s="187"/>
      <c r="CS35" s="187"/>
      <c r="CT35" s="187"/>
      <c r="CU35" s="187"/>
      <c r="CV35" s="187"/>
      <c r="CW35" s="187"/>
      <c r="CX35" s="208"/>
      <c r="CY35" s="186">
        <f t="shared" si="5"/>
        <v>123.744</v>
      </c>
      <c r="CZ35" s="187"/>
      <c r="DA35" s="187"/>
      <c r="DB35" s="187"/>
      <c r="DC35" s="187"/>
      <c r="DD35" s="187"/>
      <c r="DE35" s="187"/>
      <c r="DF35" s="187"/>
      <c r="DG35" s="187"/>
      <c r="DH35" s="187"/>
      <c r="DI35" s="208"/>
      <c r="DJ35" s="186">
        <f t="shared" si="6"/>
        <v>413.07190000000003</v>
      </c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11"/>
      <c r="DW35" s="186">
        <f t="shared" si="7"/>
        <v>332.84280000000001</v>
      </c>
      <c r="DX35" s="187"/>
      <c r="DY35" s="187"/>
      <c r="DZ35" s="187"/>
      <c r="EA35" s="187"/>
      <c r="EB35" s="187"/>
      <c r="EC35" s="187"/>
      <c r="ED35" s="187"/>
      <c r="EE35" s="187"/>
      <c r="EF35" s="187"/>
      <c r="EG35" s="208"/>
      <c r="EH35" s="25"/>
      <c r="EI35" s="25"/>
      <c r="EM35" s="29"/>
      <c r="EN35" s="54">
        <v>2005</v>
      </c>
      <c r="EO35" s="55"/>
      <c r="EP35" s="39">
        <v>1613.6389999999999</v>
      </c>
      <c r="EQ35" s="43">
        <v>59.786999999999999</v>
      </c>
      <c r="ER35" s="43">
        <v>725.76549999999997</v>
      </c>
      <c r="ES35" s="43">
        <v>95.096100000000007</v>
      </c>
      <c r="ET35" s="43">
        <v>53.830199999999998</v>
      </c>
      <c r="EU35" s="43">
        <v>6.3451000000000004</v>
      </c>
      <c r="EV35" s="43">
        <v>203.244</v>
      </c>
      <c r="EW35" s="43">
        <v>482.86739999999998</v>
      </c>
      <c r="EX35" s="40"/>
      <c r="EY35" s="43">
        <v>304.9572</v>
      </c>
      <c r="EZ35" s="27"/>
    </row>
    <row r="36" spans="2:156" s="13" customFormat="1" ht="16.350000000000001" customHeight="1" x14ac:dyDescent="0.15">
      <c r="B36" s="25"/>
      <c r="C36" s="25"/>
      <c r="D36" s="15"/>
      <c r="E36" s="25"/>
      <c r="F36" s="25"/>
      <c r="G36" s="25"/>
      <c r="H36" s="25"/>
      <c r="I36" s="25"/>
      <c r="J36" s="25"/>
      <c r="K36" s="25"/>
      <c r="L36" s="68"/>
      <c r="M36" s="69"/>
      <c r="N36" s="69"/>
      <c r="O36" s="69"/>
      <c r="P36" s="62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2"/>
      <c r="AI36" s="62"/>
      <c r="AJ36" s="64"/>
      <c r="AK36" s="65"/>
      <c r="AL36" s="65"/>
      <c r="AM36" s="65"/>
      <c r="AN36" s="65"/>
      <c r="AO36" s="65"/>
      <c r="AP36" s="65"/>
      <c r="AQ36" s="65"/>
      <c r="AR36" s="66"/>
      <c r="AS36" s="65"/>
      <c r="AT36" s="65"/>
      <c r="AU36" s="67"/>
      <c r="AV36" s="163">
        <f t="shared" si="0"/>
        <v>2.802422556792191</v>
      </c>
      <c r="AW36" s="164"/>
      <c r="AX36" s="164"/>
      <c r="AY36" s="164"/>
      <c r="AZ36" s="164"/>
      <c r="BA36" s="164"/>
      <c r="BB36" s="164"/>
      <c r="BC36" s="164"/>
      <c r="BD36" s="164"/>
      <c r="BE36" s="164"/>
      <c r="BF36" s="165"/>
      <c r="BG36" s="163">
        <f t="shared" si="1"/>
        <v>50.389383758775743</v>
      </c>
      <c r="BH36" s="164"/>
      <c r="BI36" s="164"/>
      <c r="BJ36" s="164"/>
      <c r="BK36" s="164"/>
      <c r="BL36" s="164"/>
      <c r="BM36" s="164"/>
      <c r="BN36" s="164"/>
      <c r="BO36" s="164"/>
      <c r="BP36" s="164"/>
      <c r="BQ36" s="165"/>
      <c r="BR36" s="163">
        <f t="shared" si="2"/>
        <v>4.5650972261038776</v>
      </c>
      <c r="BS36" s="164"/>
      <c r="BT36" s="164"/>
      <c r="BU36" s="164"/>
      <c r="BV36" s="164"/>
      <c r="BW36" s="164"/>
      <c r="BX36" s="164"/>
      <c r="BY36" s="164"/>
      <c r="BZ36" s="164"/>
      <c r="CA36" s="164"/>
      <c r="CB36" s="165"/>
      <c r="CC36" s="163">
        <f t="shared" si="3"/>
        <v>2.3453866585270138</v>
      </c>
      <c r="CD36" s="164"/>
      <c r="CE36" s="164"/>
      <c r="CF36" s="164"/>
      <c r="CG36" s="164"/>
      <c r="CH36" s="164"/>
      <c r="CI36" s="164"/>
      <c r="CJ36" s="164"/>
      <c r="CK36" s="164"/>
      <c r="CL36" s="164"/>
      <c r="CM36" s="165"/>
      <c r="CN36" s="163">
        <f t="shared" si="4"/>
        <v>0.62594241572201836</v>
      </c>
      <c r="CO36" s="164"/>
      <c r="CP36" s="164"/>
      <c r="CQ36" s="164"/>
      <c r="CR36" s="164"/>
      <c r="CS36" s="164"/>
      <c r="CT36" s="164"/>
      <c r="CU36" s="164"/>
      <c r="CV36" s="164"/>
      <c r="CW36" s="164"/>
      <c r="CX36" s="165"/>
      <c r="CY36" s="163">
        <f t="shared" si="5"/>
        <v>8.5223926997673392</v>
      </c>
      <c r="CZ36" s="164"/>
      <c r="DA36" s="164"/>
      <c r="DB36" s="164"/>
      <c r="DC36" s="164"/>
      <c r="DD36" s="164"/>
      <c r="DE36" s="164"/>
      <c r="DF36" s="164"/>
      <c r="DG36" s="164"/>
      <c r="DH36" s="164"/>
      <c r="DI36" s="165"/>
      <c r="DJ36" s="163">
        <f t="shared" si="6"/>
        <v>28.448740504905491</v>
      </c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14"/>
      <c r="DW36" s="163">
        <f t="shared" si="7"/>
        <v>22.923269402072997</v>
      </c>
      <c r="DX36" s="164"/>
      <c r="DY36" s="164"/>
      <c r="DZ36" s="164"/>
      <c r="EA36" s="164"/>
      <c r="EB36" s="164"/>
      <c r="EC36" s="164"/>
      <c r="ED36" s="164"/>
      <c r="EE36" s="164"/>
      <c r="EF36" s="164"/>
      <c r="EG36" s="165"/>
      <c r="EH36" s="25"/>
      <c r="EI36" s="25"/>
      <c r="EM36" s="29"/>
      <c r="EN36" s="54"/>
      <c r="EO36" s="55"/>
      <c r="EP36" s="39"/>
      <c r="EQ36" s="41">
        <v>3.7051038057458947</v>
      </c>
      <c r="ER36" s="41">
        <v>44.976943417951595</v>
      </c>
      <c r="ES36" s="41">
        <v>5.8932698081789061</v>
      </c>
      <c r="ET36" s="41">
        <v>3.3359506060525312</v>
      </c>
      <c r="EU36" s="41">
        <v>0.39321682234998045</v>
      </c>
      <c r="EV36" s="41">
        <v>12.595382238530428</v>
      </c>
      <c r="EW36" s="41">
        <v>29.924128011283813</v>
      </c>
      <c r="EX36" s="42"/>
      <c r="EY36" s="41">
        <v>18.898725179547597</v>
      </c>
      <c r="EZ36" s="27"/>
    </row>
    <row r="37" spans="2:156" s="13" customFormat="1" ht="16.350000000000001" customHeight="1" x14ac:dyDescent="0.15">
      <c r="B37" s="25"/>
      <c r="C37" s="25"/>
      <c r="D37" s="15"/>
      <c r="E37" s="25"/>
      <c r="F37" s="25"/>
      <c r="G37" s="25"/>
      <c r="H37" s="25"/>
      <c r="I37" s="25"/>
      <c r="J37" s="25"/>
      <c r="K37" s="25"/>
      <c r="L37" s="68"/>
      <c r="M37" s="69"/>
      <c r="N37" s="69"/>
      <c r="O37" s="69"/>
      <c r="P37" s="170">
        <v>2004</v>
      </c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2"/>
      <c r="AJ37" s="173">
        <f>EP33</f>
        <v>1535.8188</v>
      </c>
      <c r="AK37" s="247"/>
      <c r="AL37" s="247"/>
      <c r="AM37" s="247"/>
      <c r="AN37" s="247"/>
      <c r="AO37" s="247"/>
      <c r="AP37" s="247"/>
      <c r="AQ37" s="247"/>
      <c r="AR37" s="247"/>
      <c r="AS37" s="247"/>
      <c r="AT37" s="247"/>
      <c r="AU37" s="248"/>
      <c r="AV37" s="173">
        <f t="shared" si="0"/>
        <v>59.536200000000001</v>
      </c>
      <c r="AW37" s="176"/>
      <c r="AX37" s="176"/>
      <c r="AY37" s="176"/>
      <c r="AZ37" s="176"/>
      <c r="BA37" s="176"/>
      <c r="BB37" s="176"/>
      <c r="BC37" s="176"/>
      <c r="BD37" s="176"/>
      <c r="BE37" s="176"/>
      <c r="BF37" s="175"/>
      <c r="BG37" s="173">
        <f t="shared" si="1"/>
        <v>729.46820000000002</v>
      </c>
      <c r="BH37" s="176"/>
      <c r="BI37" s="176"/>
      <c r="BJ37" s="176"/>
      <c r="BK37" s="176"/>
      <c r="BL37" s="176"/>
      <c r="BM37" s="176"/>
      <c r="BN37" s="176"/>
      <c r="BO37" s="176"/>
      <c r="BP37" s="176"/>
      <c r="BQ37" s="175"/>
      <c r="BR37" s="173">
        <f t="shared" si="2"/>
        <v>75.367999999999995</v>
      </c>
      <c r="BS37" s="176"/>
      <c r="BT37" s="176"/>
      <c r="BU37" s="176"/>
      <c r="BV37" s="176"/>
      <c r="BW37" s="176"/>
      <c r="BX37" s="176"/>
      <c r="BY37" s="176"/>
      <c r="BZ37" s="176"/>
      <c r="CA37" s="176"/>
      <c r="CB37" s="175"/>
      <c r="CC37" s="173">
        <f t="shared" si="3"/>
        <v>38.927100000000003</v>
      </c>
      <c r="CD37" s="176"/>
      <c r="CE37" s="176"/>
      <c r="CF37" s="176"/>
      <c r="CG37" s="176"/>
      <c r="CH37" s="176"/>
      <c r="CI37" s="176"/>
      <c r="CJ37" s="176"/>
      <c r="CK37" s="176"/>
      <c r="CL37" s="176"/>
      <c r="CM37" s="175"/>
      <c r="CN37" s="173">
        <f t="shared" si="4"/>
        <v>7.6506999999999996</v>
      </c>
      <c r="CO37" s="176"/>
      <c r="CP37" s="176"/>
      <c r="CQ37" s="176"/>
      <c r="CR37" s="176"/>
      <c r="CS37" s="176"/>
      <c r="CT37" s="176"/>
      <c r="CU37" s="176"/>
      <c r="CV37" s="176"/>
      <c r="CW37" s="176"/>
      <c r="CX37" s="175"/>
      <c r="CY37" s="173">
        <f t="shared" si="5"/>
        <v>140.40870000000001</v>
      </c>
      <c r="CZ37" s="176"/>
      <c r="DA37" s="176"/>
      <c r="DB37" s="176"/>
      <c r="DC37" s="176"/>
      <c r="DD37" s="176"/>
      <c r="DE37" s="176"/>
      <c r="DF37" s="176"/>
      <c r="DG37" s="176"/>
      <c r="DH37" s="176"/>
      <c r="DI37" s="175"/>
      <c r="DJ37" s="173">
        <f t="shared" si="6"/>
        <v>481.92880000000002</v>
      </c>
      <c r="DK37" s="174"/>
      <c r="DL37" s="174"/>
      <c r="DM37" s="174"/>
      <c r="DN37" s="174"/>
      <c r="DO37" s="174"/>
      <c r="DP37" s="174"/>
      <c r="DQ37" s="174"/>
      <c r="DR37" s="174"/>
      <c r="DS37" s="174"/>
      <c r="DT37" s="174"/>
      <c r="DU37" s="174"/>
      <c r="DV37" s="112"/>
      <c r="DW37" s="173">
        <f t="shared" si="7"/>
        <v>309.4264</v>
      </c>
      <c r="DX37" s="176"/>
      <c r="DY37" s="176"/>
      <c r="DZ37" s="176"/>
      <c r="EA37" s="176"/>
      <c r="EB37" s="176"/>
      <c r="EC37" s="176"/>
      <c r="ED37" s="176"/>
      <c r="EE37" s="176"/>
      <c r="EF37" s="176"/>
      <c r="EG37" s="175"/>
      <c r="EH37" s="25"/>
      <c r="EI37" s="25"/>
      <c r="EM37" s="29"/>
      <c r="EN37" s="99">
        <v>2006</v>
      </c>
      <c r="EO37" s="100"/>
      <c r="EP37" s="101">
        <v>1635.2414000000001</v>
      </c>
      <c r="EQ37" s="102">
        <v>60.6203</v>
      </c>
      <c r="ER37" s="102">
        <v>725.73209999999995</v>
      </c>
      <c r="ES37" s="102">
        <v>113.23569999999999</v>
      </c>
      <c r="ET37" s="102">
        <v>68.012600000000006</v>
      </c>
      <c r="EU37" s="102">
        <v>5.1334</v>
      </c>
      <c r="EV37" s="102">
        <v>203.00450000000001</v>
      </c>
      <c r="EW37" s="102">
        <v>484.14249999999998</v>
      </c>
      <c r="EX37" s="103"/>
      <c r="EY37" s="102">
        <v>298.7491</v>
      </c>
      <c r="EZ37" s="27"/>
    </row>
    <row r="38" spans="2:156" s="13" customFormat="1" ht="16.350000000000001" customHeight="1" x14ac:dyDescent="0.15">
      <c r="B38" s="25"/>
      <c r="C38" s="25"/>
      <c r="D38" s="15"/>
      <c r="E38" s="25"/>
      <c r="F38" s="25"/>
      <c r="G38" s="25"/>
      <c r="H38" s="25"/>
      <c r="I38" s="25"/>
      <c r="J38" s="25"/>
      <c r="K38" s="25"/>
      <c r="L38" s="68"/>
      <c r="M38" s="69"/>
      <c r="N38" s="69"/>
      <c r="O38" s="69"/>
      <c r="P38" s="62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2"/>
      <c r="AI38" s="62"/>
      <c r="AJ38" s="64"/>
      <c r="AK38" s="65"/>
      <c r="AL38" s="65"/>
      <c r="AM38" s="65"/>
      <c r="AN38" s="65"/>
      <c r="AO38" s="65"/>
      <c r="AP38" s="65"/>
      <c r="AQ38" s="65"/>
      <c r="AR38" s="66"/>
      <c r="AS38" s="65"/>
      <c r="AT38" s="65"/>
      <c r="AU38" s="67"/>
      <c r="AV38" s="163">
        <f t="shared" si="0"/>
        <v>3.8765119947743836</v>
      </c>
      <c r="AW38" s="164"/>
      <c r="AX38" s="164"/>
      <c r="AY38" s="164"/>
      <c r="AZ38" s="164"/>
      <c r="BA38" s="164"/>
      <c r="BB38" s="164"/>
      <c r="BC38" s="164"/>
      <c r="BD38" s="164"/>
      <c r="BE38" s="164"/>
      <c r="BF38" s="165"/>
      <c r="BG38" s="163">
        <f t="shared" si="1"/>
        <v>47.497022435198737</v>
      </c>
      <c r="BH38" s="164"/>
      <c r="BI38" s="164"/>
      <c r="BJ38" s="164"/>
      <c r="BK38" s="164"/>
      <c r="BL38" s="164"/>
      <c r="BM38" s="164"/>
      <c r="BN38" s="164"/>
      <c r="BO38" s="164"/>
      <c r="BP38" s="164"/>
      <c r="BQ38" s="165"/>
      <c r="BR38" s="163">
        <f t="shared" si="2"/>
        <v>4.9073497472488281</v>
      </c>
      <c r="BS38" s="164"/>
      <c r="BT38" s="164"/>
      <c r="BU38" s="164"/>
      <c r="BV38" s="164"/>
      <c r="BW38" s="164"/>
      <c r="BX38" s="164"/>
      <c r="BY38" s="164"/>
      <c r="BZ38" s="164"/>
      <c r="CA38" s="164"/>
      <c r="CB38" s="165"/>
      <c r="CC38" s="163">
        <f t="shared" si="3"/>
        <v>2.5346154116618447</v>
      </c>
      <c r="CD38" s="164"/>
      <c r="CE38" s="164"/>
      <c r="CF38" s="164"/>
      <c r="CG38" s="164"/>
      <c r="CH38" s="164"/>
      <c r="CI38" s="164"/>
      <c r="CJ38" s="164"/>
      <c r="CK38" s="164"/>
      <c r="CL38" s="164"/>
      <c r="CM38" s="165"/>
      <c r="CN38" s="163">
        <f t="shared" si="4"/>
        <v>0.49815121419271596</v>
      </c>
      <c r="CO38" s="164"/>
      <c r="CP38" s="164"/>
      <c r="CQ38" s="164"/>
      <c r="CR38" s="164"/>
      <c r="CS38" s="164"/>
      <c r="CT38" s="164"/>
      <c r="CU38" s="164"/>
      <c r="CV38" s="164"/>
      <c r="CW38" s="164"/>
      <c r="CX38" s="165"/>
      <c r="CY38" s="163">
        <f t="shared" si="5"/>
        <v>9.1422699084032573</v>
      </c>
      <c r="CZ38" s="164"/>
      <c r="DA38" s="164"/>
      <c r="DB38" s="164"/>
      <c r="DC38" s="164"/>
      <c r="DD38" s="164"/>
      <c r="DE38" s="164"/>
      <c r="DF38" s="164"/>
      <c r="DG38" s="164"/>
      <c r="DH38" s="164"/>
      <c r="DI38" s="165"/>
      <c r="DJ38" s="163">
        <f t="shared" si="6"/>
        <v>31.379274690477811</v>
      </c>
      <c r="DK38" s="169"/>
      <c r="DL38" s="169"/>
      <c r="DM38" s="169"/>
      <c r="DN38" s="169"/>
      <c r="DO38" s="169"/>
      <c r="DP38" s="169"/>
      <c r="DQ38" s="169"/>
      <c r="DR38" s="169"/>
      <c r="DS38" s="169"/>
      <c r="DT38" s="169"/>
      <c r="DU38" s="169"/>
      <c r="DV38" s="114"/>
      <c r="DW38" s="163">
        <f t="shared" si="7"/>
        <v>20.147324671373994</v>
      </c>
      <c r="DX38" s="164"/>
      <c r="DY38" s="164"/>
      <c r="DZ38" s="164"/>
      <c r="EA38" s="164"/>
      <c r="EB38" s="164"/>
      <c r="EC38" s="164"/>
      <c r="ED38" s="164"/>
      <c r="EE38" s="164"/>
      <c r="EF38" s="164"/>
      <c r="EG38" s="165"/>
      <c r="EH38" s="25"/>
      <c r="EI38" s="25"/>
      <c r="EM38" s="29"/>
      <c r="EN38" s="54"/>
      <c r="EO38" s="55"/>
      <c r="EP38" s="39"/>
      <c r="EQ38" s="41">
        <v>3.7071162704173219</v>
      </c>
      <c r="ER38" s="41">
        <v>44.380731798986986</v>
      </c>
      <c r="ES38" s="41">
        <v>6.9247084864656667</v>
      </c>
      <c r="ET38" s="41">
        <v>4.1591779660177393</v>
      </c>
      <c r="EU38" s="41">
        <v>0.31392306970701694</v>
      </c>
      <c r="EV38" s="41">
        <v>12.414344450917154</v>
      </c>
      <c r="EW38" s="41">
        <v>29.606790777190444</v>
      </c>
      <c r="EX38" s="42"/>
      <c r="EY38" s="41">
        <v>18.269418814861218</v>
      </c>
      <c r="EZ38" s="27"/>
    </row>
    <row r="39" spans="2:156" s="13" customFormat="1" ht="16.350000000000001" customHeight="1" x14ac:dyDescent="0.15">
      <c r="B39" s="25"/>
      <c r="C39" s="25"/>
      <c r="D39" s="15"/>
      <c r="E39" s="25"/>
      <c r="F39" s="25"/>
      <c r="G39" s="25"/>
      <c r="H39" s="25"/>
      <c r="I39" s="25"/>
      <c r="J39" s="25"/>
      <c r="K39" s="25"/>
      <c r="L39" s="68"/>
      <c r="M39" s="96"/>
      <c r="N39" s="96"/>
      <c r="O39" s="96"/>
      <c r="P39" s="170">
        <v>2005</v>
      </c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72"/>
      <c r="AJ39" s="173">
        <f>EP35</f>
        <v>1613.6389999999999</v>
      </c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48"/>
      <c r="AV39" s="173">
        <f t="shared" si="0"/>
        <v>59.786999999999999</v>
      </c>
      <c r="AW39" s="174"/>
      <c r="AX39" s="174"/>
      <c r="AY39" s="174"/>
      <c r="AZ39" s="174"/>
      <c r="BA39" s="174"/>
      <c r="BB39" s="174"/>
      <c r="BC39" s="174"/>
      <c r="BD39" s="174"/>
      <c r="BE39" s="174"/>
      <c r="BF39" s="175"/>
      <c r="BG39" s="173">
        <f t="shared" si="1"/>
        <v>725.76549999999997</v>
      </c>
      <c r="BH39" s="174"/>
      <c r="BI39" s="174"/>
      <c r="BJ39" s="174"/>
      <c r="BK39" s="174"/>
      <c r="BL39" s="174"/>
      <c r="BM39" s="174"/>
      <c r="BN39" s="174"/>
      <c r="BO39" s="174"/>
      <c r="BP39" s="174"/>
      <c r="BQ39" s="175"/>
      <c r="BR39" s="173">
        <f t="shared" si="2"/>
        <v>95.096100000000007</v>
      </c>
      <c r="BS39" s="174"/>
      <c r="BT39" s="174"/>
      <c r="BU39" s="174"/>
      <c r="BV39" s="174"/>
      <c r="BW39" s="174"/>
      <c r="BX39" s="174"/>
      <c r="BY39" s="174"/>
      <c r="BZ39" s="174"/>
      <c r="CA39" s="174"/>
      <c r="CB39" s="175"/>
      <c r="CC39" s="173">
        <f t="shared" si="3"/>
        <v>53.830199999999998</v>
      </c>
      <c r="CD39" s="174"/>
      <c r="CE39" s="174"/>
      <c r="CF39" s="174"/>
      <c r="CG39" s="174"/>
      <c r="CH39" s="174"/>
      <c r="CI39" s="174"/>
      <c r="CJ39" s="174"/>
      <c r="CK39" s="174"/>
      <c r="CL39" s="174"/>
      <c r="CM39" s="175"/>
      <c r="CN39" s="173">
        <f t="shared" si="4"/>
        <v>6.3451000000000004</v>
      </c>
      <c r="CO39" s="174"/>
      <c r="CP39" s="174"/>
      <c r="CQ39" s="174"/>
      <c r="CR39" s="174"/>
      <c r="CS39" s="174"/>
      <c r="CT39" s="174"/>
      <c r="CU39" s="174"/>
      <c r="CV39" s="174"/>
      <c r="CW39" s="174"/>
      <c r="CX39" s="175"/>
      <c r="CY39" s="173">
        <f t="shared" si="5"/>
        <v>203.244</v>
      </c>
      <c r="CZ39" s="174"/>
      <c r="DA39" s="174"/>
      <c r="DB39" s="174"/>
      <c r="DC39" s="174"/>
      <c r="DD39" s="174"/>
      <c r="DE39" s="174"/>
      <c r="DF39" s="174"/>
      <c r="DG39" s="174"/>
      <c r="DH39" s="174"/>
      <c r="DI39" s="175"/>
      <c r="DJ39" s="173">
        <f t="shared" si="6"/>
        <v>482.86739999999998</v>
      </c>
      <c r="DK39" s="174"/>
      <c r="DL39" s="174"/>
      <c r="DM39" s="174"/>
      <c r="DN39" s="174"/>
      <c r="DO39" s="174"/>
      <c r="DP39" s="174"/>
      <c r="DQ39" s="174"/>
      <c r="DR39" s="174"/>
      <c r="DS39" s="174"/>
      <c r="DT39" s="174"/>
      <c r="DU39" s="174"/>
      <c r="DV39" s="112"/>
      <c r="DW39" s="173">
        <f t="shared" si="7"/>
        <v>304.9572</v>
      </c>
      <c r="DX39" s="174"/>
      <c r="DY39" s="174"/>
      <c r="DZ39" s="174"/>
      <c r="EA39" s="174"/>
      <c r="EB39" s="174"/>
      <c r="EC39" s="174"/>
      <c r="ED39" s="174"/>
      <c r="EE39" s="174"/>
      <c r="EF39" s="174"/>
      <c r="EG39" s="175"/>
      <c r="EH39" s="25"/>
      <c r="EI39" s="25"/>
      <c r="EM39" s="29"/>
      <c r="EN39" s="54">
        <v>2007</v>
      </c>
      <c r="EO39" s="55"/>
      <c r="EP39" s="39">
        <v>1548.2176999999999</v>
      </c>
      <c r="EQ39" s="43">
        <v>61.389800000000001</v>
      </c>
      <c r="ER39" s="43">
        <v>732.81309999999996</v>
      </c>
      <c r="ES39" s="43">
        <v>111.0277</v>
      </c>
      <c r="ET39" s="43">
        <v>65.394800000000004</v>
      </c>
      <c r="EU39" s="43">
        <v>4.1081000000000003</v>
      </c>
      <c r="EV39" s="43">
        <v>121.4456</v>
      </c>
      <c r="EW39" s="43">
        <v>475.23360000000002</v>
      </c>
      <c r="EX39" s="40"/>
      <c r="EY39" s="43">
        <v>299.13810000000001</v>
      </c>
      <c r="EZ39" s="27"/>
    </row>
    <row r="40" spans="2:156" s="13" customFormat="1" ht="16.350000000000001" customHeight="1" x14ac:dyDescent="0.15">
      <c r="B40" s="25"/>
      <c r="C40" s="25"/>
      <c r="D40" s="15"/>
      <c r="E40" s="25"/>
      <c r="F40" s="25"/>
      <c r="G40" s="25"/>
      <c r="H40" s="25"/>
      <c r="I40" s="25"/>
      <c r="J40" s="25"/>
      <c r="K40" s="25"/>
      <c r="L40" s="70"/>
      <c r="M40" s="71"/>
      <c r="N40" s="71"/>
      <c r="O40" s="71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2"/>
      <c r="AI40" s="72"/>
      <c r="AJ40" s="74"/>
      <c r="AK40" s="75"/>
      <c r="AL40" s="75"/>
      <c r="AM40" s="75"/>
      <c r="AN40" s="75"/>
      <c r="AO40" s="75"/>
      <c r="AP40" s="75"/>
      <c r="AQ40" s="75"/>
      <c r="AR40" s="72"/>
      <c r="AS40" s="75"/>
      <c r="AT40" s="75"/>
      <c r="AU40" s="76"/>
      <c r="AV40" s="188">
        <f t="shared" si="0"/>
        <v>3.7051038057458947</v>
      </c>
      <c r="AW40" s="189"/>
      <c r="AX40" s="189"/>
      <c r="AY40" s="189"/>
      <c r="AZ40" s="189"/>
      <c r="BA40" s="189"/>
      <c r="BB40" s="189"/>
      <c r="BC40" s="189"/>
      <c r="BD40" s="189"/>
      <c r="BE40" s="189"/>
      <c r="BF40" s="207"/>
      <c r="BG40" s="188">
        <f t="shared" si="1"/>
        <v>44.976943417951595</v>
      </c>
      <c r="BH40" s="189"/>
      <c r="BI40" s="189"/>
      <c r="BJ40" s="189"/>
      <c r="BK40" s="189"/>
      <c r="BL40" s="189"/>
      <c r="BM40" s="189"/>
      <c r="BN40" s="189"/>
      <c r="BO40" s="189"/>
      <c r="BP40" s="189"/>
      <c r="BQ40" s="207"/>
      <c r="BR40" s="188">
        <f t="shared" si="2"/>
        <v>5.8932698081789061</v>
      </c>
      <c r="BS40" s="189"/>
      <c r="BT40" s="189"/>
      <c r="BU40" s="189"/>
      <c r="BV40" s="189"/>
      <c r="BW40" s="189"/>
      <c r="BX40" s="189"/>
      <c r="BY40" s="189"/>
      <c r="BZ40" s="189"/>
      <c r="CA40" s="189"/>
      <c r="CB40" s="207"/>
      <c r="CC40" s="188">
        <f t="shared" si="3"/>
        <v>3.3359506060525312</v>
      </c>
      <c r="CD40" s="189"/>
      <c r="CE40" s="189"/>
      <c r="CF40" s="189"/>
      <c r="CG40" s="189"/>
      <c r="CH40" s="189"/>
      <c r="CI40" s="189"/>
      <c r="CJ40" s="189"/>
      <c r="CK40" s="189"/>
      <c r="CL40" s="189"/>
      <c r="CM40" s="207"/>
      <c r="CN40" s="188">
        <f t="shared" si="4"/>
        <v>0.39321682234998045</v>
      </c>
      <c r="CO40" s="189"/>
      <c r="CP40" s="189"/>
      <c r="CQ40" s="189"/>
      <c r="CR40" s="189"/>
      <c r="CS40" s="189"/>
      <c r="CT40" s="189"/>
      <c r="CU40" s="189"/>
      <c r="CV40" s="189"/>
      <c r="CW40" s="189"/>
      <c r="CX40" s="207"/>
      <c r="CY40" s="188">
        <f t="shared" si="5"/>
        <v>12.595382238530428</v>
      </c>
      <c r="CZ40" s="189"/>
      <c r="DA40" s="189"/>
      <c r="DB40" s="189"/>
      <c r="DC40" s="189"/>
      <c r="DD40" s="189"/>
      <c r="DE40" s="189"/>
      <c r="DF40" s="189"/>
      <c r="DG40" s="189"/>
      <c r="DH40" s="189"/>
      <c r="DI40" s="207"/>
      <c r="DJ40" s="163">
        <f t="shared" si="6"/>
        <v>29.924128011283813</v>
      </c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14"/>
      <c r="DW40" s="188">
        <f t="shared" si="7"/>
        <v>18.898725179547597</v>
      </c>
      <c r="DX40" s="189"/>
      <c r="DY40" s="189"/>
      <c r="DZ40" s="189"/>
      <c r="EA40" s="189"/>
      <c r="EB40" s="189"/>
      <c r="EC40" s="189"/>
      <c r="ED40" s="189"/>
      <c r="EE40" s="189"/>
      <c r="EF40" s="189"/>
      <c r="EG40" s="207"/>
      <c r="EH40" s="25"/>
      <c r="EI40" s="25"/>
      <c r="EM40" s="29"/>
      <c r="EN40" s="54"/>
      <c r="EO40" s="55"/>
      <c r="EP40" s="39"/>
      <c r="EQ40" s="41">
        <v>3.9651917169013116</v>
      </c>
      <c r="ER40" s="41">
        <v>47.332691003338873</v>
      </c>
      <c r="ES40" s="41">
        <v>7.1713235160662485</v>
      </c>
      <c r="ET40" s="41">
        <v>4.2238762675300769</v>
      </c>
      <c r="EU40" s="41">
        <v>0.26534382083346553</v>
      </c>
      <c r="EV40" s="41">
        <v>7.8442198406593597</v>
      </c>
      <c r="EW40" s="41">
        <v>30.695528154729146</v>
      </c>
      <c r="EX40" s="42"/>
      <c r="EY40" s="41">
        <v>19.321449431820863</v>
      </c>
      <c r="EZ40" s="27"/>
    </row>
    <row r="41" spans="2:156" s="13" customFormat="1" ht="24.75" customHeight="1" x14ac:dyDescent="0.3">
      <c r="B41" s="25"/>
      <c r="C41" s="25"/>
      <c r="D41" s="15"/>
      <c r="E41" s="25"/>
      <c r="F41" s="25"/>
      <c r="G41" s="25"/>
      <c r="H41" s="25"/>
      <c r="I41" s="25"/>
      <c r="J41" s="25"/>
      <c r="K41" s="25"/>
      <c r="L41" s="60"/>
      <c r="M41" s="95"/>
      <c r="N41" s="95"/>
      <c r="O41" s="95"/>
      <c r="P41" s="256">
        <v>2006</v>
      </c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8"/>
      <c r="AJ41" s="186">
        <f>EP37</f>
        <v>1635.2414000000001</v>
      </c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1"/>
      <c r="AV41" s="186">
        <f t="shared" si="0"/>
        <v>60.6203</v>
      </c>
      <c r="AW41" s="209"/>
      <c r="AX41" s="209"/>
      <c r="AY41" s="209"/>
      <c r="AZ41" s="209"/>
      <c r="BA41" s="209"/>
      <c r="BB41" s="209"/>
      <c r="BC41" s="209"/>
      <c r="BD41" s="209"/>
      <c r="BE41" s="209"/>
      <c r="BF41" s="208"/>
      <c r="BG41" s="186">
        <f t="shared" si="1"/>
        <v>725.73209999999995</v>
      </c>
      <c r="BH41" s="209"/>
      <c r="BI41" s="209"/>
      <c r="BJ41" s="209"/>
      <c r="BK41" s="209"/>
      <c r="BL41" s="209"/>
      <c r="BM41" s="209"/>
      <c r="BN41" s="209"/>
      <c r="BO41" s="209"/>
      <c r="BP41" s="209"/>
      <c r="BQ41" s="208"/>
      <c r="BR41" s="186">
        <f t="shared" si="2"/>
        <v>113.23569999999999</v>
      </c>
      <c r="BS41" s="209"/>
      <c r="BT41" s="209"/>
      <c r="BU41" s="209"/>
      <c r="BV41" s="209"/>
      <c r="BW41" s="209"/>
      <c r="BX41" s="209"/>
      <c r="BY41" s="209"/>
      <c r="BZ41" s="209"/>
      <c r="CA41" s="209"/>
      <c r="CB41" s="208"/>
      <c r="CC41" s="186">
        <f t="shared" si="3"/>
        <v>68.012600000000006</v>
      </c>
      <c r="CD41" s="209"/>
      <c r="CE41" s="209"/>
      <c r="CF41" s="209"/>
      <c r="CG41" s="209"/>
      <c r="CH41" s="209"/>
      <c r="CI41" s="209"/>
      <c r="CJ41" s="209"/>
      <c r="CK41" s="209"/>
      <c r="CL41" s="209"/>
      <c r="CM41" s="208"/>
      <c r="CN41" s="186">
        <f t="shared" si="4"/>
        <v>5.1334</v>
      </c>
      <c r="CO41" s="209"/>
      <c r="CP41" s="209"/>
      <c r="CQ41" s="209"/>
      <c r="CR41" s="209"/>
      <c r="CS41" s="209"/>
      <c r="CT41" s="209"/>
      <c r="CU41" s="209"/>
      <c r="CV41" s="209"/>
      <c r="CW41" s="209"/>
      <c r="CX41" s="208"/>
      <c r="CY41" s="186">
        <f t="shared" si="5"/>
        <v>203.00450000000001</v>
      </c>
      <c r="CZ41" s="209"/>
      <c r="DA41" s="209"/>
      <c r="DB41" s="209"/>
      <c r="DC41" s="209"/>
      <c r="DD41" s="209"/>
      <c r="DE41" s="209"/>
      <c r="DF41" s="209"/>
      <c r="DG41" s="209"/>
      <c r="DH41" s="209"/>
      <c r="DI41" s="208"/>
      <c r="DJ41" s="249">
        <f t="shared" si="6"/>
        <v>484.14249999999998</v>
      </c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119"/>
      <c r="DW41" s="186">
        <f t="shared" si="7"/>
        <v>298.7491</v>
      </c>
      <c r="DX41" s="209"/>
      <c r="DY41" s="209"/>
      <c r="DZ41" s="209"/>
      <c r="EA41" s="209"/>
      <c r="EB41" s="209"/>
      <c r="EC41" s="209"/>
      <c r="ED41" s="209"/>
      <c r="EE41" s="209"/>
      <c r="EF41" s="209"/>
      <c r="EG41" s="208"/>
      <c r="EH41" s="25"/>
      <c r="EI41" s="25"/>
      <c r="EM41" s="98"/>
      <c r="EN41" s="54">
        <v>2008</v>
      </c>
      <c r="EO41" s="55"/>
      <c r="EP41" s="39">
        <v>1502.0988</v>
      </c>
      <c r="EQ41" s="43">
        <v>62.422600000000003</v>
      </c>
      <c r="ER41" s="43">
        <v>743.1377</v>
      </c>
      <c r="ES41" s="43">
        <v>91.5839</v>
      </c>
      <c r="ET41" s="43">
        <v>47.942300000000003</v>
      </c>
      <c r="EU41" s="43">
        <v>3.4573</v>
      </c>
      <c r="EV41" s="43">
        <v>91.385999999999996</v>
      </c>
      <c r="EW41" s="43">
        <v>467.11529999999999</v>
      </c>
      <c r="EX41" s="40"/>
      <c r="EY41" s="43">
        <v>301.44529999999997</v>
      </c>
      <c r="EZ41" s="104"/>
    </row>
    <row r="42" spans="2:156" s="13" customFormat="1" ht="16.350000000000001" customHeight="1" x14ac:dyDescent="0.15">
      <c r="B42" s="25"/>
      <c r="C42" s="25"/>
      <c r="D42" s="15"/>
      <c r="E42" s="25"/>
      <c r="F42" s="25"/>
      <c r="G42" s="25"/>
      <c r="H42" s="25"/>
      <c r="I42" s="25"/>
      <c r="J42" s="25"/>
      <c r="K42" s="25"/>
      <c r="L42" s="68"/>
      <c r="M42" s="69"/>
      <c r="N42" s="69"/>
      <c r="O42" s="69"/>
      <c r="P42" s="62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2"/>
      <c r="AI42" s="62"/>
      <c r="AJ42" s="64"/>
      <c r="AK42" s="65"/>
      <c r="AL42" s="65"/>
      <c r="AM42" s="65"/>
      <c r="AN42" s="65"/>
      <c r="AO42" s="65"/>
      <c r="AP42" s="65"/>
      <c r="AQ42" s="65"/>
      <c r="AR42" s="66"/>
      <c r="AS42" s="65"/>
      <c r="AT42" s="65"/>
      <c r="AU42" s="67"/>
      <c r="AV42" s="163">
        <f t="shared" si="0"/>
        <v>3.7071162704173219</v>
      </c>
      <c r="AW42" s="164"/>
      <c r="AX42" s="164"/>
      <c r="AY42" s="164"/>
      <c r="AZ42" s="164"/>
      <c r="BA42" s="164"/>
      <c r="BB42" s="164"/>
      <c r="BC42" s="164"/>
      <c r="BD42" s="164"/>
      <c r="BE42" s="164"/>
      <c r="BF42" s="165"/>
      <c r="BG42" s="163">
        <f t="shared" si="1"/>
        <v>44.380731798986986</v>
      </c>
      <c r="BH42" s="164"/>
      <c r="BI42" s="164"/>
      <c r="BJ42" s="164"/>
      <c r="BK42" s="164"/>
      <c r="BL42" s="164"/>
      <c r="BM42" s="164"/>
      <c r="BN42" s="164"/>
      <c r="BO42" s="164"/>
      <c r="BP42" s="164"/>
      <c r="BQ42" s="165"/>
      <c r="BR42" s="163">
        <f t="shared" si="2"/>
        <v>6.9247084864656667</v>
      </c>
      <c r="BS42" s="164"/>
      <c r="BT42" s="164"/>
      <c r="BU42" s="164"/>
      <c r="BV42" s="164"/>
      <c r="BW42" s="164"/>
      <c r="BX42" s="164"/>
      <c r="BY42" s="164"/>
      <c r="BZ42" s="164"/>
      <c r="CA42" s="164"/>
      <c r="CB42" s="165"/>
      <c r="CC42" s="163">
        <f t="shared" si="3"/>
        <v>4.1591779660177393</v>
      </c>
      <c r="CD42" s="164"/>
      <c r="CE42" s="164"/>
      <c r="CF42" s="164"/>
      <c r="CG42" s="164"/>
      <c r="CH42" s="164"/>
      <c r="CI42" s="164"/>
      <c r="CJ42" s="164"/>
      <c r="CK42" s="164"/>
      <c r="CL42" s="164"/>
      <c r="CM42" s="165"/>
      <c r="CN42" s="163">
        <f t="shared" si="4"/>
        <v>0.31392306970701694</v>
      </c>
      <c r="CO42" s="164"/>
      <c r="CP42" s="164"/>
      <c r="CQ42" s="164"/>
      <c r="CR42" s="164"/>
      <c r="CS42" s="164"/>
      <c r="CT42" s="164"/>
      <c r="CU42" s="164"/>
      <c r="CV42" s="164"/>
      <c r="CW42" s="164"/>
      <c r="CX42" s="165"/>
      <c r="CY42" s="163">
        <f t="shared" si="5"/>
        <v>12.414344450917154</v>
      </c>
      <c r="CZ42" s="164"/>
      <c r="DA42" s="164"/>
      <c r="DB42" s="164"/>
      <c r="DC42" s="164"/>
      <c r="DD42" s="164"/>
      <c r="DE42" s="164"/>
      <c r="DF42" s="164"/>
      <c r="DG42" s="164"/>
      <c r="DH42" s="164"/>
      <c r="DI42" s="165"/>
      <c r="DJ42" s="163">
        <f t="shared" si="6"/>
        <v>29.606790777190444</v>
      </c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14"/>
      <c r="DW42" s="163">
        <f t="shared" si="7"/>
        <v>18.269418814861218</v>
      </c>
      <c r="DX42" s="164"/>
      <c r="DY42" s="164"/>
      <c r="DZ42" s="164"/>
      <c r="EA42" s="164"/>
      <c r="EB42" s="164"/>
      <c r="EC42" s="164"/>
      <c r="ED42" s="164"/>
      <c r="EE42" s="164"/>
      <c r="EF42" s="164"/>
      <c r="EG42" s="165"/>
      <c r="EH42" s="25"/>
      <c r="EI42" s="25"/>
      <c r="EM42" s="29"/>
      <c r="EN42" s="54"/>
      <c r="EO42" s="55"/>
      <c r="EP42" s="39"/>
      <c r="EQ42" s="41">
        <v>4.1556920223889406</v>
      </c>
      <c r="ER42" s="41">
        <v>49.473290305537823</v>
      </c>
      <c r="ES42" s="41">
        <v>6.0970623237299701</v>
      </c>
      <c r="ET42" s="41">
        <v>3.1916875241495433</v>
      </c>
      <c r="EU42" s="41">
        <v>0.23016462032990109</v>
      </c>
      <c r="EV42" s="41">
        <v>6.0838874247153383</v>
      </c>
      <c r="EW42" s="41">
        <v>31.09750836629388</v>
      </c>
      <c r="EX42" s="42"/>
      <c r="EY42" s="41">
        <v>20.0682738046259</v>
      </c>
      <c r="EZ42" s="27"/>
    </row>
    <row r="43" spans="2:156" s="13" customFormat="1" ht="16.350000000000001" customHeight="1" x14ac:dyDescent="0.15">
      <c r="B43" s="25"/>
      <c r="C43" s="25"/>
      <c r="D43" s="15"/>
      <c r="E43" s="25"/>
      <c r="F43" s="25"/>
      <c r="G43" s="25"/>
      <c r="H43" s="25"/>
      <c r="I43" s="25"/>
      <c r="J43" s="25"/>
      <c r="K43" s="25"/>
      <c r="L43" s="68"/>
      <c r="M43" s="69"/>
      <c r="N43" s="69"/>
      <c r="O43" s="69"/>
      <c r="P43" s="170">
        <v>2007</v>
      </c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2"/>
      <c r="AJ43" s="173">
        <f>EP39</f>
        <v>1548.2176999999999</v>
      </c>
      <c r="AK43" s="247"/>
      <c r="AL43" s="247"/>
      <c r="AM43" s="247"/>
      <c r="AN43" s="247"/>
      <c r="AO43" s="247"/>
      <c r="AP43" s="247"/>
      <c r="AQ43" s="247"/>
      <c r="AR43" s="247"/>
      <c r="AS43" s="247"/>
      <c r="AT43" s="247"/>
      <c r="AU43" s="248"/>
      <c r="AV43" s="173">
        <f t="shared" si="0"/>
        <v>61.389800000000001</v>
      </c>
      <c r="AW43" s="176"/>
      <c r="AX43" s="176"/>
      <c r="AY43" s="176"/>
      <c r="AZ43" s="176"/>
      <c r="BA43" s="176"/>
      <c r="BB43" s="176"/>
      <c r="BC43" s="176"/>
      <c r="BD43" s="176"/>
      <c r="BE43" s="176"/>
      <c r="BF43" s="175"/>
      <c r="BG43" s="173">
        <f t="shared" si="1"/>
        <v>732.81309999999996</v>
      </c>
      <c r="BH43" s="176"/>
      <c r="BI43" s="176"/>
      <c r="BJ43" s="176"/>
      <c r="BK43" s="176"/>
      <c r="BL43" s="176"/>
      <c r="BM43" s="176"/>
      <c r="BN43" s="176"/>
      <c r="BO43" s="176"/>
      <c r="BP43" s="176"/>
      <c r="BQ43" s="175"/>
      <c r="BR43" s="173">
        <f t="shared" si="2"/>
        <v>111.0277</v>
      </c>
      <c r="BS43" s="176"/>
      <c r="BT43" s="176"/>
      <c r="BU43" s="176"/>
      <c r="BV43" s="176"/>
      <c r="BW43" s="176"/>
      <c r="BX43" s="176"/>
      <c r="BY43" s="176"/>
      <c r="BZ43" s="176"/>
      <c r="CA43" s="176"/>
      <c r="CB43" s="175"/>
      <c r="CC43" s="173">
        <f t="shared" si="3"/>
        <v>65.394800000000004</v>
      </c>
      <c r="CD43" s="176"/>
      <c r="CE43" s="176"/>
      <c r="CF43" s="176"/>
      <c r="CG43" s="176"/>
      <c r="CH43" s="176"/>
      <c r="CI43" s="176"/>
      <c r="CJ43" s="176"/>
      <c r="CK43" s="176"/>
      <c r="CL43" s="176"/>
      <c r="CM43" s="175"/>
      <c r="CN43" s="173">
        <f t="shared" si="4"/>
        <v>4.1081000000000003</v>
      </c>
      <c r="CO43" s="176"/>
      <c r="CP43" s="176"/>
      <c r="CQ43" s="176"/>
      <c r="CR43" s="176"/>
      <c r="CS43" s="176"/>
      <c r="CT43" s="176"/>
      <c r="CU43" s="176"/>
      <c r="CV43" s="176"/>
      <c r="CW43" s="176"/>
      <c r="CX43" s="175"/>
      <c r="CY43" s="173">
        <f t="shared" si="5"/>
        <v>121.4456</v>
      </c>
      <c r="CZ43" s="176"/>
      <c r="DA43" s="176"/>
      <c r="DB43" s="176"/>
      <c r="DC43" s="176"/>
      <c r="DD43" s="176"/>
      <c r="DE43" s="176"/>
      <c r="DF43" s="176"/>
      <c r="DG43" s="176"/>
      <c r="DH43" s="176"/>
      <c r="DI43" s="175"/>
      <c r="DJ43" s="173">
        <f t="shared" si="6"/>
        <v>475.23360000000002</v>
      </c>
      <c r="DK43" s="174"/>
      <c r="DL43" s="174"/>
      <c r="DM43" s="174"/>
      <c r="DN43" s="174"/>
      <c r="DO43" s="174"/>
      <c r="DP43" s="174"/>
      <c r="DQ43" s="174"/>
      <c r="DR43" s="174"/>
      <c r="DS43" s="174"/>
      <c r="DT43" s="174"/>
      <c r="DU43" s="174"/>
      <c r="DV43" s="112"/>
      <c r="DW43" s="173">
        <f t="shared" si="7"/>
        <v>299.13810000000001</v>
      </c>
      <c r="DX43" s="176"/>
      <c r="DY43" s="176"/>
      <c r="DZ43" s="176"/>
      <c r="EA43" s="176"/>
      <c r="EB43" s="176"/>
      <c r="EC43" s="176"/>
      <c r="ED43" s="176"/>
      <c r="EE43" s="176"/>
      <c r="EF43" s="176"/>
      <c r="EG43" s="175"/>
      <c r="EH43" s="25"/>
      <c r="EI43" s="25"/>
      <c r="EM43" s="29"/>
      <c r="EN43" s="54">
        <v>2009</v>
      </c>
      <c r="EO43" s="55"/>
      <c r="EP43" s="39">
        <v>1548.4892</v>
      </c>
      <c r="EQ43" s="43">
        <v>64.501300000000001</v>
      </c>
      <c r="ER43" s="43">
        <v>753.73400000000004</v>
      </c>
      <c r="ES43" s="43">
        <v>101.74169999999999</v>
      </c>
      <c r="ET43" s="43">
        <v>59.494</v>
      </c>
      <c r="EU43" s="43">
        <v>2.9470000000000001</v>
      </c>
      <c r="EV43" s="43">
        <v>108.5076</v>
      </c>
      <c r="EW43" s="43">
        <v>471.36340000000001</v>
      </c>
      <c r="EX43" s="40"/>
      <c r="EY43" s="43">
        <v>291.74810000000002</v>
      </c>
      <c r="EZ43" s="27"/>
    </row>
    <row r="44" spans="2:156" s="13" customFormat="1" ht="16.350000000000001" customHeight="1" x14ac:dyDescent="0.15">
      <c r="B44" s="25"/>
      <c r="C44" s="25"/>
      <c r="D44" s="15"/>
      <c r="E44" s="25"/>
      <c r="F44" s="25"/>
      <c r="G44" s="25"/>
      <c r="H44" s="25"/>
      <c r="I44" s="25"/>
      <c r="J44" s="25"/>
      <c r="K44" s="25"/>
      <c r="L44" s="68"/>
      <c r="M44" s="96"/>
      <c r="N44" s="96"/>
      <c r="O44" s="96"/>
      <c r="P44" s="97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7"/>
      <c r="AI44" s="97"/>
      <c r="AJ44" s="91"/>
      <c r="AK44" s="94"/>
      <c r="AL44" s="94"/>
      <c r="AM44" s="94"/>
      <c r="AN44" s="94"/>
      <c r="AO44" s="94"/>
      <c r="AP44" s="94"/>
      <c r="AQ44" s="94"/>
      <c r="AR44" s="97"/>
      <c r="AS44" s="94"/>
      <c r="AT44" s="94"/>
      <c r="AU44" s="92"/>
      <c r="AV44" s="163">
        <f t="shared" si="0"/>
        <v>3.9651917169013116</v>
      </c>
      <c r="AW44" s="169"/>
      <c r="AX44" s="169"/>
      <c r="AY44" s="169"/>
      <c r="AZ44" s="169"/>
      <c r="BA44" s="169"/>
      <c r="BB44" s="169"/>
      <c r="BC44" s="169"/>
      <c r="BD44" s="169"/>
      <c r="BE44" s="169"/>
      <c r="BF44" s="165"/>
      <c r="BG44" s="163">
        <f t="shared" si="1"/>
        <v>47.332691003338873</v>
      </c>
      <c r="BH44" s="169"/>
      <c r="BI44" s="169"/>
      <c r="BJ44" s="169"/>
      <c r="BK44" s="169"/>
      <c r="BL44" s="169"/>
      <c r="BM44" s="169"/>
      <c r="BN44" s="169"/>
      <c r="BO44" s="169"/>
      <c r="BP44" s="169"/>
      <c r="BQ44" s="165"/>
      <c r="BR44" s="163">
        <f t="shared" si="2"/>
        <v>7.1713235160662485</v>
      </c>
      <c r="BS44" s="169"/>
      <c r="BT44" s="169"/>
      <c r="BU44" s="169"/>
      <c r="BV44" s="169"/>
      <c r="BW44" s="169"/>
      <c r="BX44" s="169"/>
      <c r="BY44" s="169"/>
      <c r="BZ44" s="169"/>
      <c r="CA44" s="169"/>
      <c r="CB44" s="165"/>
      <c r="CC44" s="163">
        <f t="shared" si="3"/>
        <v>4.2238762675300769</v>
      </c>
      <c r="CD44" s="169"/>
      <c r="CE44" s="169"/>
      <c r="CF44" s="169"/>
      <c r="CG44" s="169"/>
      <c r="CH44" s="169"/>
      <c r="CI44" s="169"/>
      <c r="CJ44" s="169"/>
      <c r="CK44" s="169"/>
      <c r="CL44" s="169"/>
      <c r="CM44" s="165"/>
      <c r="CN44" s="163">
        <f t="shared" si="4"/>
        <v>0.26534382083346553</v>
      </c>
      <c r="CO44" s="169"/>
      <c r="CP44" s="169"/>
      <c r="CQ44" s="169"/>
      <c r="CR44" s="169"/>
      <c r="CS44" s="169"/>
      <c r="CT44" s="169"/>
      <c r="CU44" s="169"/>
      <c r="CV44" s="169"/>
      <c r="CW44" s="169"/>
      <c r="CX44" s="165"/>
      <c r="CY44" s="163">
        <f t="shared" si="5"/>
        <v>7.8442198406593597</v>
      </c>
      <c r="CZ44" s="169"/>
      <c r="DA44" s="169"/>
      <c r="DB44" s="169"/>
      <c r="DC44" s="169"/>
      <c r="DD44" s="169"/>
      <c r="DE44" s="169"/>
      <c r="DF44" s="169"/>
      <c r="DG44" s="169"/>
      <c r="DH44" s="169"/>
      <c r="DI44" s="165"/>
      <c r="DJ44" s="163">
        <f t="shared" si="6"/>
        <v>30.695528154729146</v>
      </c>
      <c r="DK44" s="169"/>
      <c r="DL44" s="169"/>
      <c r="DM44" s="169"/>
      <c r="DN44" s="169"/>
      <c r="DO44" s="169"/>
      <c r="DP44" s="169"/>
      <c r="DQ44" s="169"/>
      <c r="DR44" s="169"/>
      <c r="DS44" s="169"/>
      <c r="DT44" s="169"/>
      <c r="DU44" s="169"/>
      <c r="DV44" s="114"/>
      <c r="DW44" s="163">
        <f t="shared" si="7"/>
        <v>19.321449431820863</v>
      </c>
      <c r="DX44" s="169"/>
      <c r="DY44" s="169"/>
      <c r="DZ44" s="169"/>
      <c r="EA44" s="169"/>
      <c r="EB44" s="169"/>
      <c r="EC44" s="169"/>
      <c r="ED44" s="169"/>
      <c r="EE44" s="169"/>
      <c r="EF44" s="169"/>
      <c r="EG44" s="165"/>
      <c r="EH44" s="25"/>
      <c r="EI44" s="25"/>
      <c r="EM44" s="29"/>
      <c r="EN44" s="54"/>
      <c r="EO44" s="55"/>
      <c r="EP44" s="39"/>
      <c r="EQ44" s="41">
        <v>4.1654342826543447</v>
      </c>
      <c r="ER44" s="41">
        <v>48.675444426735432</v>
      </c>
      <c r="ES44" s="41">
        <v>6.5703848628715003</v>
      </c>
      <c r="ET44" s="41">
        <v>3.84206748100019</v>
      </c>
      <c r="EU44" s="41">
        <v>0.19031453367579187</v>
      </c>
      <c r="EV44" s="41">
        <v>7.0073204256122681</v>
      </c>
      <c r="EW44" s="41">
        <v>30.440212305000259</v>
      </c>
      <c r="EX44" s="42"/>
      <c r="EY44" s="41">
        <v>18.840822396436476</v>
      </c>
      <c r="EZ44" s="27"/>
    </row>
    <row r="45" spans="2:156" s="13" customFormat="1" ht="16.350000000000001" customHeight="1" x14ac:dyDescent="0.3">
      <c r="B45" s="25"/>
      <c r="C45" s="25"/>
      <c r="D45" s="15"/>
      <c r="E45" s="25"/>
      <c r="F45" s="25"/>
      <c r="G45" s="25"/>
      <c r="H45" s="25"/>
      <c r="I45" s="25"/>
      <c r="J45" s="25"/>
      <c r="K45" s="25"/>
      <c r="L45" s="68"/>
      <c r="M45" s="96"/>
      <c r="N45" s="96"/>
      <c r="O45" s="96"/>
      <c r="P45" s="256">
        <v>2008</v>
      </c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8"/>
      <c r="AJ45" s="186">
        <f>EP41</f>
        <v>1502.0988</v>
      </c>
      <c r="AK45" s="262"/>
      <c r="AL45" s="262"/>
      <c r="AM45" s="262"/>
      <c r="AN45" s="262"/>
      <c r="AO45" s="262"/>
      <c r="AP45" s="262"/>
      <c r="AQ45" s="262"/>
      <c r="AR45" s="262"/>
      <c r="AS45" s="262"/>
      <c r="AT45" s="262"/>
      <c r="AU45" s="261"/>
      <c r="AV45" s="186">
        <f t="shared" si="0"/>
        <v>62.422600000000003</v>
      </c>
      <c r="AW45" s="187"/>
      <c r="AX45" s="187"/>
      <c r="AY45" s="187"/>
      <c r="AZ45" s="187"/>
      <c r="BA45" s="187"/>
      <c r="BB45" s="187"/>
      <c r="BC45" s="187"/>
      <c r="BD45" s="187"/>
      <c r="BE45" s="187"/>
      <c r="BF45" s="208"/>
      <c r="BG45" s="186">
        <f t="shared" si="1"/>
        <v>743.1377</v>
      </c>
      <c r="BH45" s="187"/>
      <c r="BI45" s="187"/>
      <c r="BJ45" s="187"/>
      <c r="BK45" s="187"/>
      <c r="BL45" s="187"/>
      <c r="BM45" s="187"/>
      <c r="BN45" s="187"/>
      <c r="BO45" s="187"/>
      <c r="BP45" s="187"/>
      <c r="BQ45" s="208"/>
      <c r="BR45" s="186">
        <f t="shared" si="2"/>
        <v>91.5839</v>
      </c>
      <c r="BS45" s="187"/>
      <c r="BT45" s="187"/>
      <c r="BU45" s="187"/>
      <c r="BV45" s="187"/>
      <c r="BW45" s="187"/>
      <c r="BX45" s="187"/>
      <c r="BY45" s="187"/>
      <c r="BZ45" s="187"/>
      <c r="CA45" s="187"/>
      <c r="CB45" s="208"/>
      <c r="CC45" s="186">
        <f t="shared" si="3"/>
        <v>47.942300000000003</v>
      </c>
      <c r="CD45" s="187"/>
      <c r="CE45" s="187"/>
      <c r="CF45" s="187"/>
      <c r="CG45" s="187"/>
      <c r="CH45" s="187"/>
      <c r="CI45" s="187"/>
      <c r="CJ45" s="187"/>
      <c r="CK45" s="187"/>
      <c r="CL45" s="187"/>
      <c r="CM45" s="208"/>
      <c r="CN45" s="186">
        <f t="shared" si="4"/>
        <v>3.4573</v>
      </c>
      <c r="CO45" s="187"/>
      <c r="CP45" s="187"/>
      <c r="CQ45" s="187"/>
      <c r="CR45" s="187"/>
      <c r="CS45" s="187"/>
      <c r="CT45" s="187"/>
      <c r="CU45" s="187"/>
      <c r="CV45" s="187"/>
      <c r="CW45" s="187"/>
      <c r="CX45" s="208"/>
      <c r="CY45" s="186">
        <f t="shared" si="5"/>
        <v>91.385999999999996</v>
      </c>
      <c r="CZ45" s="187"/>
      <c r="DA45" s="187"/>
      <c r="DB45" s="187"/>
      <c r="DC45" s="187"/>
      <c r="DD45" s="187"/>
      <c r="DE45" s="187"/>
      <c r="DF45" s="187"/>
      <c r="DG45" s="187"/>
      <c r="DH45" s="187"/>
      <c r="DI45" s="208"/>
      <c r="DJ45" s="186">
        <f t="shared" si="6"/>
        <v>467.11529999999999</v>
      </c>
      <c r="DK45" s="187"/>
      <c r="DL45" s="187"/>
      <c r="DM45" s="187"/>
      <c r="DN45" s="187"/>
      <c r="DO45" s="187"/>
      <c r="DP45" s="187"/>
      <c r="DQ45" s="187"/>
      <c r="DR45" s="187"/>
      <c r="DS45" s="187"/>
      <c r="DT45" s="187"/>
      <c r="DU45" s="187"/>
      <c r="DV45" s="111"/>
      <c r="DW45" s="186">
        <f t="shared" si="7"/>
        <v>301.44529999999997</v>
      </c>
      <c r="DX45" s="187"/>
      <c r="DY45" s="187"/>
      <c r="DZ45" s="187"/>
      <c r="EA45" s="187"/>
      <c r="EB45" s="187"/>
      <c r="EC45" s="187"/>
      <c r="ED45" s="187"/>
      <c r="EE45" s="187"/>
      <c r="EF45" s="187"/>
      <c r="EG45" s="208"/>
      <c r="EH45" s="25"/>
      <c r="EI45" s="25"/>
      <c r="EM45" s="29"/>
      <c r="EN45" s="54">
        <v>2010</v>
      </c>
      <c r="EO45" s="55"/>
      <c r="EP45" s="39">
        <v>1559.6437000000001</v>
      </c>
      <c r="EQ45" s="43">
        <v>66.856999999999999</v>
      </c>
      <c r="ER45" s="43">
        <v>764.90039999999999</v>
      </c>
      <c r="ES45" s="43">
        <v>100.5382</v>
      </c>
      <c r="ET45" s="43">
        <v>60.932099999999998</v>
      </c>
      <c r="EU45" s="43">
        <v>2.536</v>
      </c>
      <c r="EV45" s="43">
        <v>108.2681</v>
      </c>
      <c r="EW45" s="43">
        <v>474.2285</v>
      </c>
      <c r="EX45" s="40"/>
      <c r="EY45" s="43">
        <v>294.47539999999998</v>
      </c>
      <c r="EZ45" s="27"/>
    </row>
    <row r="46" spans="2:156" s="13" customFormat="1" ht="16.350000000000001" customHeight="1" x14ac:dyDescent="0.15">
      <c r="B46" s="25"/>
      <c r="C46" s="25"/>
      <c r="D46" s="15"/>
      <c r="E46" s="25"/>
      <c r="F46" s="25"/>
      <c r="G46" s="25"/>
      <c r="H46" s="25"/>
      <c r="I46" s="25"/>
      <c r="J46" s="25"/>
      <c r="K46" s="25"/>
      <c r="L46" s="68"/>
      <c r="M46" s="96"/>
      <c r="N46" s="96"/>
      <c r="O46" s="96"/>
      <c r="P46" s="97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7"/>
      <c r="AI46" s="97"/>
      <c r="AJ46" s="91"/>
      <c r="AK46" s="94"/>
      <c r="AL46" s="94"/>
      <c r="AM46" s="94"/>
      <c r="AN46" s="94"/>
      <c r="AO46" s="94"/>
      <c r="AP46" s="94"/>
      <c r="AQ46" s="94"/>
      <c r="AR46" s="97"/>
      <c r="AS46" s="94"/>
      <c r="AT46" s="94"/>
      <c r="AU46" s="92"/>
      <c r="AV46" s="163">
        <f t="shared" si="0"/>
        <v>4.1556920223889406</v>
      </c>
      <c r="AW46" s="169"/>
      <c r="AX46" s="169"/>
      <c r="AY46" s="169"/>
      <c r="AZ46" s="169"/>
      <c r="BA46" s="169"/>
      <c r="BB46" s="169"/>
      <c r="BC46" s="169"/>
      <c r="BD46" s="169"/>
      <c r="BE46" s="169"/>
      <c r="BF46" s="165"/>
      <c r="BG46" s="163">
        <f t="shared" si="1"/>
        <v>49.473290305537823</v>
      </c>
      <c r="BH46" s="169"/>
      <c r="BI46" s="169"/>
      <c r="BJ46" s="169"/>
      <c r="BK46" s="169"/>
      <c r="BL46" s="169"/>
      <c r="BM46" s="169"/>
      <c r="BN46" s="169"/>
      <c r="BO46" s="169"/>
      <c r="BP46" s="169"/>
      <c r="BQ46" s="165"/>
      <c r="BR46" s="163">
        <f t="shared" si="2"/>
        <v>6.0970623237299701</v>
      </c>
      <c r="BS46" s="169"/>
      <c r="BT46" s="169"/>
      <c r="BU46" s="169"/>
      <c r="BV46" s="169"/>
      <c r="BW46" s="169"/>
      <c r="BX46" s="169"/>
      <c r="BY46" s="169"/>
      <c r="BZ46" s="169"/>
      <c r="CA46" s="169"/>
      <c r="CB46" s="165"/>
      <c r="CC46" s="163">
        <f t="shared" si="3"/>
        <v>3.1916875241495433</v>
      </c>
      <c r="CD46" s="169"/>
      <c r="CE46" s="169"/>
      <c r="CF46" s="169"/>
      <c r="CG46" s="169"/>
      <c r="CH46" s="169"/>
      <c r="CI46" s="169"/>
      <c r="CJ46" s="169"/>
      <c r="CK46" s="169"/>
      <c r="CL46" s="169"/>
      <c r="CM46" s="165"/>
      <c r="CN46" s="163">
        <f t="shared" si="4"/>
        <v>0.23016462032990109</v>
      </c>
      <c r="CO46" s="169"/>
      <c r="CP46" s="169"/>
      <c r="CQ46" s="169"/>
      <c r="CR46" s="169"/>
      <c r="CS46" s="169"/>
      <c r="CT46" s="169"/>
      <c r="CU46" s="169"/>
      <c r="CV46" s="169"/>
      <c r="CW46" s="169"/>
      <c r="CX46" s="165"/>
      <c r="CY46" s="163">
        <f t="shared" si="5"/>
        <v>6.0838874247153383</v>
      </c>
      <c r="CZ46" s="169"/>
      <c r="DA46" s="169"/>
      <c r="DB46" s="169"/>
      <c r="DC46" s="169"/>
      <c r="DD46" s="169"/>
      <c r="DE46" s="169"/>
      <c r="DF46" s="169"/>
      <c r="DG46" s="169"/>
      <c r="DH46" s="169"/>
      <c r="DI46" s="165"/>
      <c r="DJ46" s="163">
        <f t="shared" si="6"/>
        <v>31.09750836629388</v>
      </c>
      <c r="DK46" s="169"/>
      <c r="DL46" s="169"/>
      <c r="DM46" s="169"/>
      <c r="DN46" s="169"/>
      <c r="DO46" s="169"/>
      <c r="DP46" s="169"/>
      <c r="DQ46" s="169"/>
      <c r="DR46" s="169"/>
      <c r="DS46" s="169"/>
      <c r="DT46" s="169"/>
      <c r="DU46" s="169"/>
      <c r="DV46" s="114"/>
      <c r="DW46" s="163">
        <f t="shared" si="7"/>
        <v>20.0682738046259</v>
      </c>
      <c r="DX46" s="169"/>
      <c r="DY46" s="169"/>
      <c r="DZ46" s="169"/>
      <c r="EA46" s="169"/>
      <c r="EB46" s="169"/>
      <c r="EC46" s="169"/>
      <c r="ED46" s="169"/>
      <c r="EE46" s="169"/>
      <c r="EF46" s="169"/>
      <c r="EG46" s="165"/>
      <c r="EH46" s="25"/>
      <c r="EI46" s="25"/>
      <c r="EM46" s="29"/>
      <c r="EN46" s="54"/>
      <c r="EO46" s="55"/>
      <c r="EP46" s="39"/>
      <c r="EQ46" s="41">
        <v>4.2866841958839697</v>
      </c>
      <c r="ER46" s="41">
        <v>49.04327828208455</v>
      </c>
      <c r="ES46" s="41">
        <v>6.4462287123655235</v>
      </c>
      <c r="ET46" s="41">
        <v>3.9067961483767095</v>
      </c>
      <c r="EU46" s="41">
        <v>0.16260124027045408</v>
      </c>
      <c r="EV46" s="41">
        <v>6.9418483208696964</v>
      </c>
      <c r="EW46" s="41">
        <v>30.406207520345831</v>
      </c>
      <c r="EX46" s="42"/>
      <c r="EY46" s="41">
        <v>18.880940563540246</v>
      </c>
      <c r="EZ46" s="27"/>
    </row>
    <row r="47" spans="2:156" s="13" customFormat="1" ht="16.350000000000001" customHeight="1" x14ac:dyDescent="0.15">
      <c r="B47" s="25"/>
      <c r="C47" s="25"/>
      <c r="D47" s="15"/>
      <c r="E47" s="25"/>
      <c r="F47" s="25"/>
      <c r="G47" s="25"/>
      <c r="H47" s="25"/>
      <c r="I47" s="25"/>
      <c r="J47" s="25"/>
      <c r="K47" s="25"/>
      <c r="L47" s="68"/>
      <c r="M47" s="96"/>
      <c r="N47" s="96"/>
      <c r="O47" s="96"/>
      <c r="P47" s="170">
        <v>2009</v>
      </c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72"/>
      <c r="AJ47" s="173">
        <f>EP43</f>
        <v>1548.4892</v>
      </c>
      <c r="AK47" s="255"/>
      <c r="AL47" s="255"/>
      <c r="AM47" s="255"/>
      <c r="AN47" s="255"/>
      <c r="AO47" s="255"/>
      <c r="AP47" s="255"/>
      <c r="AQ47" s="255"/>
      <c r="AR47" s="255"/>
      <c r="AS47" s="255"/>
      <c r="AT47" s="255"/>
      <c r="AU47" s="248"/>
      <c r="AV47" s="173">
        <f t="shared" si="0"/>
        <v>64.501300000000001</v>
      </c>
      <c r="AW47" s="174"/>
      <c r="AX47" s="174"/>
      <c r="AY47" s="174"/>
      <c r="AZ47" s="174"/>
      <c r="BA47" s="174"/>
      <c r="BB47" s="174"/>
      <c r="BC47" s="174"/>
      <c r="BD47" s="174"/>
      <c r="BE47" s="174"/>
      <c r="BF47" s="175"/>
      <c r="BG47" s="173">
        <f t="shared" si="1"/>
        <v>753.73400000000004</v>
      </c>
      <c r="BH47" s="174"/>
      <c r="BI47" s="174"/>
      <c r="BJ47" s="174"/>
      <c r="BK47" s="174"/>
      <c r="BL47" s="174"/>
      <c r="BM47" s="174"/>
      <c r="BN47" s="174"/>
      <c r="BO47" s="174"/>
      <c r="BP47" s="174"/>
      <c r="BQ47" s="175"/>
      <c r="BR47" s="173">
        <f t="shared" si="2"/>
        <v>101.74169999999999</v>
      </c>
      <c r="BS47" s="174"/>
      <c r="BT47" s="174"/>
      <c r="BU47" s="174"/>
      <c r="BV47" s="174"/>
      <c r="BW47" s="174"/>
      <c r="BX47" s="174"/>
      <c r="BY47" s="174"/>
      <c r="BZ47" s="174"/>
      <c r="CA47" s="174"/>
      <c r="CB47" s="175"/>
      <c r="CC47" s="173">
        <f t="shared" si="3"/>
        <v>59.494</v>
      </c>
      <c r="CD47" s="174"/>
      <c r="CE47" s="174"/>
      <c r="CF47" s="174"/>
      <c r="CG47" s="174"/>
      <c r="CH47" s="174"/>
      <c r="CI47" s="174"/>
      <c r="CJ47" s="174"/>
      <c r="CK47" s="174"/>
      <c r="CL47" s="174"/>
      <c r="CM47" s="175"/>
      <c r="CN47" s="173">
        <f t="shared" si="4"/>
        <v>2.9470000000000001</v>
      </c>
      <c r="CO47" s="174"/>
      <c r="CP47" s="174"/>
      <c r="CQ47" s="174"/>
      <c r="CR47" s="174"/>
      <c r="CS47" s="174"/>
      <c r="CT47" s="174"/>
      <c r="CU47" s="174"/>
      <c r="CV47" s="174"/>
      <c r="CW47" s="174"/>
      <c r="CX47" s="175"/>
      <c r="CY47" s="173">
        <f t="shared" si="5"/>
        <v>108.5076</v>
      </c>
      <c r="CZ47" s="174"/>
      <c r="DA47" s="174"/>
      <c r="DB47" s="174"/>
      <c r="DC47" s="174"/>
      <c r="DD47" s="174"/>
      <c r="DE47" s="174"/>
      <c r="DF47" s="174"/>
      <c r="DG47" s="174"/>
      <c r="DH47" s="174"/>
      <c r="DI47" s="175"/>
      <c r="DJ47" s="173">
        <f t="shared" si="6"/>
        <v>471.36340000000001</v>
      </c>
      <c r="DK47" s="174"/>
      <c r="DL47" s="174"/>
      <c r="DM47" s="174"/>
      <c r="DN47" s="174"/>
      <c r="DO47" s="174"/>
      <c r="DP47" s="174"/>
      <c r="DQ47" s="174"/>
      <c r="DR47" s="174"/>
      <c r="DS47" s="174"/>
      <c r="DT47" s="174"/>
      <c r="DU47" s="174"/>
      <c r="DV47" s="112"/>
      <c r="DW47" s="173">
        <f t="shared" si="7"/>
        <v>291.74810000000002</v>
      </c>
      <c r="DX47" s="174"/>
      <c r="DY47" s="174"/>
      <c r="DZ47" s="174"/>
      <c r="EA47" s="174"/>
      <c r="EB47" s="174"/>
      <c r="EC47" s="174"/>
      <c r="ED47" s="174"/>
      <c r="EE47" s="174"/>
      <c r="EF47" s="174"/>
      <c r="EG47" s="175"/>
      <c r="EH47" s="25"/>
      <c r="EI47" s="25"/>
      <c r="EM47" s="29"/>
      <c r="EN47" s="99">
        <v>2011</v>
      </c>
      <c r="EO47" s="100"/>
      <c r="EP47" s="101">
        <v>1579.4762000000001</v>
      </c>
      <c r="EQ47" s="105">
        <v>68.349900000000005</v>
      </c>
      <c r="ER47" s="105">
        <v>782.78899999999999</v>
      </c>
      <c r="ES47" s="105">
        <v>94.275700000000001</v>
      </c>
      <c r="ET47" s="105">
        <v>56.7956</v>
      </c>
      <c r="EU47" s="105">
        <v>2.1676000000000002</v>
      </c>
      <c r="EV47" s="105">
        <v>111.2948</v>
      </c>
      <c r="EW47" s="105">
        <v>478.02719999999999</v>
      </c>
      <c r="EX47" s="106"/>
      <c r="EY47" s="102">
        <v>279.07639999999998</v>
      </c>
      <c r="EZ47" s="27"/>
    </row>
    <row r="48" spans="2:156" s="13" customFormat="1" ht="16.350000000000001" customHeight="1" x14ac:dyDescent="0.15">
      <c r="B48" s="25"/>
      <c r="C48" s="25"/>
      <c r="D48" s="15"/>
      <c r="E48" s="25"/>
      <c r="F48" s="25"/>
      <c r="G48" s="25"/>
      <c r="H48" s="25"/>
      <c r="I48" s="25"/>
      <c r="J48" s="25"/>
      <c r="K48" s="25"/>
      <c r="L48" s="68"/>
      <c r="M48" s="96"/>
      <c r="N48" s="96"/>
      <c r="O48" s="96"/>
      <c r="P48" s="97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7"/>
      <c r="AI48" s="97"/>
      <c r="AJ48" s="91"/>
      <c r="AK48" s="94"/>
      <c r="AL48" s="94"/>
      <c r="AM48" s="94"/>
      <c r="AN48" s="94"/>
      <c r="AO48" s="94"/>
      <c r="AP48" s="94"/>
      <c r="AQ48" s="94"/>
      <c r="AR48" s="97"/>
      <c r="AS48" s="94"/>
      <c r="AT48" s="94"/>
      <c r="AU48" s="92"/>
      <c r="AV48" s="163">
        <f t="shared" si="0"/>
        <v>4.1654342826543447</v>
      </c>
      <c r="AW48" s="169"/>
      <c r="AX48" s="169"/>
      <c r="AY48" s="169"/>
      <c r="AZ48" s="169"/>
      <c r="BA48" s="169"/>
      <c r="BB48" s="169"/>
      <c r="BC48" s="169"/>
      <c r="BD48" s="169"/>
      <c r="BE48" s="169"/>
      <c r="BF48" s="165"/>
      <c r="BG48" s="163">
        <f t="shared" si="1"/>
        <v>48.675444426735432</v>
      </c>
      <c r="BH48" s="169"/>
      <c r="BI48" s="169"/>
      <c r="BJ48" s="169"/>
      <c r="BK48" s="169"/>
      <c r="BL48" s="169"/>
      <c r="BM48" s="169"/>
      <c r="BN48" s="169"/>
      <c r="BO48" s="169"/>
      <c r="BP48" s="169"/>
      <c r="BQ48" s="165"/>
      <c r="BR48" s="163">
        <f t="shared" si="2"/>
        <v>6.5703848628715003</v>
      </c>
      <c r="BS48" s="169"/>
      <c r="BT48" s="169"/>
      <c r="BU48" s="169"/>
      <c r="BV48" s="169"/>
      <c r="BW48" s="169"/>
      <c r="BX48" s="169"/>
      <c r="BY48" s="169"/>
      <c r="BZ48" s="169"/>
      <c r="CA48" s="169"/>
      <c r="CB48" s="165"/>
      <c r="CC48" s="163">
        <f t="shared" si="3"/>
        <v>3.84206748100019</v>
      </c>
      <c r="CD48" s="169"/>
      <c r="CE48" s="169"/>
      <c r="CF48" s="169"/>
      <c r="CG48" s="169"/>
      <c r="CH48" s="169"/>
      <c r="CI48" s="169"/>
      <c r="CJ48" s="169"/>
      <c r="CK48" s="169"/>
      <c r="CL48" s="169"/>
      <c r="CM48" s="165"/>
      <c r="CN48" s="163">
        <f t="shared" si="4"/>
        <v>0.19031453367579187</v>
      </c>
      <c r="CO48" s="169"/>
      <c r="CP48" s="169"/>
      <c r="CQ48" s="169"/>
      <c r="CR48" s="169"/>
      <c r="CS48" s="169"/>
      <c r="CT48" s="169"/>
      <c r="CU48" s="169"/>
      <c r="CV48" s="169"/>
      <c r="CW48" s="169"/>
      <c r="CX48" s="165"/>
      <c r="CY48" s="163">
        <f t="shared" si="5"/>
        <v>7.0073204256122681</v>
      </c>
      <c r="CZ48" s="169"/>
      <c r="DA48" s="169"/>
      <c r="DB48" s="169"/>
      <c r="DC48" s="169"/>
      <c r="DD48" s="169"/>
      <c r="DE48" s="169"/>
      <c r="DF48" s="169"/>
      <c r="DG48" s="169"/>
      <c r="DH48" s="169"/>
      <c r="DI48" s="165"/>
      <c r="DJ48" s="163">
        <f t="shared" si="6"/>
        <v>30.440212305000259</v>
      </c>
      <c r="DK48" s="169"/>
      <c r="DL48" s="169"/>
      <c r="DM48" s="169"/>
      <c r="DN48" s="169"/>
      <c r="DO48" s="169"/>
      <c r="DP48" s="169"/>
      <c r="DQ48" s="169"/>
      <c r="DR48" s="169"/>
      <c r="DS48" s="169"/>
      <c r="DT48" s="169"/>
      <c r="DU48" s="169"/>
      <c r="DV48" s="114"/>
      <c r="DW48" s="163">
        <f t="shared" si="7"/>
        <v>18.840822396436476</v>
      </c>
      <c r="DX48" s="169"/>
      <c r="DY48" s="169"/>
      <c r="DZ48" s="169"/>
      <c r="EA48" s="169"/>
      <c r="EB48" s="169"/>
      <c r="EC48" s="169"/>
      <c r="ED48" s="169"/>
      <c r="EE48" s="169"/>
      <c r="EF48" s="169"/>
      <c r="EG48" s="165"/>
      <c r="EH48" s="25"/>
      <c r="EI48" s="25"/>
      <c r="EM48" s="29"/>
      <c r="EN48" s="54"/>
      <c r="EO48" s="55"/>
      <c r="EP48" s="39"/>
      <c r="EQ48" s="41">
        <v>4.3273776458296744</v>
      </c>
      <c r="ER48" s="41">
        <v>49.560037688443799</v>
      </c>
      <c r="ES48" s="41">
        <v>5.9687952246447269</v>
      </c>
      <c r="ET48" s="41">
        <v>3.5958503205049874</v>
      </c>
      <c r="EU48" s="41">
        <v>0.13723536954846172</v>
      </c>
      <c r="EV48" s="41">
        <v>7.0463106693218922</v>
      </c>
      <c r="EW48" s="41">
        <v>30.264919471404504</v>
      </c>
      <c r="EX48" s="42"/>
      <c r="EY48" s="41">
        <v>17.668920873894773</v>
      </c>
      <c r="EZ48" s="27"/>
    </row>
    <row r="49" spans="2:156" s="13" customFormat="1" ht="16.350000000000001" customHeight="1" x14ac:dyDescent="0.15">
      <c r="B49" s="25"/>
      <c r="C49" s="25"/>
      <c r="D49" s="15"/>
      <c r="E49" s="25"/>
      <c r="F49" s="25"/>
      <c r="G49" s="25"/>
      <c r="H49" s="25"/>
      <c r="I49" s="25"/>
      <c r="J49" s="25"/>
      <c r="K49" s="25"/>
      <c r="L49" s="68"/>
      <c r="M49" s="96"/>
      <c r="N49" s="96"/>
      <c r="O49" s="96"/>
      <c r="P49" s="170">
        <v>2010</v>
      </c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72"/>
      <c r="AJ49" s="173">
        <f>EP45</f>
        <v>1559.6437000000001</v>
      </c>
      <c r="AK49" s="255"/>
      <c r="AL49" s="255"/>
      <c r="AM49" s="255"/>
      <c r="AN49" s="255"/>
      <c r="AO49" s="255"/>
      <c r="AP49" s="255"/>
      <c r="AQ49" s="255"/>
      <c r="AR49" s="255"/>
      <c r="AS49" s="255"/>
      <c r="AT49" s="255"/>
      <c r="AU49" s="248"/>
      <c r="AV49" s="173">
        <f t="shared" si="0"/>
        <v>66.856999999999999</v>
      </c>
      <c r="AW49" s="174"/>
      <c r="AX49" s="174"/>
      <c r="AY49" s="174"/>
      <c r="AZ49" s="174"/>
      <c r="BA49" s="174"/>
      <c r="BB49" s="174"/>
      <c r="BC49" s="174"/>
      <c r="BD49" s="174"/>
      <c r="BE49" s="174"/>
      <c r="BF49" s="175"/>
      <c r="BG49" s="173">
        <f t="shared" si="1"/>
        <v>764.90039999999999</v>
      </c>
      <c r="BH49" s="174"/>
      <c r="BI49" s="174"/>
      <c r="BJ49" s="174"/>
      <c r="BK49" s="174"/>
      <c r="BL49" s="174"/>
      <c r="BM49" s="174"/>
      <c r="BN49" s="174"/>
      <c r="BO49" s="174"/>
      <c r="BP49" s="174"/>
      <c r="BQ49" s="175"/>
      <c r="BR49" s="173">
        <f t="shared" si="2"/>
        <v>100.5382</v>
      </c>
      <c r="BS49" s="174"/>
      <c r="BT49" s="174"/>
      <c r="BU49" s="174"/>
      <c r="BV49" s="174"/>
      <c r="BW49" s="174"/>
      <c r="BX49" s="174"/>
      <c r="BY49" s="174"/>
      <c r="BZ49" s="174"/>
      <c r="CA49" s="174"/>
      <c r="CB49" s="175"/>
      <c r="CC49" s="173">
        <f t="shared" si="3"/>
        <v>60.932099999999998</v>
      </c>
      <c r="CD49" s="174"/>
      <c r="CE49" s="174"/>
      <c r="CF49" s="174"/>
      <c r="CG49" s="174"/>
      <c r="CH49" s="174"/>
      <c r="CI49" s="174"/>
      <c r="CJ49" s="174"/>
      <c r="CK49" s="174"/>
      <c r="CL49" s="174"/>
      <c r="CM49" s="175"/>
      <c r="CN49" s="173">
        <f t="shared" si="4"/>
        <v>2.536</v>
      </c>
      <c r="CO49" s="174"/>
      <c r="CP49" s="174"/>
      <c r="CQ49" s="174"/>
      <c r="CR49" s="174"/>
      <c r="CS49" s="174"/>
      <c r="CT49" s="174"/>
      <c r="CU49" s="174"/>
      <c r="CV49" s="174"/>
      <c r="CW49" s="174"/>
      <c r="CX49" s="175"/>
      <c r="CY49" s="173">
        <f t="shared" si="5"/>
        <v>108.2681</v>
      </c>
      <c r="CZ49" s="174"/>
      <c r="DA49" s="174"/>
      <c r="DB49" s="174"/>
      <c r="DC49" s="174"/>
      <c r="DD49" s="174"/>
      <c r="DE49" s="174"/>
      <c r="DF49" s="174"/>
      <c r="DG49" s="174"/>
      <c r="DH49" s="174"/>
      <c r="DI49" s="175"/>
      <c r="DJ49" s="173">
        <f t="shared" si="6"/>
        <v>474.2285</v>
      </c>
      <c r="DK49" s="174"/>
      <c r="DL49" s="174"/>
      <c r="DM49" s="174"/>
      <c r="DN49" s="174"/>
      <c r="DO49" s="174"/>
      <c r="DP49" s="174"/>
      <c r="DQ49" s="174"/>
      <c r="DR49" s="174"/>
      <c r="DS49" s="174"/>
      <c r="DT49" s="174"/>
      <c r="DU49" s="174"/>
      <c r="DV49" s="112"/>
      <c r="DW49" s="173">
        <f t="shared" si="7"/>
        <v>294.47539999999998</v>
      </c>
      <c r="DX49" s="174"/>
      <c r="DY49" s="174"/>
      <c r="DZ49" s="174"/>
      <c r="EA49" s="174"/>
      <c r="EB49" s="174"/>
      <c r="EC49" s="174"/>
      <c r="ED49" s="174"/>
      <c r="EE49" s="174"/>
      <c r="EF49" s="174"/>
      <c r="EG49" s="175"/>
      <c r="EH49" s="25"/>
      <c r="EI49" s="25"/>
      <c r="EM49" s="29"/>
      <c r="EN49" s="54">
        <v>2012</v>
      </c>
      <c r="EO49" s="55"/>
      <c r="EP49" s="39">
        <v>1642.9943000000001</v>
      </c>
      <c r="EQ49" s="41">
        <v>70.306100000000001</v>
      </c>
      <c r="ER49" s="41">
        <v>796.37869999999998</v>
      </c>
      <c r="ES49" s="41">
        <v>103.3715</v>
      </c>
      <c r="ET49" s="41">
        <v>65.080600000000004</v>
      </c>
      <c r="EU49" s="41">
        <v>2.1242000000000001</v>
      </c>
      <c r="EV49" s="41">
        <v>135.499</v>
      </c>
      <c r="EW49" s="41">
        <v>494.41550000000001</v>
      </c>
      <c r="EX49" s="42"/>
      <c r="EY49" s="43">
        <v>280.84730000000002</v>
      </c>
      <c r="EZ49" s="27"/>
    </row>
    <row r="50" spans="2:156" s="13" customFormat="1" ht="16.350000000000001" customHeight="1" x14ac:dyDescent="0.15">
      <c r="B50" s="25"/>
      <c r="C50" s="25"/>
      <c r="D50" s="15"/>
      <c r="E50" s="25"/>
      <c r="F50" s="25"/>
      <c r="G50" s="25"/>
      <c r="H50" s="25"/>
      <c r="I50" s="25"/>
      <c r="J50" s="25"/>
      <c r="K50" s="25"/>
      <c r="L50" s="70"/>
      <c r="M50" s="71"/>
      <c r="N50" s="71"/>
      <c r="O50" s="71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2"/>
      <c r="AI50" s="72"/>
      <c r="AJ50" s="74"/>
      <c r="AK50" s="75"/>
      <c r="AL50" s="75"/>
      <c r="AM50" s="75"/>
      <c r="AN50" s="75"/>
      <c r="AO50" s="75"/>
      <c r="AP50" s="75"/>
      <c r="AQ50" s="75"/>
      <c r="AR50" s="72"/>
      <c r="AS50" s="75"/>
      <c r="AT50" s="75"/>
      <c r="AU50" s="76"/>
      <c r="AV50" s="188">
        <f t="shared" si="0"/>
        <v>4.2866841958839697</v>
      </c>
      <c r="AW50" s="189"/>
      <c r="AX50" s="189"/>
      <c r="AY50" s="189"/>
      <c r="AZ50" s="189"/>
      <c r="BA50" s="189"/>
      <c r="BB50" s="189"/>
      <c r="BC50" s="189"/>
      <c r="BD50" s="189"/>
      <c r="BE50" s="189"/>
      <c r="BF50" s="207"/>
      <c r="BG50" s="188">
        <f t="shared" si="1"/>
        <v>49.04327828208455</v>
      </c>
      <c r="BH50" s="189"/>
      <c r="BI50" s="189"/>
      <c r="BJ50" s="189"/>
      <c r="BK50" s="189"/>
      <c r="BL50" s="189"/>
      <c r="BM50" s="189"/>
      <c r="BN50" s="189"/>
      <c r="BO50" s="189"/>
      <c r="BP50" s="189"/>
      <c r="BQ50" s="207"/>
      <c r="BR50" s="188">
        <f t="shared" si="2"/>
        <v>6.4462287123655235</v>
      </c>
      <c r="BS50" s="189"/>
      <c r="BT50" s="189"/>
      <c r="BU50" s="189"/>
      <c r="BV50" s="189"/>
      <c r="BW50" s="189"/>
      <c r="BX50" s="189"/>
      <c r="BY50" s="189"/>
      <c r="BZ50" s="189"/>
      <c r="CA50" s="189"/>
      <c r="CB50" s="207"/>
      <c r="CC50" s="188">
        <f t="shared" si="3"/>
        <v>3.9067961483767095</v>
      </c>
      <c r="CD50" s="189"/>
      <c r="CE50" s="189"/>
      <c r="CF50" s="189"/>
      <c r="CG50" s="189"/>
      <c r="CH50" s="189"/>
      <c r="CI50" s="189"/>
      <c r="CJ50" s="189"/>
      <c r="CK50" s="189"/>
      <c r="CL50" s="189"/>
      <c r="CM50" s="207"/>
      <c r="CN50" s="188">
        <f t="shared" si="4"/>
        <v>0.16260124027045408</v>
      </c>
      <c r="CO50" s="189"/>
      <c r="CP50" s="189"/>
      <c r="CQ50" s="189"/>
      <c r="CR50" s="189"/>
      <c r="CS50" s="189"/>
      <c r="CT50" s="189"/>
      <c r="CU50" s="189"/>
      <c r="CV50" s="189"/>
      <c r="CW50" s="189"/>
      <c r="CX50" s="207"/>
      <c r="CY50" s="188">
        <f t="shared" si="5"/>
        <v>6.9418483208696964</v>
      </c>
      <c r="CZ50" s="189"/>
      <c r="DA50" s="189"/>
      <c r="DB50" s="189"/>
      <c r="DC50" s="189"/>
      <c r="DD50" s="189"/>
      <c r="DE50" s="189"/>
      <c r="DF50" s="189"/>
      <c r="DG50" s="189"/>
      <c r="DH50" s="189"/>
      <c r="DI50" s="207"/>
      <c r="DJ50" s="188">
        <f t="shared" si="6"/>
        <v>30.406207520345831</v>
      </c>
      <c r="DK50" s="189"/>
      <c r="DL50" s="189"/>
      <c r="DM50" s="189"/>
      <c r="DN50" s="189"/>
      <c r="DO50" s="189"/>
      <c r="DP50" s="189"/>
      <c r="DQ50" s="189"/>
      <c r="DR50" s="189"/>
      <c r="DS50" s="189"/>
      <c r="DT50" s="189"/>
      <c r="DU50" s="189"/>
      <c r="DV50" s="120"/>
      <c r="DW50" s="188">
        <f t="shared" si="7"/>
        <v>18.880940563540246</v>
      </c>
      <c r="DX50" s="189"/>
      <c r="DY50" s="189"/>
      <c r="DZ50" s="189"/>
      <c r="EA50" s="189"/>
      <c r="EB50" s="189"/>
      <c r="EC50" s="189"/>
      <c r="ED50" s="189"/>
      <c r="EE50" s="189"/>
      <c r="EF50" s="189"/>
      <c r="EG50" s="207"/>
      <c r="EH50" s="25"/>
      <c r="EI50" s="25"/>
      <c r="EM50" s="29"/>
      <c r="EN50" s="54"/>
      <c r="EO50" s="55"/>
      <c r="EP50" s="39"/>
      <c r="EQ50" s="41">
        <v>4.2791444863807504</v>
      </c>
      <c r="ER50" s="41">
        <v>48.471178506218791</v>
      </c>
      <c r="ES50" s="41">
        <v>6.291652989909946</v>
      </c>
      <c r="ET50" s="41">
        <v>3.9610971261434078</v>
      </c>
      <c r="EU50" s="41">
        <v>0.1292883365450507</v>
      </c>
      <c r="EV50" s="41">
        <v>8.247076694057915</v>
      </c>
      <c r="EW50" s="41">
        <v>30.092344203506975</v>
      </c>
      <c r="EX50" s="42"/>
      <c r="EY50" s="41">
        <v>17.093625948671885</v>
      </c>
      <c r="EZ50" s="27"/>
    </row>
    <row r="51" spans="2:156" s="13" customFormat="1" ht="24.75" customHeight="1" x14ac:dyDescent="0.3">
      <c r="B51" s="25"/>
      <c r="C51" s="25"/>
      <c r="D51" s="15"/>
      <c r="E51" s="25"/>
      <c r="F51" s="25"/>
      <c r="G51" s="25"/>
      <c r="H51" s="25"/>
      <c r="I51" s="25"/>
      <c r="J51" s="25"/>
      <c r="K51" s="25"/>
      <c r="L51" s="60"/>
      <c r="M51" s="95"/>
      <c r="N51" s="95"/>
      <c r="O51" s="95"/>
      <c r="P51" s="256">
        <v>2011</v>
      </c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8"/>
      <c r="AJ51" s="186">
        <f>EP47</f>
        <v>1579.4762000000001</v>
      </c>
      <c r="AK51" s="262"/>
      <c r="AL51" s="262"/>
      <c r="AM51" s="262"/>
      <c r="AN51" s="262"/>
      <c r="AO51" s="262"/>
      <c r="AP51" s="262"/>
      <c r="AQ51" s="262"/>
      <c r="AR51" s="262"/>
      <c r="AS51" s="262"/>
      <c r="AT51" s="262"/>
      <c r="AU51" s="261"/>
      <c r="AV51" s="186">
        <f t="shared" si="0"/>
        <v>68.349900000000005</v>
      </c>
      <c r="AW51" s="187"/>
      <c r="AX51" s="187"/>
      <c r="AY51" s="187"/>
      <c r="AZ51" s="187"/>
      <c r="BA51" s="187"/>
      <c r="BB51" s="187"/>
      <c r="BC51" s="187"/>
      <c r="BD51" s="187"/>
      <c r="BE51" s="187"/>
      <c r="BF51" s="208"/>
      <c r="BG51" s="186">
        <f t="shared" si="1"/>
        <v>782.78899999999999</v>
      </c>
      <c r="BH51" s="187"/>
      <c r="BI51" s="187"/>
      <c r="BJ51" s="187"/>
      <c r="BK51" s="187"/>
      <c r="BL51" s="187"/>
      <c r="BM51" s="187"/>
      <c r="BN51" s="187"/>
      <c r="BO51" s="187"/>
      <c r="BP51" s="187"/>
      <c r="BQ51" s="208"/>
      <c r="BR51" s="186">
        <f t="shared" si="2"/>
        <v>94.275700000000001</v>
      </c>
      <c r="BS51" s="187"/>
      <c r="BT51" s="187"/>
      <c r="BU51" s="187"/>
      <c r="BV51" s="187"/>
      <c r="BW51" s="187"/>
      <c r="BX51" s="187"/>
      <c r="BY51" s="187"/>
      <c r="BZ51" s="187"/>
      <c r="CA51" s="187"/>
      <c r="CB51" s="208"/>
      <c r="CC51" s="186">
        <f t="shared" si="3"/>
        <v>56.7956</v>
      </c>
      <c r="CD51" s="187"/>
      <c r="CE51" s="187"/>
      <c r="CF51" s="187"/>
      <c r="CG51" s="187"/>
      <c r="CH51" s="187"/>
      <c r="CI51" s="187"/>
      <c r="CJ51" s="187"/>
      <c r="CK51" s="187"/>
      <c r="CL51" s="187"/>
      <c r="CM51" s="208"/>
      <c r="CN51" s="186">
        <f t="shared" si="4"/>
        <v>2.1676000000000002</v>
      </c>
      <c r="CO51" s="187"/>
      <c r="CP51" s="187"/>
      <c r="CQ51" s="187"/>
      <c r="CR51" s="187"/>
      <c r="CS51" s="187"/>
      <c r="CT51" s="187"/>
      <c r="CU51" s="187"/>
      <c r="CV51" s="187"/>
      <c r="CW51" s="187"/>
      <c r="CX51" s="208"/>
      <c r="CY51" s="186">
        <f t="shared" si="5"/>
        <v>111.2948</v>
      </c>
      <c r="CZ51" s="187"/>
      <c r="DA51" s="187"/>
      <c r="DB51" s="187"/>
      <c r="DC51" s="187"/>
      <c r="DD51" s="187"/>
      <c r="DE51" s="187"/>
      <c r="DF51" s="187"/>
      <c r="DG51" s="187"/>
      <c r="DH51" s="187"/>
      <c r="DI51" s="208"/>
      <c r="DJ51" s="186">
        <f t="shared" si="6"/>
        <v>478.02719999999999</v>
      </c>
      <c r="DK51" s="187"/>
      <c r="DL51" s="187"/>
      <c r="DM51" s="187"/>
      <c r="DN51" s="187"/>
      <c r="DO51" s="187"/>
      <c r="DP51" s="187"/>
      <c r="DQ51" s="187"/>
      <c r="DR51" s="187"/>
      <c r="DS51" s="187"/>
      <c r="DT51" s="187"/>
      <c r="DU51" s="187"/>
      <c r="DV51" s="115"/>
      <c r="DW51" s="186">
        <f t="shared" si="7"/>
        <v>279.07639999999998</v>
      </c>
      <c r="DX51" s="187"/>
      <c r="DY51" s="187"/>
      <c r="DZ51" s="187"/>
      <c r="EA51" s="187"/>
      <c r="EB51" s="187"/>
      <c r="EC51" s="187"/>
      <c r="ED51" s="187"/>
      <c r="EE51" s="187"/>
      <c r="EF51" s="187"/>
      <c r="EG51" s="208"/>
      <c r="EH51" s="25"/>
      <c r="EI51" s="25"/>
      <c r="EM51" s="98"/>
      <c r="EN51" s="54">
        <v>2013</v>
      </c>
      <c r="EO51" s="55"/>
      <c r="EP51" s="39">
        <v>1679.3045</v>
      </c>
      <c r="EQ51" s="43">
        <v>72.721299999999999</v>
      </c>
      <c r="ER51" s="43">
        <v>812.07150000000001</v>
      </c>
      <c r="ES51" s="43">
        <v>107.7663</v>
      </c>
      <c r="ET51" s="43">
        <v>69.359899999999996</v>
      </c>
      <c r="EU51" s="43">
        <v>2.5245000000000002</v>
      </c>
      <c r="EV51" s="43">
        <v>150.36930000000001</v>
      </c>
      <c r="EW51" s="43">
        <v>497.37759999999997</v>
      </c>
      <c r="EX51" s="40"/>
      <c r="EY51" s="43">
        <v>283.48509999999999</v>
      </c>
      <c r="EZ51" s="104"/>
    </row>
    <row r="52" spans="2:156" s="13" customFormat="1" ht="16.350000000000001" customHeight="1" x14ac:dyDescent="0.15">
      <c r="B52" s="25"/>
      <c r="C52" s="25"/>
      <c r="D52" s="15"/>
      <c r="E52" s="25"/>
      <c r="F52" s="25"/>
      <c r="G52" s="25"/>
      <c r="H52" s="25"/>
      <c r="I52" s="25"/>
      <c r="J52" s="25"/>
      <c r="K52" s="25"/>
      <c r="L52" s="68"/>
      <c r="M52" s="96"/>
      <c r="N52" s="96"/>
      <c r="O52" s="96"/>
      <c r="P52" s="97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7"/>
      <c r="AI52" s="97"/>
      <c r="AJ52" s="91"/>
      <c r="AK52" s="94"/>
      <c r="AL52" s="94"/>
      <c r="AM52" s="94"/>
      <c r="AN52" s="94"/>
      <c r="AO52" s="94"/>
      <c r="AP52" s="94"/>
      <c r="AQ52" s="94"/>
      <c r="AR52" s="97"/>
      <c r="AS52" s="94"/>
      <c r="AT52" s="94"/>
      <c r="AU52" s="92"/>
      <c r="AV52" s="163">
        <f t="shared" si="0"/>
        <v>4.3273776458296744</v>
      </c>
      <c r="AW52" s="169"/>
      <c r="AX52" s="169"/>
      <c r="AY52" s="169"/>
      <c r="AZ52" s="169"/>
      <c r="BA52" s="169"/>
      <c r="BB52" s="169"/>
      <c r="BC52" s="169"/>
      <c r="BD52" s="169"/>
      <c r="BE52" s="169"/>
      <c r="BF52" s="165"/>
      <c r="BG52" s="163">
        <f t="shared" si="1"/>
        <v>49.560037688443799</v>
      </c>
      <c r="BH52" s="169"/>
      <c r="BI52" s="169"/>
      <c r="BJ52" s="169"/>
      <c r="BK52" s="169"/>
      <c r="BL52" s="169"/>
      <c r="BM52" s="169"/>
      <c r="BN52" s="169"/>
      <c r="BO52" s="169"/>
      <c r="BP52" s="169"/>
      <c r="BQ52" s="165"/>
      <c r="BR52" s="163">
        <f t="shared" si="2"/>
        <v>5.9687952246447269</v>
      </c>
      <c r="BS52" s="169"/>
      <c r="BT52" s="169"/>
      <c r="BU52" s="169"/>
      <c r="BV52" s="169"/>
      <c r="BW52" s="169"/>
      <c r="BX52" s="169"/>
      <c r="BY52" s="169"/>
      <c r="BZ52" s="169"/>
      <c r="CA52" s="169"/>
      <c r="CB52" s="165"/>
      <c r="CC52" s="163">
        <f t="shared" si="3"/>
        <v>3.5958503205049874</v>
      </c>
      <c r="CD52" s="169"/>
      <c r="CE52" s="169"/>
      <c r="CF52" s="169"/>
      <c r="CG52" s="169"/>
      <c r="CH52" s="169"/>
      <c r="CI52" s="169"/>
      <c r="CJ52" s="169"/>
      <c r="CK52" s="169"/>
      <c r="CL52" s="169"/>
      <c r="CM52" s="165"/>
      <c r="CN52" s="163">
        <f t="shared" si="4"/>
        <v>0.13723536954846172</v>
      </c>
      <c r="CO52" s="169"/>
      <c r="CP52" s="169"/>
      <c r="CQ52" s="169"/>
      <c r="CR52" s="169"/>
      <c r="CS52" s="169"/>
      <c r="CT52" s="169"/>
      <c r="CU52" s="169"/>
      <c r="CV52" s="169"/>
      <c r="CW52" s="169"/>
      <c r="CX52" s="165"/>
      <c r="CY52" s="163">
        <f t="shared" si="5"/>
        <v>7.0463106693218922</v>
      </c>
      <c r="CZ52" s="169"/>
      <c r="DA52" s="169"/>
      <c r="DB52" s="169"/>
      <c r="DC52" s="169"/>
      <c r="DD52" s="169"/>
      <c r="DE52" s="169"/>
      <c r="DF52" s="169"/>
      <c r="DG52" s="169"/>
      <c r="DH52" s="169"/>
      <c r="DI52" s="165"/>
      <c r="DJ52" s="163">
        <f t="shared" si="6"/>
        <v>30.264919471404504</v>
      </c>
      <c r="DK52" s="169"/>
      <c r="DL52" s="169"/>
      <c r="DM52" s="169"/>
      <c r="DN52" s="169"/>
      <c r="DO52" s="169"/>
      <c r="DP52" s="169"/>
      <c r="DQ52" s="169"/>
      <c r="DR52" s="169"/>
      <c r="DS52" s="169"/>
      <c r="DT52" s="169"/>
      <c r="DU52" s="169"/>
      <c r="DV52" s="114"/>
      <c r="DW52" s="163">
        <f t="shared" si="7"/>
        <v>17.668920873894773</v>
      </c>
      <c r="DX52" s="169"/>
      <c r="DY52" s="169"/>
      <c r="DZ52" s="169"/>
      <c r="EA52" s="169"/>
      <c r="EB52" s="169"/>
      <c r="EC52" s="169"/>
      <c r="ED52" s="169"/>
      <c r="EE52" s="169"/>
      <c r="EF52" s="169"/>
      <c r="EG52" s="165"/>
      <c r="EH52" s="25"/>
      <c r="EI52" s="25"/>
      <c r="EM52" s="29"/>
      <c r="EN52" s="54"/>
      <c r="EO52" s="55"/>
      <c r="EP52" s="39"/>
      <c r="EQ52" s="41">
        <v>4.3304415607770954</v>
      </c>
      <c r="ER52" s="41">
        <v>48.357608760055129</v>
      </c>
      <c r="ES52" s="41">
        <v>6.4173174072956991</v>
      </c>
      <c r="ET52" s="41">
        <v>4.1302753610199936</v>
      </c>
      <c r="EU52" s="41">
        <v>0.15033009201130587</v>
      </c>
      <c r="EV52" s="41">
        <v>8.9542605286891099</v>
      </c>
      <c r="EW52" s="41">
        <v>29.618071052629229</v>
      </c>
      <c r="EX52" s="44"/>
      <c r="EY52" s="41">
        <v>16.881101670364128</v>
      </c>
      <c r="EZ52" s="27"/>
    </row>
    <row r="53" spans="2:156" s="13" customFormat="1" ht="16.350000000000001" customHeight="1" x14ac:dyDescent="0.15">
      <c r="B53" s="25"/>
      <c r="C53" s="25"/>
      <c r="D53" s="15"/>
      <c r="E53" s="25"/>
      <c r="F53" s="25"/>
      <c r="G53" s="25"/>
      <c r="H53" s="25"/>
      <c r="I53" s="25"/>
      <c r="J53" s="25"/>
      <c r="K53" s="25"/>
      <c r="L53" s="68"/>
      <c r="M53" s="96"/>
      <c r="N53" s="96"/>
      <c r="O53" s="96"/>
      <c r="P53" s="170">
        <v>2012</v>
      </c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72"/>
      <c r="AJ53" s="173">
        <f>EP49</f>
        <v>1642.9943000000001</v>
      </c>
      <c r="AK53" s="255"/>
      <c r="AL53" s="255"/>
      <c r="AM53" s="255"/>
      <c r="AN53" s="255"/>
      <c r="AO53" s="255"/>
      <c r="AP53" s="255"/>
      <c r="AQ53" s="255"/>
      <c r="AR53" s="255"/>
      <c r="AS53" s="255"/>
      <c r="AT53" s="255"/>
      <c r="AU53" s="248"/>
      <c r="AV53" s="173">
        <f t="shared" si="0"/>
        <v>70.306100000000001</v>
      </c>
      <c r="AW53" s="174"/>
      <c r="AX53" s="174"/>
      <c r="AY53" s="174"/>
      <c r="AZ53" s="174"/>
      <c r="BA53" s="174"/>
      <c r="BB53" s="174"/>
      <c r="BC53" s="174"/>
      <c r="BD53" s="174"/>
      <c r="BE53" s="174"/>
      <c r="BF53" s="175"/>
      <c r="BG53" s="173">
        <f t="shared" si="1"/>
        <v>796.37869999999998</v>
      </c>
      <c r="BH53" s="174"/>
      <c r="BI53" s="174"/>
      <c r="BJ53" s="174"/>
      <c r="BK53" s="174"/>
      <c r="BL53" s="174"/>
      <c r="BM53" s="174"/>
      <c r="BN53" s="174"/>
      <c r="BO53" s="174"/>
      <c r="BP53" s="174"/>
      <c r="BQ53" s="175"/>
      <c r="BR53" s="173">
        <f t="shared" si="2"/>
        <v>103.3715</v>
      </c>
      <c r="BS53" s="174"/>
      <c r="BT53" s="174"/>
      <c r="BU53" s="174"/>
      <c r="BV53" s="174"/>
      <c r="BW53" s="174"/>
      <c r="BX53" s="174"/>
      <c r="BY53" s="174"/>
      <c r="BZ53" s="174"/>
      <c r="CA53" s="174"/>
      <c r="CB53" s="175"/>
      <c r="CC53" s="173">
        <f t="shared" si="3"/>
        <v>65.080600000000004</v>
      </c>
      <c r="CD53" s="174"/>
      <c r="CE53" s="174"/>
      <c r="CF53" s="174"/>
      <c r="CG53" s="174"/>
      <c r="CH53" s="174"/>
      <c r="CI53" s="174"/>
      <c r="CJ53" s="174"/>
      <c r="CK53" s="174"/>
      <c r="CL53" s="174"/>
      <c r="CM53" s="175"/>
      <c r="CN53" s="173">
        <f t="shared" si="4"/>
        <v>2.1242000000000001</v>
      </c>
      <c r="CO53" s="174"/>
      <c r="CP53" s="174"/>
      <c r="CQ53" s="174"/>
      <c r="CR53" s="174"/>
      <c r="CS53" s="174"/>
      <c r="CT53" s="174"/>
      <c r="CU53" s="174"/>
      <c r="CV53" s="174"/>
      <c r="CW53" s="174"/>
      <c r="CX53" s="175"/>
      <c r="CY53" s="173">
        <f t="shared" si="5"/>
        <v>135.499</v>
      </c>
      <c r="CZ53" s="174"/>
      <c r="DA53" s="174"/>
      <c r="DB53" s="174"/>
      <c r="DC53" s="174"/>
      <c r="DD53" s="174"/>
      <c r="DE53" s="174"/>
      <c r="DF53" s="174"/>
      <c r="DG53" s="174"/>
      <c r="DH53" s="174"/>
      <c r="DI53" s="175"/>
      <c r="DJ53" s="173">
        <f t="shared" si="6"/>
        <v>494.41550000000001</v>
      </c>
      <c r="DK53" s="174"/>
      <c r="DL53" s="174"/>
      <c r="DM53" s="174"/>
      <c r="DN53" s="174"/>
      <c r="DO53" s="174"/>
      <c r="DP53" s="174"/>
      <c r="DQ53" s="174"/>
      <c r="DR53" s="174"/>
      <c r="DS53" s="174"/>
      <c r="DT53" s="174"/>
      <c r="DU53" s="174"/>
      <c r="DV53" s="114"/>
      <c r="DW53" s="173">
        <f t="shared" si="7"/>
        <v>280.84730000000002</v>
      </c>
      <c r="DX53" s="174"/>
      <c r="DY53" s="174"/>
      <c r="DZ53" s="174"/>
      <c r="EA53" s="174"/>
      <c r="EB53" s="174"/>
      <c r="EC53" s="174"/>
      <c r="ED53" s="174"/>
      <c r="EE53" s="174"/>
      <c r="EF53" s="174"/>
      <c r="EG53" s="175"/>
      <c r="EH53" s="25"/>
      <c r="EI53" s="25"/>
      <c r="EM53" s="29"/>
      <c r="EN53" s="54">
        <v>2014</v>
      </c>
      <c r="EO53" s="55"/>
      <c r="EP53" s="39">
        <v>1752.5745999999999</v>
      </c>
      <c r="EQ53" s="43">
        <v>75.559600000000003</v>
      </c>
      <c r="ER53" s="43">
        <v>828.15650000000005</v>
      </c>
      <c r="ES53" s="43">
        <v>122.6751</v>
      </c>
      <c r="ET53" s="43">
        <v>80.933800000000005</v>
      </c>
      <c r="EU53" s="43">
        <v>3.0333999999999999</v>
      </c>
      <c r="EV53" s="43">
        <v>172.1036</v>
      </c>
      <c r="EW53" s="43">
        <v>516.35500000000002</v>
      </c>
      <c r="EX53" s="39"/>
      <c r="EY53" s="43">
        <v>285.3802</v>
      </c>
      <c r="EZ53" s="27"/>
    </row>
    <row r="54" spans="2:156" s="13" customFormat="1" ht="16.350000000000001" customHeight="1" x14ac:dyDescent="0.15">
      <c r="B54" s="25"/>
      <c r="C54" s="25"/>
      <c r="D54" s="15"/>
      <c r="E54" s="25"/>
      <c r="F54" s="25"/>
      <c r="G54" s="25"/>
      <c r="H54" s="25"/>
      <c r="I54" s="25"/>
      <c r="J54" s="25"/>
      <c r="K54" s="25"/>
      <c r="L54" s="68"/>
      <c r="M54" s="96"/>
      <c r="N54" s="96"/>
      <c r="O54" s="96"/>
      <c r="P54" s="97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7"/>
      <c r="AI54" s="97"/>
      <c r="AJ54" s="91"/>
      <c r="AK54" s="94"/>
      <c r="AL54" s="94"/>
      <c r="AM54" s="94"/>
      <c r="AN54" s="94"/>
      <c r="AO54" s="94"/>
      <c r="AP54" s="94"/>
      <c r="AQ54" s="94"/>
      <c r="AR54" s="97"/>
      <c r="AS54" s="94"/>
      <c r="AT54" s="94"/>
      <c r="AU54" s="92"/>
      <c r="AV54" s="163">
        <f t="shared" si="0"/>
        <v>4.2791444863807504</v>
      </c>
      <c r="AW54" s="169"/>
      <c r="AX54" s="169"/>
      <c r="AY54" s="169"/>
      <c r="AZ54" s="169"/>
      <c r="BA54" s="169"/>
      <c r="BB54" s="169"/>
      <c r="BC54" s="169"/>
      <c r="BD54" s="169"/>
      <c r="BE54" s="169"/>
      <c r="BF54" s="165"/>
      <c r="BG54" s="163">
        <f t="shared" si="1"/>
        <v>48.471178506218791</v>
      </c>
      <c r="BH54" s="169"/>
      <c r="BI54" s="169"/>
      <c r="BJ54" s="169"/>
      <c r="BK54" s="169"/>
      <c r="BL54" s="169"/>
      <c r="BM54" s="169"/>
      <c r="BN54" s="169"/>
      <c r="BO54" s="169"/>
      <c r="BP54" s="169"/>
      <c r="BQ54" s="165"/>
      <c r="BR54" s="163">
        <f t="shared" si="2"/>
        <v>6.291652989909946</v>
      </c>
      <c r="BS54" s="169"/>
      <c r="BT54" s="169"/>
      <c r="BU54" s="169"/>
      <c r="BV54" s="169"/>
      <c r="BW54" s="169"/>
      <c r="BX54" s="169"/>
      <c r="BY54" s="169"/>
      <c r="BZ54" s="169"/>
      <c r="CA54" s="169"/>
      <c r="CB54" s="165"/>
      <c r="CC54" s="163">
        <f t="shared" si="3"/>
        <v>3.9610971261434078</v>
      </c>
      <c r="CD54" s="169"/>
      <c r="CE54" s="169"/>
      <c r="CF54" s="169"/>
      <c r="CG54" s="169"/>
      <c r="CH54" s="169"/>
      <c r="CI54" s="169"/>
      <c r="CJ54" s="169"/>
      <c r="CK54" s="169"/>
      <c r="CL54" s="169"/>
      <c r="CM54" s="165"/>
      <c r="CN54" s="163">
        <f t="shared" si="4"/>
        <v>0.1292883365450507</v>
      </c>
      <c r="CO54" s="169"/>
      <c r="CP54" s="169"/>
      <c r="CQ54" s="169"/>
      <c r="CR54" s="169"/>
      <c r="CS54" s="169"/>
      <c r="CT54" s="169"/>
      <c r="CU54" s="169"/>
      <c r="CV54" s="169"/>
      <c r="CW54" s="169"/>
      <c r="CX54" s="165"/>
      <c r="CY54" s="163">
        <f t="shared" si="5"/>
        <v>8.247076694057915</v>
      </c>
      <c r="CZ54" s="169"/>
      <c r="DA54" s="169"/>
      <c r="DB54" s="169"/>
      <c r="DC54" s="169"/>
      <c r="DD54" s="169"/>
      <c r="DE54" s="169"/>
      <c r="DF54" s="169"/>
      <c r="DG54" s="169"/>
      <c r="DH54" s="169"/>
      <c r="DI54" s="165"/>
      <c r="DJ54" s="163">
        <f t="shared" si="6"/>
        <v>30.092344203506975</v>
      </c>
      <c r="DK54" s="169"/>
      <c r="DL54" s="169"/>
      <c r="DM54" s="169"/>
      <c r="DN54" s="169"/>
      <c r="DO54" s="169"/>
      <c r="DP54" s="169"/>
      <c r="DQ54" s="169"/>
      <c r="DR54" s="169"/>
      <c r="DS54" s="169"/>
      <c r="DT54" s="169"/>
      <c r="DU54" s="169"/>
      <c r="DV54" s="114"/>
      <c r="DW54" s="163">
        <f t="shared" si="7"/>
        <v>17.093625948671885</v>
      </c>
      <c r="DX54" s="169"/>
      <c r="DY54" s="169"/>
      <c r="DZ54" s="169"/>
      <c r="EA54" s="169"/>
      <c r="EB54" s="169"/>
      <c r="EC54" s="169"/>
      <c r="ED54" s="169"/>
      <c r="EE54" s="169"/>
      <c r="EF54" s="169"/>
      <c r="EG54" s="165"/>
      <c r="EH54" s="25"/>
      <c r="EI54" s="25"/>
      <c r="EM54" s="29"/>
      <c r="EN54" s="54"/>
      <c r="EO54" s="55"/>
      <c r="EP54" s="39"/>
      <c r="EQ54" s="41">
        <v>4.3113485725514913</v>
      </c>
      <c r="ER54" s="41">
        <v>47.253708914873016</v>
      </c>
      <c r="ES54" s="41">
        <v>6.9997077442523707</v>
      </c>
      <c r="ET54" s="41">
        <v>4.6179945778057041</v>
      </c>
      <c r="EU54" s="41">
        <v>0.17308250387743837</v>
      </c>
      <c r="EV54" s="41">
        <v>9.8200441795744382</v>
      </c>
      <c r="EW54" s="41">
        <v>29.462654542636873</v>
      </c>
      <c r="EX54" s="44"/>
      <c r="EY54" s="41">
        <v>16.283483738723593</v>
      </c>
      <c r="EZ54" s="27"/>
    </row>
    <row r="55" spans="2:156" s="13" customFormat="1" ht="16.350000000000001" customHeight="1" x14ac:dyDescent="0.3">
      <c r="B55" s="25"/>
      <c r="C55" s="25"/>
      <c r="D55" s="15"/>
      <c r="E55" s="25"/>
      <c r="F55" s="25"/>
      <c r="G55" s="25"/>
      <c r="H55" s="25"/>
      <c r="I55" s="25"/>
      <c r="J55" s="25"/>
      <c r="K55" s="25"/>
      <c r="L55" s="68"/>
      <c r="M55" s="69"/>
      <c r="N55" s="69"/>
      <c r="O55" s="69"/>
      <c r="P55" s="256">
        <v>2013</v>
      </c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8"/>
      <c r="AJ55" s="186">
        <f>EP51</f>
        <v>1679.3045</v>
      </c>
      <c r="AK55" s="260"/>
      <c r="AL55" s="260"/>
      <c r="AM55" s="260"/>
      <c r="AN55" s="260"/>
      <c r="AO55" s="260"/>
      <c r="AP55" s="260"/>
      <c r="AQ55" s="260"/>
      <c r="AR55" s="260"/>
      <c r="AS55" s="260"/>
      <c r="AT55" s="260"/>
      <c r="AU55" s="261"/>
      <c r="AV55" s="186">
        <f t="shared" si="0"/>
        <v>72.721299999999999</v>
      </c>
      <c r="AW55" s="209"/>
      <c r="AX55" s="209"/>
      <c r="AY55" s="209"/>
      <c r="AZ55" s="209"/>
      <c r="BA55" s="209"/>
      <c r="BB55" s="209"/>
      <c r="BC55" s="209"/>
      <c r="BD55" s="209"/>
      <c r="BE55" s="209"/>
      <c r="BF55" s="208"/>
      <c r="BG55" s="186">
        <f>ER51</f>
        <v>812.07150000000001</v>
      </c>
      <c r="BH55" s="209"/>
      <c r="BI55" s="209"/>
      <c r="BJ55" s="209"/>
      <c r="BK55" s="209"/>
      <c r="BL55" s="209"/>
      <c r="BM55" s="209"/>
      <c r="BN55" s="209"/>
      <c r="BO55" s="209"/>
      <c r="BP55" s="209"/>
      <c r="BQ55" s="208"/>
      <c r="BR55" s="186">
        <f t="shared" si="2"/>
        <v>107.7663</v>
      </c>
      <c r="BS55" s="209"/>
      <c r="BT55" s="209"/>
      <c r="BU55" s="209"/>
      <c r="BV55" s="209"/>
      <c r="BW55" s="209"/>
      <c r="BX55" s="209"/>
      <c r="BY55" s="209"/>
      <c r="BZ55" s="209"/>
      <c r="CA55" s="209"/>
      <c r="CB55" s="208"/>
      <c r="CC55" s="186">
        <f t="shared" si="3"/>
        <v>69.359899999999996</v>
      </c>
      <c r="CD55" s="209"/>
      <c r="CE55" s="209"/>
      <c r="CF55" s="209"/>
      <c r="CG55" s="209"/>
      <c r="CH55" s="209"/>
      <c r="CI55" s="209"/>
      <c r="CJ55" s="209"/>
      <c r="CK55" s="209"/>
      <c r="CL55" s="209"/>
      <c r="CM55" s="208"/>
      <c r="CN55" s="186">
        <f t="shared" si="4"/>
        <v>2.5245000000000002</v>
      </c>
      <c r="CO55" s="209"/>
      <c r="CP55" s="209"/>
      <c r="CQ55" s="209"/>
      <c r="CR55" s="209"/>
      <c r="CS55" s="209"/>
      <c r="CT55" s="209"/>
      <c r="CU55" s="209"/>
      <c r="CV55" s="209"/>
      <c r="CW55" s="209"/>
      <c r="CX55" s="208"/>
      <c r="CY55" s="186">
        <f t="shared" si="5"/>
        <v>150.36930000000001</v>
      </c>
      <c r="CZ55" s="209"/>
      <c r="DA55" s="209"/>
      <c r="DB55" s="209"/>
      <c r="DC55" s="209"/>
      <c r="DD55" s="209"/>
      <c r="DE55" s="209"/>
      <c r="DF55" s="209"/>
      <c r="DG55" s="209"/>
      <c r="DH55" s="209"/>
      <c r="DI55" s="208"/>
      <c r="DJ55" s="186">
        <f t="shared" si="6"/>
        <v>497.37759999999997</v>
      </c>
      <c r="DK55" s="187"/>
      <c r="DL55" s="187"/>
      <c r="DM55" s="187"/>
      <c r="DN55" s="187"/>
      <c r="DO55" s="187"/>
      <c r="DP55" s="187"/>
      <c r="DQ55" s="187"/>
      <c r="DR55" s="187"/>
      <c r="DS55" s="187"/>
      <c r="DT55" s="187"/>
      <c r="DU55" s="187"/>
      <c r="DV55" s="111"/>
      <c r="DW55" s="186">
        <f t="shared" si="7"/>
        <v>283.48509999999999</v>
      </c>
      <c r="DX55" s="209"/>
      <c r="DY55" s="209"/>
      <c r="DZ55" s="209"/>
      <c r="EA55" s="209"/>
      <c r="EB55" s="209"/>
      <c r="EC55" s="209"/>
      <c r="ED55" s="209"/>
      <c r="EE55" s="209"/>
      <c r="EF55" s="209"/>
      <c r="EG55" s="208"/>
      <c r="EH55" s="25"/>
      <c r="EI55" s="25"/>
      <c r="EM55" s="29"/>
      <c r="EN55" s="54">
        <v>2015</v>
      </c>
      <c r="EO55" s="55"/>
      <c r="EP55" s="39">
        <v>1753.1921</v>
      </c>
      <c r="EQ55" s="43">
        <v>81.296400000000006</v>
      </c>
      <c r="ER55" s="43">
        <v>837.59130000000005</v>
      </c>
      <c r="ES55" s="85" t="s">
        <v>62</v>
      </c>
      <c r="ET55" s="43">
        <v>73.336500000000001</v>
      </c>
      <c r="EU55" s="43">
        <v>4.0434999999999999</v>
      </c>
      <c r="EV55" s="43">
        <v>168.20609999999999</v>
      </c>
      <c r="EW55" s="43">
        <v>518.71960000000001</v>
      </c>
      <c r="EX55" s="39"/>
      <c r="EY55" s="43">
        <v>288.2414</v>
      </c>
      <c r="EZ55" s="27"/>
    </row>
    <row r="56" spans="2:156" s="13" customFormat="1" ht="16.350000000000001" customHeight="1" x14ac:dyDescent="0.15">
      <c r="B56" s="25"/>
      <c r="C56" s="25"/>
      <c r="D56" s="15"/>
      <c r="E56" s="25"/>
      <c r="F56" s="25"/>
      <c r="G56" s="25"/>
      <c r="H56" s="25"/>
      <c r="I56" s="25"/>
      <c r="J56" s="25"/>
      <c r="K56" s="25"/>
      <c r="L56" s="68"/>
      <c r="M56" s="69"/>
      <c r="N56" s="69"/>
      <c r="O56" s="69"/>
      <c r="P56" s="62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2"/>
      <c r="AI56" s="62"/>
      <c r="AJ56" s="64"/>
      <c r="AK56" s="65"/>
      <c r="AL56" s="65"/>
      <c r="AM56" s="65"/>
      <c r="AN56" s="65"/>
      <c r="AO56" s="65"/>
      <c r="AP56" s="65"/>
      <c r="AQ56" s="65"/>
      <c r="AR56" s="66"/>
      <c r="AS56" s="65"/>
      <c r="AT56" s="65"/>
      <c r="AU56" s="67"/>
      <c r="AV56" s="163">
        <f t="shared" si="0"/>
        <v>4.3304415607770954</v>
      </c>
      <c r="AW56" s="164"/>
      <c r="AX56" s="164"/>
      <c r="AY56" s="164"/>
      <c r="AZ56" s="164"/>
      <c r="BA56" s="164"/>
      <c r="BB56" s="164"/>
      <c r="BC56" s="164"/>
      <c r="BD56" s="164"/>
      <c r="BE56" s="164"/>
      <c r="BF56" s="165"/>
      <c r="BG56" s="163">
        <f>ER52</f>
        <v>48.357608760055129</v>
      </c>
      <c r="BH56" s="164"/>
      <c r="BI56" s="164"/>
      <c r="BJ56" s="164"/>
      <c r="BK56" s="164"/>
      <c r="BL56" s="164"/>
      <c r="BM56" s="164"/>
      <c r="BN56" s="164"/>
      <c r="BO56" s="164"/>
      <c r="BP56" s="164"/>
      <c r="BQ56" s="165"/>
      <c r="BR56" s="163">
        <f t="shared" si="2"/>
        <v>6.4173174072956991</v>
      </c>
      <c r="BS56" s="164"/>
      <c r="BT56" s="164"/>
      <c r="BU56" s="164"/>
      <c r="BV56" s="164"/>
      <c r="BW56" s="164"/>
      <c r="BX56" s="164"/>
      <c r="BY56" s="164"/>
      <c r="BZ56" s="164"/>
      <c r="CA56" s="164"/>
      <c r="CB56" s="165"/>
      <c r="CC56" s="163">
        <f t="shared" si="3"/>
        <v>4.1302753610199936</v>
      </c>
      <c r="CD56" s="164"/>
      <c r="CE56" s="164"/>
      <c r="CF56" s="164"/>
      <c r="CG56" s="164"/>
      <c r="CH56" s="164"/>
      <c r="CI56" s="164"/>
      <c r="CJ56" s="164"/>
      <c r="CK56" s="164"/>
      <c r="CL56" s="164"/>
      <c r="CM56" s="165"/>
      <c r="CN56" s="163">
        <f t="shared" si="4"/>
        <v>0.15033009201130587</v>
      </c>
      <c r="CO56" s="164"/>
      <c r="CP56" s="164"/>
      <c r="CQ56" s="164"/>
      <c r="CR56" s="164"/>
      <c r="CS56" s="164"/>
      <c r="CT56" s="164"/>
      <c r="CU56" s="164"/>
      <c r="CV56" s="164"/>
      <c r="CW56" s="164"/>
      <c r="CX56" s="165"/>
      <c r="CY56" s="163">
        <f t="shared" si="5"/>
        <v>8.9542605286891099</v>
      </c>
      <c r="CZ56" s="164"/>
      <c r="DA56" s="164"/>
      <c r="DB56" s="164"/>
      <c r="DC56" s="164"/>
      <c r="DD56" s="164"/>
      <c r="DE56" s="164"/>
      <c r="DF56" s="164"/>
      <c r="DG56" s="164"/>
      <c r="DH56" s="164"/>
      <c r="DI56" s="165"/>
      <c r="DJ56" s="163">
        <f t="shared" si="6"/>
        <v>29.618071052629229</v>
      </c>
      <c r="DK56" s="169"/>
      <c r="DL56" s="169"/>
      <c r="DM56" s="169"/>
      <c r="DN56" s="169"/>
      <c r="DO56" s="169"/>
      <c r="DP56" s="169"/>
      <c r="DQ56" s="169"/>
      <c r="DR56" s="169"/>
      <c r="DS56" s="169"/>
      <c r="DT56" s="169"/>
      <c r="DU56" s="169"/>
      <c r="DV56" s="114"/>
      <c r="DW56" s="163">
        <f t="shared" si="7"/>
        <v>16.881101670364128</v>
      </c>
      <c r="DX56" s="164"/>
      <c r="DY56" s="164"/>
      <c r="DZ56" s="164"/>
      <c r="EA56" s="164"/>
      <c r="EB56" s="164"/>
      <c r="EC56" s="164"/>
      <c r="ED56" s="164"/>
      <c r="EE56" s="164"/>
      <c r="EF56" s="164"/>
      <c r="EG56" s="165"/>
      <c r="EH56" s="25"/>
      <c r="EI56" s="25"/>
      <c r="EM56" s="29"/>
      <c r="EN56" s="54"/>
      <c r="EO56" s="55"/>
      <c r="EP56" s="39"/>
      <c r="EQ56" s="41">
        <v>4.637050326658442</v>
      </c>
      <c r="ER56" s="41">
        <v>47.775215277321863</v>
      </c>
      <c r="ES56" s="143" t="s">
        <v>62</v>
      </c>
      <c r="ET56" s="41">
        <v>4.1830270624650892</v>
      </c>
      <c r="EU56" s="41">
        <v>0.23063644879531453</v>
      </c>
      <c r="EV56" s="41">
        <v>9.5942766340322887</v>
      </c>
      <c r="EW56" s="41">
        <v>29.5871513452519</v>
      </c>
      <c r="EX56" s="44"/>
      <c r="EY56" s="41">
        <v>16.440947914378579</v>
      </c>
      <c r="EZ56" s="27"/>
    </row>
    <row r="57" spans="2:156" s="13" customFormat="1" ht="16.350000000000001" customHeight="1" x14ac:dyDescent="0.15">
      <c r="B57" s="25"/>
      <c r="C57" s="25"/>
      <c r="D57" s="15"/>
      <c r="E57" s="25"/>
      <c r="F57" s="25"/>
      <c r="G57" s="25"/>
      <c r="H57" s="25"/>
      <c r="I57" s="25"/>
      <c r="J57" s="25"/>
      <c r="K57" s="25"/>
      <c r="L57" s="68"/>
      <c r="M57" s="69"/>
      <c r="N57" s="69"/>
      <c r="O57" s="69"/>
      <c r="P57" s="170">
        <v>2014</v>
      </c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2"/>
      <c r="AJ57" s="173">
        <f>EP53</f>
        <v>1752.5745999999999</v>
      </c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5"/>
      <c r="AV57" s="173">
        <f t="shared" si="0"/>
        <v>75.559600000000003</v>
      </c>
      <c r="AW57" s="176"/>
      <c r="AX57" s="176"/>
      <c r="AY57" s="176"/>
      <c r="AZ57" s="176"/>
      <c r="BA57" s="176"/>
      <c r="BB57" s="176"/>
      <c r="BC57" s="176"/>
      <c r="BD57" s="176"/>
      <c r="BE57" s="176"/>
      <c r="BF57" s="175"/>
      <c r="BG57" s="173">
        <f>ER53</f>
        <v>828.15650000000005</v>
      </c>
      <c r="BH57" s="176"/>
      <c r="BI57" s="176"/>
      <c r="BJ57" s="176"/>
      <c r="BK57" s="176"/>
      <c r="BL57" s="176"/>
      <c r="BM57" s="176"/>
      <c r="BN57" s="176"/>
      <c r="BO57" s="176"/>
      <c r="BP57" s="176"/>
      <c r="BQ57" s="175"/>
      <c r="BR57" s="173">
        <f t="shared" si="2"/>
        <v>122.6751</v>
      </c>
      <c r="BS57" s="176"/>
      <c r="BT57" s="176"/>
      <c r="BU57" s="176"/>
      <c r="BV57" s="176"/>
      <c r="BW57" s="176"/>
      <c r="BX57" s="176"/>
      <c r="BY57" s="176"/>
      <c r="BZ57" s="176"/>
      <c r="CA57" s="176"/>
      <c r="CB57" s="175"/>
      <c r="CC57" s="173">
        <f t="shared" si="3"/>
        <v>80.933800000000005</v>
      </c>
      <c r="CD57" s="176"/>
      <c r="CE57" s="176"/>
      <c r="CF57" s="176"/>
      <c r="CG57" s="176"/>
      <c r="CH57" s="176"/>
      <c r="CI57" s="176"/>
      <c r="CJ57" s="176"/>
      <c r="CK57" s="176"/>
      <c r="CL57" s="176"/>
      <c r="CM57" s="175"/>
      <c r="CN57" s="173">
        <f t="shared" si="4"/>
        <v>3.0333999999999999</v>
      </c>
      <c r="CO57" s="176"/>
      <c r="CP57" s="176"/>
      <c r="CQ57" s="176"/>
      <c r="CR57" s="176"/>
      <c r="CS57" s="176"/>
      <c r="CT57" s="176"/>
      <c r="CU57" s="176"/>
      <c r="CV57" s="176"/>
      <c r="CW57" s="176"/>
      <c r="CX57" s="175"/>
      <c r="CY57" s="173">
        <f t="shared" si="5"/>
        <v>172.1036</v>
      </c>
      <c r="CZ57" s="176"/>
      <c r="DA57" s="176"/>
      <c r="DB57" s="176"/>
      <c r="DC57" s="176"/>
      <c r="DD57" s="176"/>
      <c r="DE57" s="176"/>
      <c r="DF57" s="176"/>
      <c r="DG57" s="176"/>
      <c r="DH57" s="176"/>
      <c r="DI57" s="175"/>
      <c r="DJ57" s="173">
        <f t="shared" si="6"/>
        <v>516.35500000000002</v>
      </c>
      <c r="DK57" s="174"/>
      <c r="DL57" s="174"/>
      <c r="DM57" s="174"/>
      <c r="DN57" s="174"/>
      <c r="DO57" s="174"/>
      <c r="DP57" s="174"/>
      <c r="DQ57" s="174"/>
      <c r="DR57" s="174"/>
      <c r="DS57" s="174"/>
      <c r="DT57" s="174"/>
      <c r="DU57" s="174"/>
      <c r="DV57" s="112"/>
      <c r="DW57" s="173">
        <f t="shared" si="7"/>
        <v>285.3802</v>
      </c>
      <c r="DX57" s="176"/>
      <c r="DY57" s="176"/>
      <c r="DZ57" s="176"/>
      <c r="EA57" s="176"/>
      <c r="EB57" s="176"/>
      <c r="EC57" s="176"/>
      <c r="ED57" s="176"/>
      <c r="EE57" s="176"/>
      <c r="EF57" s="176"/>
      <c r="EG57" s="175"/>
      <c r="EH57" s="25"/>
      <c r="EI57" s="25"/>
      <c r="EM57" s="29"/>
      <c r="EN57" s="54">
        <v>2016</v>
      </c>
      <c r="EO57" s="55"/>
      <c r="EP57" s="39">
        <v>1785.5769</v>
      </c>
      <c r="EQ57" s="43">
        <v>85.793899999999994</v>
      </c>
      <c r="ER57" s="43">
        <v>854.28229999999996</v>
      </c>
      <c r="ES57" s="85" t="s">
        <v>62</v>
      </c>
      <c r="ET57" s="43">
        <v>72.124099999999999</v>
      </c>
      <c r="EU57" s="43">
        <v>3.7210999999999999</v>
      </c>
      <c r="EV57" s="43">
        <v>178.3964</v>
      </c>
      <c r="EW57" s="43">
        <v>519.66570000000002</v>
      </c>
      <c r="EX57" s="39"/>
      <c r="EY57" s="43">
        <v>293.09399999999999</v>
      </c>
      <c r="EZ57" s="27"/>
    </row>
    <row r="58" spans="2:156" s="13" customFormat="1" ht="16.350000000000001" customHeight="1" x14ac:dyDescent="0.15">
      <c r="B58" s="25"/>
      <c r="C58" s="25"/>
      <c r="D58" s="15"/>
      <c r="E58" s="25"/>
      <c r="F58" s="25"/>
      <c r="G58" s="25"/>
      <c r="H58" s="25"/>
      <c r="I58" s="25"/>
      <c r="J58" s="25"/>
      <c r="K58" s="25"/>
      <c r="L58" s="190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77"/>
      <c r="AG58" s="77"/>
      <c r="AH58" s="78"/>
      <c r="AI58" s="79"/>
      <c r="AJ58" s="64">
        <f t="shared" ref="AJ58:AJ64" si="8">EP54</f>
        <v>0</v>
      </c>
      <c r="AK58" s="65"/>
      <c r="AL58" s="65"/>
      <c r="AM58" s="65"/>
      <c r="AN58" s="65"/>
      <c r="AO58" s="65"/>
      <c r="AP58" s="65"/>
      <c r="AQ58" s="65"/>
      <c r="AR58" s="66"/>
      <c r="AS58" s="65"/>
      <c r="AT58" s="65"/>
      <c r="AU58" s="67"/>
      <c r="AV58" s="163">
        <f>EQ54</f>
        <v>4.3113485725514913</v>
      </c>
      <c r="AW58" s="164"/>
      <c r="AX58" s="164"/>
      <c r="AY58" s="164"/>
      <c r="AZ58" s="164"/>
      <c r="BA58" s="164"/>
      <c r="BB58" s="164"/>
      <c r="BC58" s="164"/>
      <c r="BD58" s="164"/>
      <c r="BE58" s="164"/>
      <c r="BF58" s="165"/>
      <c r="BG58" s="163">
        <f t="shared" ref="BG58:BG66" si="9">ER54</f>
        <v>47.253708914873016</v>
      </c>
      <c r="BH58" s="164"/>
      <c r="BI58" s="164"/>
      <c r="BJ58" s="164"/>
      <c r="BK58" s="164"/>
      <c r="BL58" s="164"/>
      <c r="BM58" s="164"/>
      <c r="BN58" s="164"/>
      <c r="BO58" s="164"/>
      <c r="BP58" s="164"/>
      <c r="BQ58" s="165"/>
      <c r="BR58" s="163">
        <f t="shared" ref="BR58:BR66" si="10">ES54</f>
        <v>6.9997077442523707</v>
      </c>
      <c r="BS58" s="164"/>
      <c r="BT58" s="164"/>
      <c r="BU58" s="164"/>
      <c r="BV58" s="164"/>
      <c r="BW58" s="164"/>
      <c r="BX58" s="164"/>
      <c r="BY58" s="164"/>
      <c r="BZ58" s="164"/>
      <c r="CA58" s="164"/>
      <c r="CB58" s="165"/>
      <c r="CC58" s="163">
        <f t="shared" ref="CC58:CC66" si="11">ET54</f>
        <v>4.6179945778057041</v>
      </c>
      <c r="CD58" s="164"/>
      <c r="CE58" s="164"/>
      <c r="CF58" s="164"/>
      <c r="CG58" s="164"/>
      <c r="CH58" s="164"/>
      <c r="CI58" s="164"/>
      <c r="CJ58" s="164"/>
      <c r="CK58" s="164"/>
      <c r="CL58" s="164"/>
      <c r="CM58" s="165"/>
      <c r="CN58" s="163">
        <f t="shared" ref="CN58:CN66" si="12">EU54</f>
        <v>0.17308250387743837</v>
      </c>
      <c r="CO58" s="164"/>
      <c r="CP58" s="164"/>
      <c r="CQ58" s="164"/>
      <c r="CR58" s="164"/>
      <c r="CS58" s="164"/>
      <c r="CT58" s="164"/>
      <c r="CU58" s="164"/>
      <c r="CV58" s="164"/>
      <c r="CW58" s="164"/>
      <c r="CX58" s="165"/>
      <c r="CY58" s="163">
        <f>EV54</f>
        <v>9.8200441795744382</v>
      </c>
      <c r="CZ58" s="164"/>
      <c r="DA58" s="164"/>
      <c r="DB58" s="164"/>
      <c r="DC58" s="164"/>
      <c r="DD58" s="164"/>
      <c r="DE58" s="164"/>
      <c r="DF58" s="164"/>
      <c r="DG58" s="164"/>
      <c r="DH58" s="164"/>
      <c r="DI58" s="165"/>
      <c r="DJ58" s="163">
        <f t="shared" ref="DJ58:DJ66" si="13">EW54</f>
        <v>29.462654542636873</v>
      </c>
      <c r="DK58" s="169"/>
      <c r="DL58" s="169"/>
      <c r="DM58" s="169"/>
      <c r="DN58" s="169"/>
      <c r="DO58" s="169"/>
      <c r="DP58" s="169"/>
      <c r="DQ58" s="169"/>
      <c r="DR58" s="169"/>
      <c r="DS58" s="169"/>
      <c r="DT58" s="169"/>
      <c r="DU58" s="169"/>
      <c r="DV58" s="114"/>
      <c r="DW58" s="163">
        <f t="shared" ref="DW58:DW65" si="14">EY54</f>
        <v>16.283483738723593</v>
      </c>
      <c r="DX58" s="164"/>
      <c r="DY58" s="164"/>
      <c r="DZ58" s="164"/>
      <c r="EA58" s="164"/>
      <c r="EB58" s="164"/>
      <c r="EC58" s="164"/>
      <c r="ED58" s="164"/>
      <c r="EE58" s="164"/>
      <c r="EF58" s="164"/>
      <c r="EG58" s="165"/>
      <c r="EH58" s="25"/>
      <c r="EI58" s="25"/>
      <c r="EM58" s="29"/>
      <c r="EN58" s="54"/>
      <c r="EO58" s="55"/>
      <c r="EP58" s="39"/>
      <c r="EQ58" s="41">
        <v>4.804828064251951</v>
      </c>
      <c r="ER58" s="41">
        <v>47.843489686722535</v>
      </c>
      <c r="ES58" s="143" t="s">
        <v>62</v>
      </c>
      <c r="ET58" s="41">
        <v>4.0392603645354059</v>
      </c>
      <c r="EU58" s="41">
        <v>0.20839763328031405</v>
      </c>
      <c r="EV58" s="41">
        <v>9.9909670650421152</v>
      </c>
      <c r="EW58" s="41">
        <v>29.103518308284563</v>
      </c>
      <c r="EX58" s="44"/>
      <c r="EY58" s="41">
        <v>16.414526868039118</v>
      </c>
      <c r="EZ58" s="27"/>
    </row>
    <row r="59" spans="2:156" s="13" customFormat="1" ht="16.350000000000001" customHeight="1" x14ac:dyDescent="0.15">
      <c r="B59" s="25"/>
      <c r="C59" s="25"/>
      <c r="D59" s="15"/>
      <c r="E59" s="25"/>
      <c r="F59" s="25"/>
      <c r="G59" s="25"/>
      <c r="H59" s="25"/>
      <c r="I59" s="25"/>
      <c r="J59" s="25"/>
      <c r="K59" s="25"/>
      <c r="L59" s="68"/>
      <c r="M59" s="141"/>
      <c r="N59" s="141"/>
      <c r="O59" s="141"/>
      <c r="P59" s="170">
        <v>2015</v>
      </c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2"/>
      <c r="AJ59" s="173">
        <f>EP55</f>
        <v>1753.1921</v>
      </c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5"/>
      <c r="AV59" s="173">
        <f t="shared" ref="AV59:AV66" si="15">EQ55</f>
        <v>81.296400000000006</v>
      </c>
      <c r="AW59" s="176"/>
      <c r="AX59" s="176"/>
      <c r="AY59" s="176"/>
      <c r="AZ59" s="176"/>
      <c r="BA59" s="176"/>
      <c r="BB59" s="176"/>
      <c r="BC59" s="176"/>
      <c r="BD59" s="176"/>
      <c r="BE59" s="176"/>
      <c r="BF59" s="175"/>
      <c r="BG59" s="173">
        <f t="shared" si="9"/>
        <v>837.59130000000005</v>
      </c>
      <c r="BH59" s="176"/>
      <c r="BI59" s="176"/>
      <c r="BJ59" s="176"/>
      <c r="BK59" s="176"/>
      <c r="BL59" s="176"/>
      <c r="BM59" s="176"/>
      <c r="BN59" s="176"/>
      <c r="BO59" s="176"/>
      <c r="BP59" s="176"/>
      <c r="BQ59" s="175"/>
      <c r="BR59" s="177" t="str">
        <f t="shared" si="10"/>
        <v>-</v>
      </c>
      <c r="BS59" s="178"/>
      <c r="BT59" s="178"/>
      <c r="BU59" s="178"/>
      <c r="BV59" s="178"/>
      <c r="BW59" s="178"/>
      <c r="BX59" s="178"/>
      <c r="BY59" s="178"/>
      <c r="BZ59" s="178"/>
      <c r="CA59" s="178"/>
      <c r="CB59" s="179"/>
      <c r="CC59" s="173">
        <f t="shared" si="11"/>
        <v>73.336500000000001</v>
      </c>
      <c r="CD59" s="176"/>
      <c r="CE59" s="176"/>
      <c r="CF59" s="176"/>
      <c r="CG59" s="176"/>
      <c r="CH59" s="176"/>
      <c r="CI59" s="176"/>
      <c r="CJ59" s="176"/>
      <c r="CK59" s="176"/>
      <c r="CL59" s="176"/>
      <c r="CM59" s="175"/>
      <c r="CN59" s="173">
        <f t="shared" si="12"/>
        <v>4.0434999999999999</v>
      </c>
      <c r="CO59" s="176"/>
      <c r="CP59" s="176"/>
      <c r="CQ59" s="176"/>
      <c r="CR59" s="176"/>
      <c r="CS59" s="176"/>
      <c r="CT59" s="176"/>
      <c r="CU59" s="176"/>
      <c r="CV59" s="176"/>
      <c r="CW59" s="176"/>
      <c r="CX59" s="175"/>
      <c r="CY59" s="173">
        <f t="shared" ref="CY59:CY66" si="16">EV55</f>
        <v>168.20609999999999</v>
      </c>
      <c r="CZ59" s="176"/>
      <c r="DA59" s="176"/>
      <c r="DB59" s="176"/>
      <c r="DC59" s="176"/>
      <c r="DD59" s="176"/>
      <c r="DE59" s="176"/>
      <c r="DF59" s="176"/>
      <c r="DG59" s="176"/>
      <c r="DH59" s="176"/>
      <c r="DI59" s="175"/>
      <c r="DJ59" s="173">
        <f t="shared" si="13"/>
        <v>518.71960000000001</v>
      </c>
      <c r="DK59" s="174"/>
      <c r="DL59" s="174"/>
      <c r="DM59" s="174"/>
      <c r="DN59" s="174"/>
      <c r="DO59" s="174"/>
      <c r="DP59" s="174"/>
      <c r="DQ59" s="174"/>
      <c r="DR59" s="174"/>
      <c r="DS59" s="174"/>
      <c r="DT59" s="174"/>
      <c r="DU59" s="174"/>
      <c r="DV59" s="140"/>
      <c r="DW59" s="173">
        <f t="shared" si="14"/>
        <v>288.2414</v>
      </c>
      <c r="DX59" s="176"/>
      <c r="DY59" s="176"/>
      <c r="DZ59" s="176"/>
      <c r="EA59" s="176"/>
      <c r="EB59" s="176"/>
      <c r="EC59" s="176"/>
      <c r="ED59" s="176"/>
      <c r="EE59" s="176"/>
      <c r="EF59" s="176"/>
      <c r="EG59" s="175"/>
      <c r="EH59" s="25"/>
      <c r="EI59" s="25"/>
      <c r="EM59" s="29"/>
      <c r="EN59" s="54">
        <v>2017</v>
      </c>
      <c r="EO59" s="55"/>
      <c r="EP59" s="39">
        <v>1844.6214</v>
      </c>
      <c r="EQ59" s="43">
        <v>88.460300000000004</v>
      </c>
      <c r="ER59" s="43">
        <v>871.94389999999999</v>
      </c>
      <c r="ES59" s="85" t="s">
        <v>62</v>
      </c>
      <c r="ET59" s="43">
        <v>72.549099999999996</v>
      </c>
      <c r="EU59" s="43">
        <v>3.8371</v>
      </c>
      <c r="EV59" s="43">
        <v>215.71979999999999</v>
      </c>
      <c r="EW59" s="43">
        <v>523.23919999999998</v>
      </c>
      <c r="EX59" s="39"/>
      <c r="EY59" s="43">
        <v>303.29669999999999</v>
      </c>
      <c r="EZ59" s="29"/>
    </row>
    <row r="60" spans="2:156" s="13" customFormat="1" ht="16.350000000000001" customHeight="1" x14ac:dyDescent="0.15">
      <c r="B60" s="25"/>
      <c r="C60" s="25"/>
      <c r="D60" s="15"/>
      <c r="E60" s="25"/>
      <c r="F60" s="25"/>
      <c r="G60" s="25"/>
      <c r="H60" s="25"/>
      <c r="I60" s="25"/>
      <c r="J60" s="25"/>
      <c r="K60" s="25"/>
      <c r="L60" s="161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42"/>
      <c r="AG60" s="142"/>
      <c r="AH60" s="141"/>
      <c r="AI60" s="136"/>
      <c r="AJ60" s="135">
        <f t="shared" si="8"/>
        <v>0</v>
      </c>
      <c r="AK60" s="137"/>
      <c r="AL60" s="137"/>
      <c r="AM60" s="137"/>
      <c r="AN60" s="137"/>
      <c r="AO60" s="137"/>
      <c r="AP60" s="137"/>
      <c r="AQ60" s="137"/>
      <c r="AR60" s="139"/>
      <c r="AS60" s="137"/>
      <c r="AT60" s="137"/>
      <c r="AU60" s="138"/>
      <c r="AV60" s="163">
        <f t="shared" si="15"/>
        <v>4.637050326658442</v>
      </c>
      <c r="AW60" s="164"/>
      <c r="AX60" s="164"/>
      <c r="AY60" s="164"/>
      <c r="AZ60" s="164"/>
      <c r="BA60" s="164"/>
      <c r="BB60" s="164"/>
      <c r="BC60" s="164"/>
      <c r="BD60" s="164"/>
      <c r="BE60" s="164"/>
      <c r="BF60" s="165"/>
      <c r="BG60" s="163">
        <f t="shared" si="9"/>
        <v>47.775215277321863</v>
      </c>
      <c r="BH60" s="164"/>
      <c r="BI60" s="164"/>
      <c r="BJ60" s="164"/>
      <c r="BK60" s="164"/>
      <c r="BL60" s="164"/>
      <c r="BM60" s="164"/>
      <c r="BN60" s="164"/>
      <c r="BO60" s="164"/>
      <c r="BP60" s="164"/>
      <c r="BQ60" s="165"/>
      <c r="BR60" s="166" t="str">
        <f t="shared" si="10"/>
        <v>-</v>
      </c>
      <c r="BS60" s="167"/>
      <c r="BT60" s="167"/>
      <c r="BU60" s="167"/>
      <c r="BV60" s="167"/>
      <c r="BW60" s="167"/>
      <c r="BX60" s="167"/>
      <c r="BY60" s="167"/>
      <c r="BZ60" s="167"/>
      <c r="CA60" s="167"/>
      <c r="CB60" s="168"/>
      <c r="CC60" s="163">
        <f t="shared" si="11"/>
        <v>4.1830270624650892</v>
      </c>
      <c r="CD60" s="164"/>
      <c r="CE60" s="164"/>
      <c r="CF60" s="164"/>
      <c r="CG60" s="164"/>
      <c r="CH60" s="164"/>
      <c r="CI60" s="164"/>
      <c r="CJ60" s="164"/>
      <c r="CK60" s="164"/>
      <c r="CL60" s="164"/>
      <c r="CM60" s="165"/>
      <c r="CN60" s="163">
        <f t="shared" si="12"/>
        <v>0.23063644879531453</v>
      </c>
      <c r="CO60" s="164"/>
      <c r="CP60" s="164"/>
      <c r="CQ60" s="164"/>
      <c r="CR60" s="164"/>
      <c r="CS60" s="164"/>
      <c r="CT60" s="164"/>
      <c r="CU60" s="164"/>
      <c r="CV60" s="164"/>
      <c r="CW60" s="164"/>
      <c r="CX60" s="165"/>
      <c r="CY60" s="163">
        <f t="shared" si="16"/>
        <v>9.5942766340322887</v>
      </c>
      <c r="CZ60" s="164"/>
      <c r="DA60" s="164"/>
      <c r="DB60" s="164"/>
      <c r="DC60" s="164"/>
      <c r="DD60" s="164"/>
      <c r="DE60" s="164"/>
      <c r="DF60" s="164"/>
      <c r="DG60" s="164"/>
      <c r="DH60" s="164"/>
      <c r="DI60" s="165"/>
      <c r="DJ60" s="163">
        <f t="shared" si="13"/>
        <v>29.5871513452519</v>
      </c>
      <c r="DK60" s="169"/>
      <c r="DL60" s="169"/>
      <c r="DM60" s="169"/>
      <c r="DN60" s="169"/>
      <c r="DO60" s="169"/>
      <c r="DP60" s="169"/>
      <c r="DQ60" s="169"/>
      <c r="DR60" s="169"/>
      <c r="DS60" s="169"/>
      <c r="DT60" s="169"/>
      <c r="DU60" s="169"/>
      <c r="DV60" s="114"/>
      <c r="DW60" s="163">
        <f t="shared" si="14"/>
        <v>16.440947914378579</v>
      </c>
      <c r="DX60" s="164"/>
      <c r="DY60" s="164"/>
      <c r="DZ60" s="164"/>
      <c r="EA60" s="164"/>
      <c r="EB60" s="164"/>
      <c r="EC60" s="164"/>
      <c r="ED60" s="164"/>
      <c r="EE60" s="164"/>
      <c r="EF60" s="164"/>
      <c r="EG60" s="165"/>
      <c r="EH60" s="25"/>
      <c r="EI60" s="25"/>
      <c r="EM60" s="29"/>
      <c r="EN60" s="54"/>
      <c r="EO60" s="55"/>
      <c r="EP60" s="39"/>
      <c r="EQ60" s="41">
        <v>4.7955802746297964</v>
      </c>
      <c r="ER60" s="41">
        <v>47.2695318399754</v>
      </c>
      <c r="ES60" s="143" t="s">
        <v>62</v>
      </c>
      <c r="ET60" s="41">
        <v>3.9330076079568412</v>
      </c>
      <c r="EU60" s="41">
        <v>0.20801558520355451</v>
      </c>
      <c r="EV60" s="41">
        <v>11.694529836854327</v>
      </c>
      <c r="EW60" s="41">
        <v>28.365668966000285</v>
      </c>
      <c r="EX60" s="44"/>
      <c r="EY60" s="41">
        <v>16.442219525372522</v>
      </c>
      <c r="EZ60" s="29"/>
    </row>
    <row r="61" spans="2:156" s="13" customFormat="1" ht="16.350000000000001" customHeight="1" x14ac:dyDescent="0.15">
      <c r="B61" s="25"/>
      <c r="C61" s="25"/>
      <c r="D61" s="15"/>
      <c r="E61" s="25"/>
      <c r="F61" s="25"/>
      <c r="G61" s="25"/>
      <c r="H61" s="25"/>
      <c r="I61" s="25"/>
      <c r="J61" s="25"/>
      <c r="K61" s="25"/>
      <c r="L61" s="68"/>
      <c r="M61" s="141"/>
      <c r="N61" s="141"/>
      <c r="O61" s="141"/>
      <c r="P61" s="170">
        <v>2016</v>
      </c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2"/>
      <c r="AJ61" s="173">
        <f>EP57</f>
        <v>1785.5769</v>
      </c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5"/>
      <c r="AV61" s="173">
        <f t="shared" si="15"/>
        <v>85.793899999999994</v>
      </c>
      <c r="AW61" s="176"/>
      <c r="AX61" s="176"/>
      <c r="AY61" s="176"/>
      <c r="AZ61" s="176"/>
      <c r="BA61" s="176"/>
      <c r="BB61" s="176"/>
      <c r="BC61" s="176"/>
      <c r="BD61" s="176"/>
      <c r="BE61" s="176"/>
      <c r="BF61" s="175"/>
      <c r="BG61" s="173">
        <f t="shared" si="9"/>
        <v>854.28229999999996</v>
      </c>
      <c r="BH61" s="176"/>
      <c r="BI61" s="176"/>
      <c r="BJ61" s="176"/>
      <c r="BK61" s="176"/>
      <c r="BL61" s="176"/>
      <c r="BM61" s="176"/>
      <c r="BN61" s="176"/>
      <c r="BO61" s="176"/>
      <c r="BP61" s="176"/>
      <c r="BQ61" s="175"/>
      <c r="BR61" s="177" t="str">
        <f t="shared" si="10"/>
        <v>-</v>
      </c>
      <c r="BS61" s="178"/>
      <c r="BT61" s="178"/>
      <c r="BU61" s="178"/>
      <c r="BV61" s="178"/>
      <c r="BW61" s="178"/>
      <c r="BX61" s="178"/>
      <c r="BY61" s="178"/>
      <c r="BZ61" s="178"/>
      <c r="CA61" s="178"/>
      <c r="CB61" s="179"/>
      <c r="CC61" s="173">
        <f t="shared" si="11"/>
        <v>72.124099999999999</v>
      </c>
      <c r="CD61" s="176"/>
      <c r="CE61" s="176"/>
      <c r="CF61" s="176"/>
      <c r="CG61" s="176"/>
      <c r="CH61" s="176"/>
      <c r="CI61" s="176"/>
      <c r="CJ61" s="176"/>
      <c r="CK61" s="176"/>
      <c r="CL61" s="176"/>
      <c r="CM61" s="175"/>
      <c r="CN61" s="173">
        <f t="shared" si="12"/>
        <v>3.7210999999999999</v>
      </c>
      <c r="CO61" s="176"/>
      <c r="CP61" s="176"/>
      <c r="CQ61" s="176"/>
      <c r="CR61" s="176"/>
      <c r="CS61" s="176"/>
      <c r="CT61" s="176"/>
      <c r="CU61" s="176"/>
      <c r="CV61" s="176"/>
      <c r="CW61" s="176"/>
      <c r="CX61" s="175"/>
      <c r="CY61" s="173">
        <f t="shared" si="16"/>
        <v>178.3964</v>
      </c>
      <c r="CZ61" s="176"/>
      <c r="DA61" s="176"/>
      <c r="DB61" s="176"/>
      <c r="DC61" s="176"/>
      <c r="DD61" s="176"/>
      <c r="DE61" s="176"/>
      <c r="DF61" s="176"/>
      <c r="DG61" s="176"/>
      <c r="DH61" s="176"/>
      <c r="DI61" s="175"/>
      <c r="DJ61" s="173">
        <f t="shared" si="13"/>
        <v>519.66570000000002</v>
      </c>
      <c r="DK61" s="174"/>
      <c r="DL61" s="174"/>
      <c r="DM61" s="174"/>
      <c r="DN61" s="174"/>
      <c r="DO61" s="174"/>
      <c r="DP61" s="174"/>
      <c r="DQ61" s="174"/>
      <c r="DR61" s="174"/>
      <c r="DS61" s="174"/>
      <c r="DT61" s="174"/>
      <c r="DU61" s="174"/>
      <c r="DV61" s="140"/>
      <c r="DW61" s="173">
        <f t="shared" si="14"/>
        <v>293.09399999999999</v>
      </c>
      <c r="DX61" s="176"/>
      <c r="DY61" s="176"/>
      <c r="DZ61" s="176"/>
      <c r="EA61" s="176"/>
      <c r="EB61" s="176"/>
      <c r="EC61" s="176"/>
      <c r="ED61" s="176"/>
      <c r="EE61" s="176"/>
      <c r="EF61" s="176"/>
      <c r="EG61" s="175"/>
      <c r="EH61" s="25"/>
      <c r="EI61" s="25"/>
      <c r="EM61" s="29"/>
      <c r="EN61" s="54" t="s">
        <v>61</v>
      </c>
      <c r="EO61" s="55"/>
      <c r="EP61" s="39">
        <v>1854.9718</v>
      </c>
      <c r="EQ61" s="43">
        <v>92.560400000000001</v>
      </c>
      <c r="ER61" s="43">
        <v>887.03229999999996</v>
      </c>
      <c r="ES61" s="85" t="s">
        <v>62</v>
      </c>
      <c r="ET61" s="43">
        <v>70.7834</v>
      </c>
      <c r="EU61" s="43">
        <v>4.0549999999999997</v>
      </c>
      <c r="EV61" s="43">
        <v>201.77889999999999</v>
      </c>
      <c r="EW61" s="43">
        <v>527.34690000000001</v>
      </c>
      <c r="EX61" s="39"/>
      <c r="EY61" s="43">
        <v>307.48630000000003</v>
      </c>
      <c r="EZ61" s="29"/>
    </row>
    <row r="62" spans="2:156" s="13" customFormat="1" ht="16.350000000000001" customHeight="1" x14ac:dyDescent="0.15">
      <c r="B62" s="25"/>
      <c r="C62" s="25"/>
      <c r="D62" s="15"/>
      <c r="E62" s="25"/>
      <c r="F62" s="25"/>
      <c r="G62" s="25"/>
      <c r="H62" s="25"/>
      <c r="I62" s="25"/>
      <c r="J62" s="25"/>
      <c r="K62" s="25"/>
      <c r="L62" s="161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42"/>
      <c r="AG62" s="142"/>
      <c r="AH62" s="141"/>
      <c r="AI62" s="136"/>
      <c r="AJ62" s="135">
        <f t="shared" si="8"/>
        <v>0</v>
      </c>
      <c r="AK62" s="137"/>
      <c r="AL62" s="137"/>
      <c r="AM62" s="137"/>
      <c r="AN62" s="137"/>
      <c r="AO62" s="137"/>
      <c r="AP62" s="137"/>
      <c r="AQ62" s="137"/>
      <c r="AR62" s="139"/>
      <c r="AS62" s="137"/>
      <c r="AT62" s="137"/>
      <c r="AU62" s="138"/>
      <c r="AV62" s="163">
        <f>EQ58</f>
        <v>4.804828064251951</v>
      </c>
      <c r="AW62" s="164"/>
      <c r="AX62" s="164"/>
      <c r="AY62" s="164"/>
      <c r="AZ62" s="164"/>
      <c r="BA62" s="164"/>
      <c r="BB62" s="164"/>
      <c r="BC62" s="164"/>
      <c r="BD62" s="164"/>
      <c r="BE62" s="164"/>
      <c r="BF62" s="165"/>
      <c r="BG62" s="163">
        <f t="shared" si="9"/>
        <v>47.843489686722535</v>
      </c>
      <c r="BH62" s="164"/>
      <c r="BI62" s="164"/>
      <c r="BJ62" s="164"/>
      <c r="BK62" s="164"/>
      <c r="BL62" s="164"/>
      <c r="BM62" s="164"/>
      <c r="BN62" s="164"/>
      <c r="BO62" s="164"/>
      <c r="BP62" s="164"/>
      <c r="BQ62" s="165"/>
      <c r="BR62" s="166" t="str">
        <f t="shared" si="10"/>
        <v>-</v>
      </c>
      <c r="BS62" s="167"/>
      <c r="BT62" s="167"/>
      <c r="BU62" s="167"/>
      <c r="BV62" s="167"/>
      <c r="BW62" s="167"/>
      <c r="BX62" s="167"/>
      <c r="BY62" s="167"/>
      <c r="BZ62" s="167"/>
      <c r="CA62" s="167"/>
      <c r="CB62" s="168"/>
      <c r="CC62" s="163">
        <f t="shared" si="11"/>
        <v>4.0392603645354059</v>
      </c>
      <c r="CD62" s="164"/>
      <c r="CE62" s="164"/>
      <c r="CF62" s="164"/>
      <c r="CG62" s="164"/>
      <c r="CH62" s="164"/>
      <c r="CI62" s="164"/>
      <c r="CJ62" s="164"/>
      <c r="CK62" s="164"/>
      <c r="CL62" s="164"/>
      <c r="CM62" s="165"/>
      <c r="CN62" s="163">
        <f t="shared" si="12"/>
        <v>0.20839763328031405</v>
      </c>
      <c r="CO62" s="164"/>
      <c r="CP62" s="164"/>
      <c r="CQ62" s="164"/>
      <c r="CR62" s="164"/>
      <c r="CS62" s="164"/>
      <c r="CT62" s="164"/>
      <c r="CU62" s="164"/>
      <c r="CV62" s="164"/>
      <c r="CW62" s="164"/>
      <c r="CX62" s="165"/>
      <c r="CY62" s="163">
        <f t="shared" si="16"/>
        <v>9.9909670650421152</v>
      </c>
      <c r="CZ62" s="164"/>
      <c r="DA62" s="164"/>
      <c r="DB62" s="164"/>
      <c r="DC62" s="164"/>
      <c r="DD62" s="164"/>
      <c r="DE62" s="164"/>
      <c r="DF62" s="164"/>
      <c r="DG62" s="164"/>
      <c r="DH62" s="164"/>
      <c r="DI62" s="165"/>
      <c r="DJ62" s="163">
        <f t="shared" si="13"/>
        <v>29.103518308284563</v>
      </c>
      <c r="DK62" s="169"/>
      <c r="DL62" s="169"/>
      <c r="DM62" s="169"/>
      <c r="DN62" s="169"/>
      <c r="DO62" s="169"/>
      <c r="DP62" s="169"/>
      <c r="DQ62" s="169"/>
      <c r="DR62" s="169"/>
      <c r="DS62" s="169"/>
      <c r="DT62" s="169"/>
      <c r="DU62" s="169"/>
      <c r="DV62" s="114"/>
      <c r="DW62" s="163">
        <f t="shared" si="14"/>
        <v>16.414526868039118</v>
      </c>
      <c r="DX62" s="164"/>
      <c r="DY62" s="164"/>
      <c r="DZ62" s="164"/>
      <c r="EA62" s="164"/>
      <c r="EB62" s="164"/>
      <c r="EC62" s="164"/>
      <c r="ED62" s="164"/>
      <c r="EE62" s="164"/>
      <c r="EF62" s="164"/>
      <c r="EG62" s="165"/>
      <c r="EH62" s="25"/>
      <c r="EI62" s="25"/>
      <c r="EM62" s="29"/>
      <c r="EN62" s="54"/>
      <c r="EO62" s="55"/>
      <c r="EP62" s="39"/>
      <c r="EQ62" s="46">
        <v>4.9898548322944851</v>
      </c>
      <c r="ER62" s="46">
        <v>47.819179784835541</v>
      </c>
      <c r="ES62" s="84" t="s">
        <v>62</v>
      </c>
      <c r="ET62" s="46">
        <v>3.8158747211143589</v>
      </c>
      <c r="EU62" s="46">
        <v>0.21860170596663514</v>
      </c>
      <c r="EV62" s="46">
        <v>10.877734098167961</v>
      </c>
      <c r="EW62" s="46">
        <v>28.428836492285221</v>
      </c>
      <c r="EX62" s="44"/>
      <c r="EY62" s="41">
        <v>16.576332858537256</v>
      </c>
      <c r="EZ62" s="29"/>
    </row>
    <row r="63" spans="2:156" s="13" customFormat="1" ht="16.350000000000001" customHeight="1" x14ac:dyDescent="0.15">
      <c r="B63" s="25"/>
      <c r="C63" s="25"/>
      <c r="D63" s="15"/>
      <c r="E63" s="25"/>
      <c r="F63" s="25"/>
      <c r="G63" s="25"/>
      <c r="H63" s="25"/>
      <c r="I63" s="25"/>
      <c r="J63" s="25"/>
      <c r="K63" s="25"/>
      <c r="L63" s="68"/>
      <c r="M63" s="141"/>
      <c r="N63" s="141"/>
      <c r="O63" s="141"/>
      <c r="P63" s="170">
        <v>2017</v>
      </c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2"/>
      <c r="AJ63" s="173">
        <f>EP59</f>
        <v>1844.6214</v>
      </c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5"/>
      <c r="AV63" s="173">
        <f>EQ59</f>
        <v>88.460300000000004</v>
      </c>
      <c r="AW63" s="176"/>
      <c r="AX63" s="176"/>
      <c r="AY63" s="176"/>
      <c r="AZ63" s="176"/>
      <c r="BA63" s="176"/>
      <c r="BB63" s="176"/>
      <c r="BC63" s="176"/>
      <c r="BD63" s="176"/>
      <c r="BE63" s="176"/>
      <c r="BF63" s="175"/>
      <c r="BG63" s="173">
        <f t="shared" si="9"/>
        <v>871.94389999999999</v>
      </c>
      <c r="BH63" s="176"/>
      <c r="BI63" s="176"/>
      <c r="BJ63" s="176"/>
      <c r="BK63" s="176"/>
      <c r="BL63" s="176"/>
      <c r="BM63" s="176"/>
      <c r="BN63" s="176"/>
      <c r="BO63" s="176"/>
      <c r="BP63" s="176"/>
      <c r="BQ63" s="175"/>
      <c r="BR63" s="177" t="str">
        <f t="shared" si="10"/>
        <v>-</v>
      </c>
      <c r="BS63" s="178"/>
      <c r="BT63" s="178"/>
      <c r="BU63" s="178"/>
      <c r="BV63" s="178"/>
      <c r="BW63" s="178"/>
      <c r="BX63" s="178"/>
      <c r="BY63" s="178"/>
      <c r="BZ63" s="178"/>
      <c r="CA63" s="178"/>
      <c r="CB63" s="179"/>
      <c r="CC63" s="173">
        <f t="shared" si="11"/>
        <v>72.549099999999996</v>
      </c>
      <c r="CD63" s="176"/>
      <c r="CE63" s="176"/>
      <c r="CF63" s="176"/>
      <c r="CG63" s="176"/>
      <c r="CH63" s="176"/>
      <c r="CI63" s="176"/>
      <c r="CJ63" s="176"/>
      <c r="CK63" s="176"/>
      <c r="CL63" s="176"/>
      <c r="CM63" s="175"/>
      <c r="CN63" s="173">
        <f t="shared" si="12"/>
        <v>3.8371</v>
      </c>
      <c r="CO63" s="176"/>
      <c r="CP63" s="176"/>
      <c r="CQ63" s="176"/>
      <c r="CR63" s="176"/>
      <c r="CS63" s="176"/>
      <c r="CT63" s="176"/>
      <c r="CU63" s="176"/>
      <c r="CV63" s="176"/>
      <c r="CW63" s="176"/>
      <c r="CX63" s="175"/>
      <c r="CY63" s="173">
        <f t="shared" si="16"/>
        <v>215.71979999999999</v>
      </c>
      <c r="CZ63" s="176"/>
      <c r="DA63" s="176"/>
      <c r="DB63" s="176"/>
      <c r="DC63" s="176"/>
      <c r="DD63" s="176"/>
      <c r="DE63" s="176"/>
      <c r="DF63" s="176"/>
      <c r="DG63" s="176"/>
      <c r="DH63" s="176"/>
      <c r="DI63" s="175"/>
      <c r="DJ63" s="173">
        <f t="shared" si="13"/>
        <v>523.23919999999998</v>
      </c>
      <c r="DK63" s="174"/>
      <c r="DL63" s="174"/>
      <c r="DM63" s="174"/>
      <c r="DN63" s="174"/>
      <c r="DO63" s="174"/>
      <c r="DP63" s="174"/>
      <c r="DQ63" s="174"/>
      <c r="DR63" s="174"/>
      <c r="DS63" s="174"/>
      <c r="DT63" s="174"/>
      <c r="DU63" s="174"/>
      <c r="DV63" s="140"/>
      <c r="DW63" s="173">
        <f t="shared" si="14"/>
        <v>303.29669999999999</v>
      </c>
      <c r="DX63" s="176"/>
      <c r="DY63" s="176"/>
      <c r="DZ63" s="176"/>
      <c r="EA63" s="176"/>
      <c r="EB63" s="176"/>
      <c r="EC63" s="176"/>
      <c r="ED63" s="176"/>
      <c r="EE63" s="176"/>
      <c r="EF63" s="176"/>
      <c r="EG63" s="175"/>
      <c r="EH63" s="25"/>
      <c r="EI63" s="25"/>
      <c r="EM63" s="29"/>
      <c r="EN63" s="45"/>
      <c r="EO63" s="205" t="s">
        <v>43</v>
      </c>
      <c r="EP63" s="52"/>
      <c r="EQ63" s="52"/>
      <c r="ER63" s="52"/>
      <c r="ES63" s="52"/>
      <c r="ET63" s="52"/>
      <c r="EU63" s="52"/>
      <c r="EV63" s="52"/>
      <c r="EW63" s="52"/>
      <c r="EX63" s="56"/>
      <c r="EY63" s="52"/>
      <c r="EZ63" s="29"/>
    </row>
    <row r="64" spans="2:156" s="13" customFormat="1" ht="16.350000000000001" customHeight="1" x14ac:dyDescent="0.15">
      <c r="B64" s="25"/>
      <c r="C64" s="25"/>
      <c r="D64" s="15"/>
      <c r="E64" s="25"/>
      <c r="F64" s="25"/>
      <c r="G64" s="25"/>
      <c r="H64" s="25"/>
      <c r="I64" s="25"/>
      <c r="J64" s="25"/>
      <c r="K64" s="25"/>
      <c r="L64" s="161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42"/>
      <c r="AG64" s="142"/>
      <c r="AH64" s="141"/>
      <c r="AI64" s="136"/>
      <c r="AJ64" s="135">
        <f t="shared" si="8"/>
        <v>0</v>
      </c>
      <c r="AK64" s="137"/>
      <c r="AL64" s="137"/>
      <c r="AM64" s="137"/>
      <c r="AN64" s="137"/>
      <c r="AO64" s="137"/>
      <c r="AP64" s="137"/>
      <c r="AQ64" s="137"/>
      <c r="AR64" s="139"/>
      <c r="AS64" s="137"/>
      <c r="AT64" s="137"/>
      <c r="AU64" s="138"/>
      <c r="AV64" s="163">
        <f t="shared" si="15"/>
        <v>4.7955802746297964</v>
      </c>
      <c r="AW64" s="164"/>
      <c r="AX64" s="164"/>
      <c r="AY64" s="164"/>
      <c r="AZ64" s="164"/>
      <c r="BA64" s="164"/>
      <c r="BB64" s="164"/>
      <c r="BC64" s="164"/>
      <c r="BD64" s="164"/>
      <c r="BE64" s="164"/>
      <c r="BF64" s="165"/>
      <c r="BG64" s="163">
        <f t="shared" si="9"/>
        <v>47.2695318399754</v>
      </c>
      <c r="BH64" s="164"/>
      <c r="BI64" s="164"/>
      <c r="BJ64" s="164"/>
      <c r="BK64" s="164"/>
      <c r="BL64" s="164"/>
      <c r="BM64" s="164"/>
      <c r="BN64" s="164"/>
      <c r="BO64" s="164"/>
      <c r="BP64" s="164"/>
      <c r="BQ64" s="165"/>
      <c r="BR64" s="166" t="str">
        <f t="shared" si="10"/>
        <v>-</v>
      </c>
      <c r="BS64" s="167"/>
      <c r="BT64" s="167"/>
      <c r="BU64" s="167"/>
      <c r="BV64" s="167"/>
      <c r="BW64" s="167"/>
      <c r="BX64" s="167"/>
      <c r="BY64" s="167"/>
      <c r="BZ64" s="167"/>
      <c r="CA64" s="167"/>
      <c r="CB64" s="168"/>
      <c r="CC64" s="163">
        <f t="shared" si="11"/>
        <v>3.9330076079568412</v>
      </c>
      <c r="CD64" s="164"/>
      <c r="CE64" s="164"/>
      <c r="CF64" s="164"/>
      <c r="CG64" s="164"/>
      <c r="CH64" s="164"/>
      <c r="CI64" s="164"/>
      <c r="CJ64" s="164"/>
      <c r="CK64" s="164"/>
      <c r="CL64" s="164"/>
      <c r="CM64" s="165"/>
      <c r="CN64" s="163">
        <f t="shared" si="12"/>
        <v>0.20801558520355451</v>
      </c>
      <c r="CO64" s="164"/>
      <c r="CP64" s="164"/>
      <c r="CQ64" s="164"/>
      <c r="CR64" s="164"/>
      <c r="CS64" s="164"/>
      <c r="CT64" s="164"/>
      <c r="CU64" s="164"/>
      <c r="CV64" s="164"/>
      <c r="CW64" s="164"/>
      <c r="CX64" s="165"/>
      <c r="CY64" s="163">
        <f t="shared" si="16"/>
        <v>11.694529836854327</v>
      </c>
      <c r="CZ64" s="164"/>
      <c r="DA64" s="164"/>
      <c r="DB64" s="164"/>
      <c r="DC64" s="164"/>
      <c r="DD64" s="164"/>
      <c r="DE64" s="164"/>
      <c r="DF64" s="164"/>
      <c r="DG64" s="164"/>
      <c r="DH64" s="164"/>
      <c r="DI64" s="165"/>
      <c r="DJ64" s="163">
        <f>EW60</f>
        <v>28.365668966000285</v>
      </c>
      <c r="DK64" s="169"/>
      <c r="DL64" s="169"/>
      <c r="DM64" s="169"/>
      <c r="DN64" s="169"/>
      <c r="DO64" s="169"/>
      <c r="DP64" s="169"/>
      <c r="DQ64" s="169"/>
      <c r="DR64" s="169"/>
      <c r="DS64" s="169"/>
      <c r="DT64" s="169"/>
      <c r="DU64" s="169"/>
      <c r="DV64" s="114"/>
      <c r="DW64" s="163">
        <f t="shared" si="14"/>
        <v>16.442219525372522</v>
      </c>
      <c r="DX64" s="164"/>
      <c r="DY64" s="164"/>
      <c r="DZ64" s="164"/>
      <c r="EA64" s="164"/>
      <c r="EB64" s="164"/>
      <c r="EC64" s="164"/>
      <c r="ED64" s="164"/>
      <c r="EE64" s="164"/>
      <c r="EF64" s="164"/>
      <c r="EG64" s="165"/>
      <c r="EH64" s="25"/>
      <c r="EI64" s="25"/>
      <c r="EM64" s="29"/>
      <c r="EN64" s="36"/>
      <c r="EO64" s="206"/>
      <c r="EP64" s="53">
        <v>14933.19647716112</v>
      </c>
      <c r="EQ64" s="53">
        <v>745.14482603165402</v>
      </c>
      <c r="ER64" s="53">
        <v>7140.9320710364036</v>
      </c>
      <c r="ES64" s="53" t="s">
        <v>62</v>
      </c>
      <c r="ET64" s="53">
        <v>569.83206942633115</v>
      </c>
      <c r="EU64" s="53">
        <v>32.644222254423674</v>
      </c>
      <c r="EV64" s="53">
        <v>1624.393405142572</v>
      </c>
      <c r="EW64" s="53">
        <v>4245.3340095638314</v>
      </c>
      <c r="EX64" s="57"/>
      <c r="EY64" s="53">
        <v>2475.3763544735871</v>
      </c>
      <c r="EZ64" s="29"/>
    </row>
    <row r="65" spans="2:156" s="13" customFormat="1" ht="16.350000000000001" customHeight="1" x14ac:dyDescent="0.15">
      <c r="B65" s="25"/>
      <c r="C65" s="25"/>
      <c r="D65" s="15"/>
      <c r="E65" s="25"/>
      <c r="F65" s="25"/>
      <c r="G65" s="25"/>
      <c r="H65" s="25"/>
      <c r="I65" s="25"/>
      <c r="J65" s="25"/>
      <c r="K65" s="25"/>
      <c r="L65" s="68"/>
      <c r="M65" s="69"/>
      <c r="N65" s="69"/>
      <c r="O65" s="69"/>
      <c r="P65" s="197" t="s">
        <v>61</v>
      </c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2"/>
      <c r="AJ65" s="198">
        <f>EP61</f>
        <v>1854.9718</v>
      </c>
      <c r="AK65" s="199"/>
      <c r="AL65" s="199"/>
      <c r="AM65" s="199"/>
      <c r="AN65" s="199"/>
      <c r="AO65" s="199"/>
      <c r="AP65" s="199"/>
      <c r="AQ65" s="199"/>
      <c r="AR65" s="199"/>
      <c r="AS65" s="199"/>
      <c r="AT65" s="199"/>
      <c r="AU65" s="200"/>
      <c r="AV65" s="198">
        <f>EQ61</f>
        <v>92.560400000000001</v>
      </c>
      <c r="AW65" s="201"/>
      <c r="AX65" s="201"/>
      <c r="AY65" s="201"/>
      <c r="AZ65" s="201"/>
      <c r="BA65" s="201"/>
      <c r="BB65" s="201"/>
      <c r="BC65" s="201"/>
      <c r="BD65" s="201"/>
      <c r="BE65" s="201"/>
      <c r="BF65" s="200"/>
      <c r="BG65" s="198">
        <f t="shared" si="9"/>
        <v>887.03229999999996</v>
      </c>
      <c r="BH65" s="201"/>
      <c r="BI65" s="201"/>
      <c r="BJ65" s="201"/>
      <c r="BK65" s="201"/>
      <c r="BL65" s="201"/>
      <c r="BM65" s="201"/>
      <c r="BN65" s="201"/>
      <c r="BO65" s="201"/>
      <c r="BP65" s="201"/>
      <c r="BQ65" s="200"/>
      <c r="BR65" s="202" t="str">
        <f t="shared" si="10"/>
        <v>-</v>
      </c>
      <c r="BS65" s="203"/>
      <c r="BT65" s="203"/>
      <c r="BU65" s="203"/>
      <c r="BV65" s="203"/>
      <c r="BW65" s="203"/>
      <c r="BX65" s="203"/>
      <c r="BY65" s="203"/>
      <c r="BZ65" s="203"/>
      <c r="CA65" s="203"/>
      <c r="CB65" s="204"/>
      <c r="CC65" s="198">
        <f t="shared" si="11"/>
        <v>70.7834</v>
      </c>
      <c r="CD65" s="201"/>
      <c r="CE65" s="201"/>
      <c r="CF65" s="201"/>
      <c r="CG65" s="201"/>
      <c r="CH65" s="201"/>
      <c r="CI65" s="201"/>
      <c r="CJ65" s="201"/>
      <c r="CK65" s="201"/>
      <c r="CL65" s="201"/>
      <c r="CM65" s="200"/>
      <c r="CN65" s="198">
        <f t="shared" si="12"/>
        <v>4.0549999999999997</v>
      </c>
      <c r="CO65" s="201"/>
      <c r="CP65" s="201"/>
      <c r="CQ65" s="201"/>
      <c r="CR65" s="201"/>
      <c r="CS65" s="201"/>
      <c r="CT65" s="201"/>
      <c r="CU65" s="201"/>
      <c r="CV65" s="201"/>
      <c r="CW65" s="201"/>
      <c r="CX65" s="200"/>
      <c r="CY65" s="198">
        <f>EV61</f>
        <v>201.77889999999999</v>
      </c>
      <c r="CZ65" s="201"/>
      <c r="DA65" s="201"/>
      <c r="DB65" s="201"/>
      <c r="DC65" s="201"/>
      <c r="DD65" s="201"/>
      <c r="DE65" s="201"/>
      <c r="DF65" s="201"/>
      <c r="DG65" s="201"/>
      <c r="DH65" s="201"/>
      <c r="DI65" s="200"/>
      <c r="DJ65" s="198">
        <f t="shared" si="13"/>
        <v>527.34690000000001</v>
      </c>
      <c r="DK65" s="199"/>
      <c r="DL65" s="199"/>
      <c r="DM65" s="199"/>
      <c r="DN65" s="199"/>
      <c r="DO65" s="199"/>
      <c r="DP65" s="199"/>
      <c r="DQ65" s="199"/>
      <c r="DR65" s="199"/>
      <c r="DS65" s="199"/>
      <c r="DT65" s="199"/>
      <c r="DU65" s="199"/>
      <c r="DV65" s="116"/>
      <c r="DW65" s="198">
        <f t="shared" si="14"/>
        <v>307.48630000000003</v>
      </c>
      <c r="DX65" s="201"/>
      <c r="DY65" s="201"/>
      <c r="DZ65" s="201"/>
      <c r="EA65" s="201"/>
      <c r="EB65" s="201"/>
      <c r="EC65" s="201"/>
      <c r="ED65" s="201"/>
      <c r="EE65" s="201"/>
      <c r="EF65" s="201"/>
      <c r="EG65" s="200"/>
      <c r="EH65" s="25"/>
      <c r="EI65" s="25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</row>
    <row r="66" spans="2:156" s="13" customFormat="1" ht="16.350000000000001" customHeight="1" x14ac:dyDescent="0.15">
      <c r="B66" s="25"/>
      <c r="C66" s="25"/>
      <c r="D66" s="15"/>
      <c r="E66" s="25"/>
      <c r="F66" s="25"/>
      <c r="G66" s="25"/>
      <c r="H66" s="25"/>
      <c r="I66" s="25"/>
      <c r="J66" s="25"/>
      <c r="K66" s="25"/>
      <c r="L66" s="190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77"/>
      <c r="AG66" s="77"/>
      <c r="AH66" s="78"/>
      <c r="AI66" s="79"/>
      <c r="AJ66" s="80"/>
      <c r="AK66" s="81"/>
      <c r="AL66" s="81"/>
      <c r="AM66" s="81"/>
      <c r="AN66" s="81"/>
      <c r="AO66" s="81"/>
      <c r="AP66" s="81"/>
      <c r="AQ66" s="81"/>
      <c r="AR66" s="82"/>
      <c r="AS66" s="81"/>
      <c r="AT66" s="81"/>
      <c r="AU66" s="83"/>
      <c r="AV66" s="180">
        <f t="shared" si="15"/>
        <v>4.9898548322944851</v>
      </c>
      <c r="AW66" s="192"/>
      <c r="AX66" s="192"/>
      <c r="AY66" s="192"/>
      <c r="AZ66" s="192"/>
      <c r="BA66" s="192"/>
      <c r="BB66" s="192"/>
      <c r="BC66" s="192"/>
      <c r="BD66" s="192"/>
      <c r="BE66" s="192"/>
      <c r="BF66" s="193"/>
      <c r="BG66" s="180">
        <f t="shared" si="9"/>
        <v>47.819179784835541</v>
      </c>
      <c r="BH66" s="192"/>
      <c r="BI66" s="192"/>
      <c r="BJ66" s="192"/>
      <c r="BK66" s="192"/>
      <c r="BL66" s="192"/>
      <c r="BM66" s="192"/>
      <c r="BN66" s="192"/>
      <c r="BO66" s="192"/>
      <c r="BP66" s="192"/>
      <c r="BQ66" s="193"/>
      <c r="BR66" s="194" t="str">
        <f t="shared" si="10"/>
        <v>-</v>
      </c>
      <c r="BS66" s="195"/>
      <c r="BT66" s="195"/>
      <c r="BU66" s="195"/>
      <c r="BV66" s="195"/>
      <c r="BW66" s="195"/>
      <c r="BX66" s="195"/>
      <c r="BY66" s="195"/>
      <c r="BZ66" s="195"/>
      <c r="CA66" s="195"/>
      <c r="CB66" s="196"/>
      <c r="CC66" s="180">
        <f t="shared" si="11"/>
        <v>3.8158747211143589</v>
      </c>
      <c r="CD66" s="192"/>
      <c r="CE66" s="192"/>
      <c r="CF66" s="192"/>
      <c r="CG66" s="192"/>
      <c r="CH66" s="192"/>
      <c r="CI66" s="192"/>
      <c r="CJ66" s="192"/>
      <c r="CK66" s="192"/>
      <c r="CL66" s="192"/>
      <c r="CM66" s="193"/>
      <c r="CN66" s="180">
        <f t="shared" si="12"/>
        <v>0.21860170596663514</v>
      </c>
      <c r="CO66" s="192"/>
      <c r="CP66" s="192"/>
      <c r="CQ66" s="192"/>
      <c r="CR66" s="192"/>
      <c r="CS66" s="192"/>
      <c r="CT66" s="192"/>
      <c r="CU66" s="192"/>
      <c r="CV66" s="192"/>
      <c r="CW66" s="192"/>
      <c r="CX66" s="193"/>
      <c r="CY66" s="180">
        <f t="shared" si="16"/>
        <v>10.877734098167961</v>
      </c>
      <c r="CZ66" s="192"/>
      <c r="DA66" s="192"/>
      <c r="DB66" s="192"/>
      <c r="DC66" s="192"/>
      <c r="DD66" s="192"/>
      <c r="DE66" s="192"/>
      <c r="DF66" s="192"/>
      <c r="DG66" s="192"/>
      <c r="DH66" s="192"/>
      <c r="DI66" s="193"/>
      <c r="DJ66" s="180">
        <f t="shared" si="13"/>
        <v>28.428836492285221</v>
      </c>
      <c r="DK66" s="181"/>
      <c r="DL66" s="181"/>
      <c r="DM66" s="181"/>
      <c r="DN66" s="181"/>
      <c r="DO66" s="181"/>
      <c r="DP66" s="181"/>
      <c r="DQ66" s="181"/>
      <c r="DR66" s="181"/>
      <c r="DS66" s="181"/>
      <c r="DT66" s="181"/>
      <c r="DU66" s="181"/>
      <c r="DV66" s="110"/>
      <c r="DW66" s="180">
        <f>EY62</f>
        <v>16.576332858537256</v>
      </c>
      <c r="DX66" s="192"/>
      <c r="DY66" s="192"/>
      <c r="DZ66" s="192"/>
      <c r="EA66" s="192"/>
      <c r="EB66" s="192"/>
      <c r="EC66" s="192"/>
      <c r="ED66" s="192"/>
      <c r="EE66" s="192"/>
      <c r="EF66" s="192"/>
      <c r="EG66" s="193"/>
      <c r="EH66" s="25"/>
      <c r="EI66" s="25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</row>
    <row r="67" spans="2:156" s="13" customFormat="1" ht="7.5" customHeight="1" x14ac:dyDescent="0.25">
      <c r="B67" s="25"/>
      <c r="C67" s="25"/>
      <c r="D67" s="15"/>
      <c r="E67" s="25"/>
      <c r="F67" s="25"/>
      <c r="G67" s="25"/>
      <c r="H67" s="25"/>
      <c r="I67" s="25"/>
      <c r="J67" s="25"/>
      <c r="K67" s="25"/>
      <c r="L67" s="14"/>
      <c r="M67" s="15"/>
      <c r="N67" s="15"/>
      <c r="O67" s="16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6"/>
      <c r="AI67" s="16"/>
      <c r="AJ67" s="18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20"/>
      <c r="AV67" s="18">
        <f>EQ63</f>
        <v>0</v>
      </c>
      <c r="AW67" s="19"/>
      <c r="AX67" s="19"/>
      <c r="AY67" s="19"/>
      <c r="AZ67" s="19"/>
      <c r="BA67" s="19"/>
      <c r="BB67" s="19"/>
      <c r="BC67" s="19"/>
      <c r="BD67" s="19"/>
      <c r="BE67" s="19"/>
      <c r="BF67" s="20"/>
      <c r="BG67" s="18">
        <f>ER63</f>
        <v>0</v>
      </c>
      <c r="BH67" s="19"/>
      <c r="BI67" s="19"/>
      <c r="BJ67" s="19"/>
      <c r="BK67" s="19"/>
      <c r="BL67" s="19"/>
      <c r="BM67" s="19"/>
      <c r="BN67" s="19"/>
      <c r="BO67" s="19"/>
      <c r="BP67" s="19"/>
      <c r="BQ67" s="20"/>
      <c r="BR67" s="18"/>
      <c r="BS67" s="19"/>
      <c r="BT67" s="19"/>
      <c r="BU67" s="19"/>
      <c r="BV67" s="19"/>
      <c r="BW67" s="19"/>
      <c r="BX67" s="19"/>
      <c r="BY67" s="19"/>
      <c r="BZ67" s="19"/>
      <c r="CA67" s="19"/>
      <c r="CB67" s="20"/>
      <c r="CC67" s="18"/>
      <c r="CD67" s="19"/>
      <c r="CE67" s="19"/>
      <c r="CF67" s="19"/>
      <c r="CG67" s="19"/>
      <c r="CH67" s="19"/>
      <c r="CI67" s="19"/>
      <c r="CJ67" s="19"/>
      <c r="CK67" s="19"/>
      <c r="CL67" s="19"/>
      <c r="CM67" s="20"/>
      <c r="CN67" s="18"/>
      <c r="CO67" s="19"/>
      <c r="CP67" s="19"/>
      <c r="CQ67" s="19"/>
      <c r="CR67" s="19"/>
      <c r="CS67" s="19"/>
      <c r="CT67" s="19"/>
      <c r="CU67" s="19"/>
      <c r="CV67" s="19"/>
      <c r="CW67" s="19"/>
      <c r="CX67" s="20"/>
      <c r="CY67" s="18"/>
      <c r="CZ67" s="19"/>
      <c r="DA67" s="19"/>
      <c r="DB67" s="19"/>
      <c r="DC67" s="19"/>
      <c r="DD67" s="19"/>
      <c r="DE67" s="19"/>
      <c r="DF67" s="19"/>
      <c r="DG67" s="19"/>
      <c r="DH67" s="19"/>
      <c r="DI67" s="20"/>
      <c r="DJ67" s="182"/>
      <c r="DK67" s="183"/>
      <c r="DL67" s="183"/>
      <c r="DM67" s="183"/>
      <c r="DN67" s="183"/>
      <c r="DO67" s="183"/>
      <c r="DP67" s="183"/>
      <c r="DQ67" s="183"/>
      <c r="DR67" s="183"/>
      <c r="DS67" s="183"/>
      <c r="DT67" s="183"/>
      <c r="DU67" s="183"/>
      <c r="DV67" s="117"/>
      <c r="DW67" s="18"/>
      <c r="DX67" s="19"/>
      <c r="DY67" s="19"/>
      <c r="DZ67" s="19"/>
      <c r="EA67" s="19"/>
      <c r="EB67" s="19"/>
      <c r="EC67" s="19"/>
      <c r="ED67" s="19"/>
      <c r="EE67" s="19"/>
      <c r="EF67" s="19"/>
      <c r="EG67" s="20"/>
      <c r="EH67" s="25"/>
      <c r="EI67" s="25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</row>
    <row r="68" spans="2:156" s="13" customFormat="1" ht="41.25" customHeight="1" x14ac:dyDescent="0.25">
      <c r="B68" s="25"/>
      <c r="C68" s="25"/>
      <c r="D68" s="15"/>
      <c r="E68" s="25"/>
      <c r="F68" s="25"/>
      <c r="G68" s="25"/>
      <c r="H68" s="25"/>
      <c r="I68" s="25"/>
      <c r="J68" s="25"/>
      <c r="K68" s="25"/>
      <c r="L68" s="21"/>
      <c r="M68" s="16"/>
      <c r="N68" s="16"/>
      <c r="O68" s="265" t="s">
        <v>13</v>
      </c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7"/>
      <c r="AJ68" s="268">
        <f>EP64</f>
        <v>14933.19647716112</v>
      </c>
      <c r="AK68" s="269"/>
      <c r="AL68" s="269"/>
      <c r="AM68" s="269"/>
      <c r="AN68" s="269"/>
      <c r="AO68" s="269"/>
      <c r="AP68" s="269"/>
      <c r="AQ68" s="269"/>
      <c r="AR68" s="269"/>
      <c r="AS68" s="269"/>
      <c r="AT68" s="269"/>
      <c r="AU68" s="270"/>
      <c r="AV68" s="184">
        <f>EQ64</f>
        <v>745.14482603165402</v>
      </c>
      <c r="AW68" s="185"/>
      <c r="AX68" s="185"/>
      <c r="AY68" s="185"/>
      <c r="AZ68" s="185"/>
      <c r="BA68" s="185"/>
      <c r="BB68" s="185"/>
      <c r="BC68" s="185"/>
      <c r="BD68" s="185"/>
      <c r="BE68" s="185"/>
      <c r="BF68" s="254"/>
      <c r="BG68" s="184">
        <f>ER64</f>
        <v>7140.9320710364036</v>
      </c>
      <c r="BH68" s="185"/>
      <c r="BI68" s="185"/>
      <c r="BJ68" s="185"/>
      <c r="BK68" s="185"/>
      <c r="BL68" s="185"/>
      <c r="BM68" s="185"/>
      <c r="BN68" s="185"/>
      <c r="BO68" s="185"/>
      <c r="BP68" s="185"/>
      <c r="BQ68" s="254"/>
      <c r="BR68" s="251" t="str">
        <f>ES64</f>
        <v>-</v>
      </c>
      <c r="BS68" s="252"/>
      <c r="BT68" s="252"/>
      <c r="BU68" s="252"/>
      <c r="BV68" s="252"/>
      <c r="BW68" s="252"/>
      <c r="BX68" s="252"/>
      <c r="BY68" s="252"/>
      <c r="BZ68" s="252"/>
      <c r="CA68" s="252"/>
      <c r="CB68" s="253"/>
      <c r="CC68" s="184">
        <f>ET64</f>
        <v>569.83206942633115</v>
      </c>
      <c r="CD68" s="185"/>
      <c r="CE68" s="185"/>
      <c r="CF68" s="185"/>
      <c r="CG68" s="185"/>
      <c r="CH68" s="185"/>
      <c r="CI68" s="185"/>
      <c r="CJ68" s="185"/>
      <c r="CK68" s="185"/>
      <c r="CL68" s="185"/>
      <c r="CM68" s="254"/>
      <c r="CN68" s="184">
        <f>EU64</f>
        <v>32.644222254423674</v>
      </c>
      <c r="CO68" s="185"/>
      <c r="CP68" s="185"/>
      <c r="CQ68" s="185"/>
      <c r="CR68" s="185"/>
      <c r="CS68" s="185"/>
      <c r="CT68" s="185"/>
      <c r="CU68" s="185"/>
      <c r="CV68" s="185"/>
      <c r="CW68" s="185"/>
      <c r="CX68" s="254"/>
      <c r="CY68" s="184">
        <f>EV64</f>
        <v>1624.393405142572</v>
      </c>
      <c r="CZ68" s="185"/>
      <c r="DA68" s="185"/>
      <c r="DB68" s="185"/>
      <c r="DC68" s="185"/>
      <c r="DD68" s="185"/>
      <c r="DE68" s="185"/>
      <c r="DF68" s="185"/>
      <c r="DG68" s="185"/>
      <c r="DH68" s="185"/>
      <c r="DI68" s="254"/>
      <c r="DJ68" s="184">
        <f>EW64</f>
        <v>4245.3340095638314</v>
      </c>
      <c r="DK68" s="185"/>
      <c r="DL68" s="185"/>
      <c r="DM68" s="185"/>
      <c r="DN68" s="185"/>
      <c r="DO68" s="185"/>
      <c r="DP68" s="185"/>
      <c r="DQ68" s="185"/>
      <c r="DR68" s="185"/>
      <c r="DS68" s="185"/>
      <c r="DT68" s="185"/>
      <c r="DU68" s="185"/>
      <c r="DV68" s="118"/>
      <c r="DW68" s="184">
        <f>EY64</f>
        <v>2475.3763544735871</v>
      </c>
      <c r="DX68" s="185"/>
      <c r="DY68" s="185"/>
      <c r="DZ68" s="185"/>
      <c r="EA68" s="185"/>
      <c r="EB68" s="185"/>
      <c r="EC68" s="185"/>
      <c r="ED68" s="185"/>
      <c r="EE68" s="185"/>
      <c r="EF68" s="185"/>
      <c r="EG68" s="254"/>
      <c r="EH68" s="25"/>
      <c r="EI68" s="25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</row>
    <row r="69" spans="2:156" ht="19.5" customHeight="1" x14ac:dyDescent="0.15">
      <c r="B69" s="48"/>
      <c r="C69" s="48"/>
      <c r="E69" s="48"/>
      <c r="F69" s="8"/>
      <c r="G69" s="8"/>
      <c r="H69" s="48"/>
      <c r="I69" s="48"/>
      <c r="K69" s="86" t="s">
        <v>38</v>
      </c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87"/>
      <c r="CA69" s="87"/>
      <c r="CB69" s="87"/>
      <c r="CC69" s="87"/>
      <c r="CD69" s="87"/>
      <c r="CE69" s="87"/>
      <c r="CF69" s="87"/>
      <c r="CG69" s="87"/>
      <c r="CH69" s="87"/>
      <c r="CI69" s="87"/>
      <c r="CJ69" s="87"/>
      <c r="CK69" s="87"/>
      <c r="CL69" s="87"/>
      <c r="CM69" s="87"/>
      <c r="CN69" s="87"/>
      <c r="CO69" s="87"/>
      <c r="CP69" s="87"/>
      <c r="CQ69" s="87"/>
      <c r="CR69" s="87"/>
      <c r="CS69" s="87"/>
      <c r="CT69" s="87"/>
      <c r="CU69" s="87"/>
      <c r="CV69" s="87"/>
      <c r="CW69" s="87"/>
      <c r="CX69" s="87"/>
      <c r="CY69" s="87"/>
      <c r="CZ69" s="87"/>
      <c r="DA69" s="87"/>
      <c r="DB69" s="87"/>
      <c r="DC69" s="87"/>
      <c r="DD69" s="87"/>
      <c r="DE69" s="87"/>
      <c r="DF69" s="87"/>
      <c r="DG69" s="87"/>
      <c r="DH69" s="87"/>
      <c r="DI69" s="87"/>
      <c r="DJ69" s="87"/>
      <c r="DK69" s="87"/>
      <c r="DL69" s="87"/>
      <c r="DM69" s="87"/>
      <c r="DN69" s="87"/>
      <c r="DO69" s="87"/>
      <c r="DP69" s="87"/>
      <c r="DQ69" s="87"/>
      <c r="DR69" s="87"/>
      <c r="DS69" s="87"/>
      <c r="DT69" s="87"/>
      <c r="DU69" s="8"/>
      <c r="DV69" s="87"/>
      <c r="DW69" s="87"/>
      <c r="DX69" s="87"/>
      <c r="DY69" s="87"/>
      <c r="DZ69" s="87"/>
      <c r="EA69" s="87"/>
      <c r="EB69" s="87"/>
      <c r="EC69" s="87"/>
      <c r="ED69" s="87"/>
      <c r="EE69" s="87"/>
      <c r="EF69" s="87"/>
      <c r="EG69" s="87"/>
      <c r="EH69" s="48"/>
      <c r="EI69" s="48"/>
      <c r="EM69" s="27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7"/>
    </row>
    <row r="70" spans="2:156" ht="15.75" customHeight="1" x14ac:dyDescent="0.15">
      <c r="B70" s="48"/>
      <c r="C70" s="48"/>
      <c r="E70" s="88"/>
      <c r="F70" s="88"/>
      <c r="G70" s="8"/>
      <c r="H70" s="48"/>
      <c r="I70" s="48"/>
      <c r="K70" s="89" t="s">
        <v>15</v>
      </c>
      <c r="M70" s="87"/>
      <c r="N70" s="87"/>
      <c r="O70" s="87"/>
      <c r="P70" s="86" t="s">
        <v>25</v>
      </c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8"/>
      <c r="DE70" s="88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8"/>
      <c r="DR70" s="88"/>
      <c r="DS70" s="88"/>
      <c r="DT70" s="88"/>
      <c r="DU70" s="48"/>
      <c r="DV70" s="88"/>
      <c r="DW70" s="88"/>
      <c r="DX70" s="88"/>
      <c r="DY70" s="88"/>
      <c r="DZ70" s="88"/>
      <c r="EA70" s="88"/>
      <c r="EB70" s="88"/>
      <c r="EC70" s="88"/>
      <c r="ED70" s="88"/>
      <c r="EE70" s="88"/>
      <c r="EF70" s="88"/>
      <c r="EG70" s="88"/>
      <c r="EH70" s="48"/>
      <c r="EI70" s="48"/>
      <c r="EM70" s="27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7"/>
    </row>
    <row r="71" spans="2:156" ht="15.75" customHeight="1" x14ac:dyDescent="0.15">
      <c r="B71" s="48"/>
      <c r="C71" s="48"/>
      <c r="D71" s="87"/>
      <c r="E71" s="48"/>
      <c r="F71" s="48"/>
      <c r="G71" s="48"/>
      <c r="H71" s="48"/>
      <c r="I71" s="48"/>
      <c r="J71" s="48"/>
      <c r="K71" s="48"/>
      <c r="L71" s="87"/>
      <c r="M71" s="87"/>
      <c r="N71" s="87"/>
      <c r="O71" s="87"/>
      <c r="P71" s="90" t="s">
        <v>63</v>
      </c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7"/>
      <c r="CA71" s="87"/>
      <c r="CB71" s="87"/>
      <c r="CC71" s="87"/>
      <c r="CD71" s="87"/>
      <c r="CE71" s="87"/>
      <c r="CF71" s="87"/>
      <c r="CG71" s="87"/>
      <c r="CH71" s="87"/>
      <c r="CI71" s="87"/>
      <c r="CJ71" s="87"/>
      <c r="CK71" s="87"/>
      <c r="CL71" s="87"/>
      <c r="CM71" s="87"/>
      <c r="CN71" s="87"/>
      <c r="CO71" s="87"/>
      <c r="CP71" s="87"/>
      <c r="CQ71" s="87"/>
      <c r="CR71" s="87"/>
      <c r="CS71" s="87"/>
      <c r="CT71" s="87"/>
      <c r="CU71" s="87"/>
      <c r="CV71" s="87"/>
      <c r="CW71" s="87"/>
      <c r="CX71" s="87"/>
      <c r="CY71" s="87"/>
      <c r="CZ71" s="87"/>
      <c r="DA71" s="87"/>
      <c r="DB71" s="87"/>
      <c r="DC71" s="87"/>
      <c r="DD71" s="87"/>
      <c r="DE71" s="87"/>
      <c r="DF71" s="87"/>
      <c r="DG71" s="87"/>
      <c r="DH71" s="87"/>
      <c r="DI71" s="87"/>
      <c r="DJ71" s="87"/>
      <c r="DK71" s="87"/>
      <c r="DL71" s="87"/>
      <c r="DM71" s="87"/>
      <c r="DN71" s="87"/>
      <c r="DO71" s="87"/>
      <c r="DP71" s="87"/>
      <c r="DQ71" s="87"/>
      <c r="DR71" s="87"/>
      <c r="DS71" s="87"/>
      <c r="DT71" s="87"/>
      <c r="DU71" s="48"/>
      <c r="DV71" s="87"/>
      <c r="DW71" s="87"/>
      <c r="DX71" s="87"/>
      <c r="DY71" s="87"/>
      <c r="DZ71" s="87"/>
      <c r="EA71" s="87"/>
      <c r="EB71" s="87"/>
      <c r="EC71" s="87"/>
      <c r="ED71" s="87"/>
      <c r="EE71" s="87"/>
      <c r="EF71" s="87"/>
      <c r="EG71" s="48"/>
      <c r="EH71" s="48"/>
      <c r="EI71" s="48"/>
      <c r="EM71" s="27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7"/>
    </row>
    <row r="72" spans="2:156" ht="15.75" customHeight="1" x14ac:dyDescent="0.15">
      <c r="B72" s="48"/>
      <c r="C72" s="48"/>
      <c r="D72" s="89"/>
      <c r="E72" s="8"/>
      <c r="F72" s="8"/>
      <c r="G72" s="8"/>
      <c r="H72" s="48"/>
      <c r="I72" s="48"/>
      <c r="J72" s="48"/>
      <c r="K72" s="8"/>
      <c r="L72" s="89"/>
      <c r="M72" s="89"/>
      <c r="N72" s="89"/>
      <c r="O72" s="89"/>
      <c r="P72" s="86" t="s">
        <v>16</v>
      </c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  <c r="CC72" s="87"/>
      <c r="CD72" s="87"/>
      <c r="CE72" s="87"/>
      <c r="CF72" s="87"/>
      <c r="CG72" s="87"/>
      <c r="CH72" s="87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7"/>
      <c r="CT72" s="87"/>
      <c r="CU72" s="87"/>
      <c r="CV72" s="87"/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48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48"/>
      <c r="EH72" s="48"/>
      <c r="EI72" s="48"/>
      <c r="EM72" s="27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7"/>
    </row>
    <row r="73" spans="2:156" ht="15.75" customHeight="1" x14ac:dyDescent="0.15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8"/>
      <c r="O73" s="8"/>
      <c r="P73" s="86"/>
      <c r="Q73" s="51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4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48"/>
      <c r="EG73" s="48"/>
      <c r="EH73" s="48"/>
      <c r="EI73" s="48"/>
      <c r="EM73" s="27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7"/>
    </row>
    <row r="74" spans="2:156" ht="15.75" customHeight="1" thickBot="1" x14ac:dyDescent="0.2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M74" s="27"/>
      <c r="EN74" s="104" t="s">
        <v>60</v>
      </c>
      <c r="EO74" s="104"/>
      <c r="EP74" s="47"/>
      <c r="EQ74" s="27"/>
      <c r="ER74" s="27"/>
      <c r="ES74" s="27"/>
      <c r="ET74" s="27"/>
      <c r="EU74" s="27"/>
      <c r="EV74" s="27"/>
      <c r="EW74" s="27"/>
      <c r="EX74" s="27"/>
      <c r="EY74" s="27"/>
      <c r="EZ74" s="27"/>
    </row>
    <row r="75" spans="2:156" s="1" customFormat="1" ht="15.75" customHeight="1" x14ac:dyDescent="0.15">
      <c r="EM75" s="27"/>
      <c r="EN75" s="144" t="s">
        <v>26</v>
      </c>
      <c r="EO75" s="145"/>
      <c r="EP75" s="277" t="s">
        <v>21</v>
      </c>
      <c r="EQ75" s="278"/>
      <c r="ER75" s="278"/>
      <c r="ES75" s="278"/>
      <c r="ET75" s="278"/>
      <c r="EU75" s="278"/>
      <c r="EV75" s="278"/>
      <c r="EW75" s="278"/>
      <c r="EX75" s="278"/>
      <c r="EY75" s="279"/>
      <c r="EZ75" s="27"/>
    </row>
    <row r="76" spans="2:156" ht="15.75" customHeight="1" x14ac:dyDescent="0.15">
      <c r="EM76" s="29"/>
      <c r="EN76" s="146" t="s">
        <v>18</v>
      </c>
      <c r="EO76" s="147"/>
      <c r="EP76" s="280" t="s">
        <v>22</v>
      </c>
      <c r="EQ76" s="281"/>
      <c r="ER76" s="281"/>
      <c r="ES76" s="281"/>
      <c r="ET76" s="281"/>
      <c r="EU76" s="281"/>
      <c r="EV76" s="281"/>
      <c r="EW76" s="281"/>
      <c r="EX76" s="281"/>
      <c r="EY76" s="282"/>
      <c r="EZ76" s="27"/>
    </row>
    <row r="77" spans="2:156" ht="15.75" customHeight="1" x14ac:dyDescent="0.15">
      <c r="EM77" s="29"/>
      <c r="EN77" s="122" t="s">
        <v>19</v>
      </c>
      <c r="EO77" s="125"/>
      <c r="EP77" s="273" t="s">
        <v>23</v>
      </c>
      <c r="EQ77" s="274"/>
      <c r="ER77" s="274"/>
      <c r="ES77" s="274"/>
      <c r="ET77" s="274"/>
      <c r="EU77" s="274"/>
      <c r="EV77" s="274"/>
      <c r="EW77" s="274"/>
      <c r="EX77" s="274"/>
      <c r="EY77" s="275"/>
      <c r="EZ77" s="27"/>
    </row>
    <row r="78" spans="2:156" ht="15.75" customHeight="1" x14ac:dyDescent="0.15">
      <c r="EM78" s="29"/>
      <c r="EN78" s="122"/>
      <c r="EO78" s="148"/>
      <c r="EP78" s="276" t="s">
        <v>27</v>
      </c>
      <c r="EQ78" s="263"/>
      <c r="ER78" s="263"/>
      <c r="ES78" s="263"/>
      <c r="ET78" s="263"/>
      <c r="EU78" s="263"/>
      <c r="EV78" s="263"/>
      <c r="EW78" s="263"/>
      <c r="EX78" s="263"/>
      <c r="EY78" s="264"/>
      <c r="EZ78" s="27"/>
    </row>
    <row r="79" spans="2:156" ht="15.75" customHeight="1" x14ac:dyDescent="0.15">
      <c r="EM79" s="29"/>
      <c r="EN79" s="122"/>
      <c r="EO79" s="148"/>
      <c r="EP79" s="149"/>
      <c r="EQ79" s="271" t="s">
        <v>46</v>
      </c>
      <c r="ER79" s="271"/>
      <c r="ES79" s="271"/>
      <c r="ET79" s="271"/>
      <c r="EU79" s="271"/>
      <c r="EV79" s="271"/>
      <c r="EW79" s="271"/>
      <c r="EX79" s="271"/>
      <c r="EY79" s="272"/>
      <c r="EZ79" s="27"/>
    </row>
    <row r="80" spans="2:156" ht="15.75" customHeight="1" x14ac:dyDescent="0.15">
      <c r="EM80" s="29"/>
      <c r="EN80" s="122"/>
      <c r="EO80" s="148"/>
      <c r="EP80" s="149"/>
      <c r="EQ80" s="263" t="s">
        <v>45</v>
      </c>
      <c r="ER80" s="263"/>
      <c r="ES80" s="263"/>
      <c r="ET80" s="263"/>
      <c r="EU80" s="263"/>
      <c r="EV80" s="263"/>
      <c r="EW80" s="263"/>
      <c r="EX80" s="263"/>
      <c r="EY80" s="264"/>
      <c r="EZ80" s="27"/>
    </row>
    <row r="81" spans="143:156" ht="15.75" customHeight="1" x14ac:dyDescent="0.15">
      <c r="EM81" s="29"/>
      <c r="EN81" s="122"/>
      <c r="EO81" s="148"/>
      <c r="EP81" s="149"/>
      <c r="EQ81" s="271" t="s">
        <v>24</v>
      </c>
      <c r="ER81" s="271"/>
      <c r="ES81" s="271"/>
      <c r="ET81" s="271"/>
      <c r="EU81" s="271"/>
      <c r="EV81" s="271"/>
      <c r="EW81" s="271"/>
      <c r="EX81" s="271"/>
      <c r="EY81" s="272"/>
      <c r="EZ81" s="27"/>
    </row>
    <row r="82" spans="143:156" ht="15.75" customHeight="1" x14ac:dyDescent="0.15">
      <c r="EM82" s="29"/>
      <c r="EN82" s="122"/>
      <c r="EO82" s="148"/>
      <c r="EP82" s="149"/>
      <c r="EQ82" s="150" t="s">
        <v>47</v>
      </c>
      <c r="ER82" s="151"/>
      <c r="ES82" s="151"/>
      <c r="ET82" s="151"/>
      <c r="EU82" s="151"/>
      <c r="EV82" s="151"/>
      <c r="EW82" s="151"/>
      <c r="EX82" s="151"/>
      <c r="EY82" s="152"/>
      <c r="EZ82" s="27"/>
    </row>
    <row r="83" spans="143:156" ht="15.75" customHeight="1" x14ac:dyDescent="0.15">
      <c r="EM83" s="29"/>
      <c r="EN83" s="122"/>
      <c r="EO83" s="148"/>
      <c r="EP83" s="149"/>
      <c r="EQ83" s="151" t="s">
        <v>48</v>
      </c>
      <c r="ER83" s="151"/>
      <c r="ES83" s="151"/>
      <c r="ET83" s="151"/>
      <c r="EU83" s="151"/>
      <c r="EV83" s="151"/>
      <c r="EW83" s="151"/>
      <c r="EX83" s="151"/>
      <c r="EY83" s="152"/>
      <c r="EZ83" s="27"/>
    </row>
    <row r="84" spans="143:156" ht="15.75" customHeight="1" x14ac:dyDescent="0.15">
      <c r="EM84" s="29"/>
      <c r="EN84" s="122"/>
      <c r="EO84" s="148"/>
      <c r="EP84" s="149"/>
      <c r="EQ84" s="151" t="s">
        <v>49</v>
      </c>
      <c r="ER84" s="151"/>
      <c r="ES84" s="151"/>
      <c r="ET84" s="151"/>
      <c r="EU84" s="151"/>
      <c r="EV84" s="151"/>
      <c r="EW84" s="151"/>
      <c r="EX84" s="151"/>
      <c r="EY84" s="152"/>
      <c r="EZ84" s="27"/>
    </row>
    <row r="85" spans="143:156" ht="15.75" customHeight="1" x14ac:dyDescent="0.15">
      <c r="EM85" s="29"/>
      <c r="EN85" s="122"/>
      <c r="EO85" s="148"/>
      <c r="EP85" s="149"/>
      <c r="EQ85" s="151" t="s">
        <v>50</v>
      </c>
      <c r="ER85" s="151"/>
      <c r="ES85" s="151"/>
      <c r="ET85" s="151"/>
      <c r="EU85" s="151"/>
      <c r="EV85" s="151"/>
      <c r="EW85" s="151"/>
      <c r="EX85" s="151"/>
      <c r="EY85" s="152"/>
      <c r="EZ85" s="27"/>
    </row>
    <row r="86" spans="143:156" ht="15.75" customHeight="1" x14ac:dyDescent="0.15">
      <c r="EM86" s="29"/>
      <c r="EN86" s="122"/>
      <c r="EO86" s="148"/>
      <c r="EP86" s="149"/>
      <c r="EQ86" s="151" t="s">
        <v>51</v>
      </c>
      <c r="ER86" s="151"/>
      <c r="ES86" s="151"/>
      <c r="ET86" s="151"/>
      <c r="EU86" s="151"/>
      <c r="EV86" s="151"/>
      <c r="EW86" s="151"/>
      <c r="EX86" s="151"/>
      <c r="EY86" s="152"/>
      <c r="EZ86" s="27"/>
    </row>
    <row r="87" spans="143:156" ht="15.75" customHeight="1" x14ac:dyDescent="0.15">
      <c r="EM87" s="29"/>
      <c r="EN87" s="122"/>
      <c r="EO87" s="148"/>
      <c r="EP87" s="149"/>
      <c r="EQ87" s="151" t="s">
        <v>52</v>
      </c>
      <c r="ER87" s="151"/>
      <c r="ES87" s="151"/>
      <c r="ET87" s="151"/>
      <c r="EU87" s="151"/>
      <c r="EV87" s="151"/>
      <c r="EW87" s="151"/>
      <c r="EX87" s="151"/>
      <c r="EY87" s="152"/>
      <c r="EZ87" s="29"/>
    </row>
    <row r="88" spans="143:156" ht="15.75" customHeight="1" x14ac:dyDescent="0.15">
      <c r="EM88" s="29"/>
      <c r="EN88" s="122"/>
      <c r="EO88" s="148"/>
      <c r="EP88" s="149"/>
      <c r="EQ88" s="151" t="s">
        <v>53</v>
      </c>
      <c r="ER88" s="151"/>
      <c r="ES88" s="151"/>
      <c r="ET88" s="151"/>
      <c r="EU88" s="151"/>
      <c r="EV88" s="151"/>
      <c r="EW88" s="151"/>
      <c r="EX88" s="151"/>
      <c r="EY88" s="152"/>
      <c r="EZ88" s="29"/>
    </row>
    <row r="89" spans="143:156" ht="15.75" customHeight="1" x14ac:dyDescent="0.15">
      <c r="EM89" s="58"/>
      <c r="EN89" s="122"/>
      <c r="EO89" s="148"/>
      <c r="EP89" s="149"/>
      <c r="EQ89" s="151" t="s">
        <v>54</v>
      </c>
      <c r="ER89" s="151"/>
      <c r="ES89" s="151"/>
      <c r="ET89" s="151"/>
      <c r="EU89" s="151"/>
      <c r="EV89" s="151"/>
      <c r="EW89" s="151"/>
      <c r="EX89" s="151"/>
      <c r="EY89" s="152"/>
      <c r="EZ89" s="29"/>
    </row>
    <row r="90" spans="143:156" ht="15.75" customHeight="1" x14ac:dyDescent="0.15">
      <c r="EM90" s="29"/>
      <c r="EN90" s="122"/>
      <c r="EO90" s="148"/>
      <c r="EP90" s="149"/>
      <c r="EQ90" s="151" t="s">
        <v>55</v>
      </c>
      <c r="ER90" s="151"/>
      <c r="ES90" s="151"/>
      <c r="ET90" s="151"/>
      <c r="EU90" s="151"/>
      <c r="EV90" s="151"/>
      <c r="EW90" s="151"/>
      <c r="EX90" s="151"/>
      <c r="EY90" s="152"/>
      <c r="EZ90" s="29"/>
    </row>
    <row r="91" spans="143:156" ht="15.75" customHeight="1" thickBot="1" x14ac:dyDescent="0.2">
      <c r="EM91" s="29"/>
      <c r="EN91" s="153"/>
      <c r="EO91" s="154"/>
      <c r="EP91" s="155"/>
      <c r="EQ91" s="156" t="s">
        <v>56</v>
      </c>
      <c r="ER91" s="156"/>
      <c r="ES91" s="156"/>
      <c r="ET91" s="156"/>
      <c r="EU91" s="156"/>
      <c r="EV91" s="156"/>
      <c r="EW91" s="156"/>
      <c r="EX91" s="156"/>
      <c r="EY91" s="157"/>
      <c r="EZ91" s="29"/>
    </row>
    <row r="92" spans="143:156" ht="15.75" customHeight="1" x14ac:dyDescent="0.15">
      <c r="EM92" s="29"/>
      <c r="EN92" s="122"/>
      <c r="EO92" s="158"/>
      <c r="EP92" s="151"/>
      <c r="EQ92" s="151"/>
      <c r="ER92" s="151"/>
      <c r="ES92" s="151"/>
      <c r="ET92" s="151"/>
      <c r="EU92" s="151"/>
      <c r="EV92" s="151"/>
      <c r="EW92" s="151"/>
      <c r="EX92" s="151"/>
      <c r="EY92" s="152"/>
      <c r="EZ92" s="29"/>
    </row>
    <row r="93" spans="143:156" ht="15.75" customHeight="1" x14ac:dyDescent="0.15">
      <c r="EM93" s="29"/>
      <c r="EN93" s="122"/>
      <c r="EO93" s="158"/>
      <c r="EP93" s="151" t="s">
        <v>28</v>
      </c>
      <c r="EQ93" s="151"/>
      <c r="ER93" s="151"/>
      <c r="ES93" s="151"/>
      <c r="ET93" s="151"/>
      <c r="EU93" s="151"/>
      <c r="EV93" s="151"/>
      <c r="EW93" s="151"/>
      <c r="EX93" s="151"/>
      <c r="EY93" s="152"/>
      <c r="EZ93" s="29"/>
    </row>
    <row r="94" spans="143:156" ht="15.75" customHeight="1" x14ac:dyDescent="0.15">
      <c r="EM94" s="29"/>
      <c r="EN94" s="122"/>
      <c r="EO94" s="158"/>
      <c r="EP94" s="298" t="s">
        <v>29</v>
      </c>
      <c r="EQ94" s="299"/>
      <c r="ER94" s="299"/>
      <c r="ES94" s="299"/>
      <c r="ET94" s="299"/>
      <c r="EU94" s="299"/>
      <c r="EV94" s="299"/>
      <c r="EW94" s="299"/>
      <c r="EX94" s="151"/>
      <c r="EY94" s="152"/>
      <c r="EZ94" s="29"/>
    </row>
    <row r="95" spans="143:156" ht="15.75" customHeight="1" x14ac:dyDescent="0.15">
      <c r="EM95" s="29"/>
      <c r="EN95" s="122"/>
      <c r="EO95" s="158"/>
      <c r="EP95" s="159"/>
      <c r="EQ95" s="150" t="s">
        <v>30</v>
      </c>
      <c r="ER95" s="159"/>
      <c r="ES95" s="159"/>
      <c r="ET95" s="159"/>
      <c r="EU95" s="159"/>
      <c r="EV95" s="159"/>
      <c r="EW95" s="159"/>
      <c r="EX95" s="151"/>
      <c r="EY95" s="152"/>
      <c r="EZ95" s="29"/>
    </row>
    <row r="96" spans="143:156" ht="15.75" customHeight="1" x14ac:dyDescent="0.15">
      <c r="EM96" s="29"/>
      <c r="EN96" s="122"/>
      <c r="EO96" s="158"/>
      <c r="EP96" s="151"/>
      <c r="EQ96" s="299" t="s">
        <v>31</v>
      </c>
      <c r="ER96" s="299"/>
      <c r="ES96" s="299"/>
      <c r="ET96" s="299"/>
      <c r="EU96" s="299"/>
      <c r="EV96" s="299"/>
      <c r="EW96" s="151"/>
      <c r="EX96" s="151"/>
      <c r="EY96" s="152"/>
      <c r="EZ96" s="29"/>
    </row>
    <row r="97" spans="143:156" ht="15.75" customHeight="1" x14ac:dyDescent="0.15">
      <c r="EM97" s="29"/>
      <c r="EN97" s="122"/>
      <c r="EO97" s="158"/>
      <c r="EP97" s="151"/>
      <c r="EQ97" s="151"/>
      <c r="ER97" s="151" t="s">
        <v>32</v>
      </c>
      <c r="ES97" s="151"/>
      <c r="ET97" s="151"/>
      <c r="EU97" s="151"/>
      <c r="EV97" s="151"/>
      <c r="EW97" s="151"/>
      <c r="EX97" s="151"/>
      <c r="EY97" s="152"/>
      <c r="EZ97" s="58"/>
    </row>
    <row r="98" spans="143:156" ht="15.75" customHeight="1" x14ac:dyDescent="0.15">
      <c r="EM98" s="58"/>
      <c r="EN98" s="122"/>
      <c r="EO98" s="158"/>
      <c r="EP98" s="151"/>
      <c r="EQ98" s="151"/>
      <c r="ER98" s="299" t="s">
        <v>33</v>
      </c>
      <c r="ES98" s="299"/>
      <c r="ET98" s="299"/>
      <c r="EU98" s="299"/>
      <c r="EV98" s="299"/>
      <c r="EW98" s="299"/>
      <c r="EX98" s="151"/>
      <c r="EY98" s="152"/>
      <c r="EZ98" s="58"/>
    </row>
    <row r="99" spans="143:156" ht="15.75" customHeight="1" thickBot="1" x14ac:dyDescent="0.2">
      <c r="EM99" s="58"/>
      <c r="EN99" s="153"/>
      <c r="EO99" s="160"/>
      <c r="EP99" s="156"/>
      <c r="EQ99" s="156"/>
      <c r="ER99" s="156"/>
      <c r="ES99" s="156"/>
      <c r="ET99" s="156"/>
      <c r="EU99" s="156"/>
      <c r="EV99" s="156"/>
      <c r="EW99" s="156"/>
      <c r="EX99" s="156"/>
      <c r="EY99" s="157"/>
      <c r="EZ99" s="58"/>
    </row>
    <row r="100" spans="143:156" ht="15.75" customHeight="1" thickBot="1" x14ac:dyDescent="0.2">
      <c r="EM100" s="58"/>
      <c r="EN100" s="131"/>
      <c r="EO100" s="59"/>
      <c r="EP100" s="59"/>
      <c r="EQ100" s="59"/>
      <c r="ER100" s="59"/>
      <c r="ES100" s="59"/>
      <c r="ET100" s="59"/>
      <c r="EU100" s="59"/>
      <c r="EV100" s="59"/>
      <c r="EW100" s="59"/>
      <c r="EX100" s="59"/>
      <c r="EY100" s="59"/>
      <c r="EZ100" s="58"/>
    </row>
    <row r="101" spans="143:156" ht="15.75" customHeight="1" x14ac:dyDescent="0.15">
      <c r="EM101" s="58"/>
      <c r="EN101" s="132" t="s">
        <v>17</v>
      </c>
      <c r="EO101" s="126"/>
      <c r="EP101" s="300" t="s">
        <v>20</v>
      </c>
      <c r="EQ101" s="301"/>
      <c r="ER101" s="301"/>
      <c r="ES101" s="301"/>
      <c r="ET101" s="301"/>
      <c r="EU101" s="301"/>
      <c r="EV101" s="301"/>
      <c r="EW101" s="301"/>
      <c r="EX101" s="301"/>
      <c r="EY101" s="302"/>
      <c r="EZ101" s="58"/>
    </row>
    <row r="102" spans="143:156" ht="15.75" customHeight="1" x14ac:dyDescent="0.15">
      <c r="EM102" s="58"/>
      <c r="EN102" s="133" t="s">
        <v>18</v>
      </c>
      <c r="EO102" s="127"/>
      <c r="EP102" s="273" t="s">
        <v>34</v>
      </c>
      <c r="EQ102" s="274"/>
      <c r="ER102" s="274"/>
      <c r="ES102" s="274"/>
      <c r="ET102" s="274"/>
      <c r="EU102" s="274"/>
      <c r="EV102" s="274"/>
      <c r="EW102" s="274"/>
      <c r="EX102" s="274"/>
      <c r="EY102" s="275"/>
      <c r="EZ102" s="58"/>
    </row>
    <row r="103" spans="143:156" ht="15.75" customHeight="1" x14ac:dyDescent="0.15">
      <c r="EM103" s="58"/>
      <c r="EN103" s="134"/>
      <c r="EO103" s="128"/>
      <c r="EP103" s="286" t="s">
        <v>35</v>
      </c>
      <c r="EQ103" s="287"/>
      <c r="ER103" s="287"/>
      <c r="ES103" s="287"/>
      <c r="ET103" s="287"/>
      <c r="EU103" s="287"/>
      <c r="EV103" s="287"/>
      <c r="EW103" s="287"/>
      <c r="EX103" s="287"/>
      <c r="EY103" s="288"/>
      <c r="EZ103" s="58"/>
    </row>
    <row r="104" spans="143:156" ht="15.75" customHeight="1" x14ac:dyDescent="0.15">
      <c r="EM104" s="58"/>
      <c r="EN104" s="123" t="s">
        <v>19</v>
      </c>
      <c r="EO104" s="129"/>
      <c r="EP104" s="273" t="s">
        <v>57</v>
      </c>
      <c r="EQ104" s="274"/>
      <c r="ER104" s="274"/>
      <c r="ES104" s="274"/>
      <c r="ET104" s="274"/>
      <c r="EU104" s="274"/>
      <c r="EV104" s="274"/>
      <c r="EW104" s="274"/>
      <c r="EX104" s="274"/>
      <c r="EY104" s="275"/>
      <c r="EZ104" s="58"/>
    </row>
    <row r="105" spans="143:156" ht="15.75" customHeight="1" x14ac:dyDescent="0.15">
      <c r="EM105" s="58"/>
      <c r="EN105" s="123"/>
      <c r="EO105" s="129"/>
      <c r="EP105" s="276" t="s">
        <v>36</v>
      </c>
      <c r="EQ105" s="263"/>
      <c r="ER105" s="263"/>
      <c r="ES105" s="263"/>
      <c r="ET105" s="263"/>
      <c r="EU105" s="263"/>
      <c r="EV105" s="263"/>
      <c r="EW105" s="263"/>
      <c r="EX105" s="263"/>
      <c r="EY105" s="264"/>
      <c r="EZ105" s="58"/>
    </row>
    <row r="106" spans="143:156" ht="15.75" customHeight="1" x14ac:dyDescent="0.15">
      <c r="EM106" s="58"/>
      <c r="EN106" s="123"/>
      <c r="EO106" s="129"/>
      <c r="EP106" s="289" t="s">
        <v>64</v>
      </c>
      <c r="EQ106" s="290"/>
      <c r="ER106" s="290"/>
      <c r="ES106" s="290"/>
      <c r="ET106" s="290"/>
      <c r="EU106" s="290"/>
      <c r="EV106" s="290"/>
      <c r="EW106" s="290"/>
      <c r="EX106" s="290"/>
      <c r="EY106" s="291"/>
      <c r="EZ106" s="58"/>
    </row>
    <row r="107" spans="143:156" ht="15.75" customHeight="1" x14ac:dyDescent="0.15">
      <c r="EM107" s="58"/>
      <c r="EN107" s="123"/>
      <c r="EO107" s="129"/>
      <c r="EP107" s="292" t="s">
        <v>65</v>
      </c>
      <c r="EQ107" s="293"/>
      <c r="ER107" s="293"/>
      <c r="ES107" s="293"/>
      <c r="ET107" s="293"/>
      <c r="EU107" s="293"/>
      <c r="EV107" s="293"/>
      <c r="EW107" s="293"/>
      <c r="EX107" s="293"/>
      <c r="EY107" s="294"/>
      <c r="EZ107" s="58"/>
    </row>
    <row r="108" spans="143:156" ht="15.75" customHeight="1" x14ac:dyDescent="0.15">
      <c r="EM108" s="58"/>
      <c r="EN108" s="123"/>
      <c r="EO108" s="129"/>
      <c r="EP108" s="295" t="s">
        <v>66</v>
      </c>
      <c r="EQ108" s="296"/>
      <c r="ER108" s="296"/>
      <c r="ES108" s="296"/>
      <c r="ET108" s="296"/>
      <c r="EU108" s="296"/>
      <c r="EV108" s="296"/>
      <c r="EW108" s="296"/>
      <c r="EX108" s="296"/>
      <c r="EY108" s="297"/>
      <c r="EZ108" s="58"/>
    </row>
    <row r="109" spans="143:156" ht="15.75" customHeight="1" thickBot="1" x14ac:dyDescent="0.2">
      <c r="EM109" s="58"/>
      <c r="EN109" s="124"/>
      <c r="EO109" s="130"/>
      <c r="EP109" s="283" t="s">
        <v>67</v>
      </c>
      <c r="EQ109" s="284"/>
      <c r="ER109" s="284"/>
      <c r="ES109" s="284"/>
      <c r="ET109" s="284"/>
      <c r="EU109" s="284"/>
      <c r="EV109" s="284"/>
      <c r="EW109" s="284"/>
      <c r="EX109" s="284"/>
      <c r="EY109" s="285"/>
      <c r="EZ109" s="58"/>
    </row>
    <row r="110" spans="143:156" ht="15.75" customHeight="1" x14ac:dyDescent="0.15">
      <c r="EM110" s="58"/>
      <c r="EN110" s="58"/>
      <c r="EO110" s="58"/>
      <c r="EP110" s="58"/>
      <c r="EQ110" s="58"/>
      <c r="ER110" s="58"/>
      <c r="ES110" s="58"/>
      <c r="ET110" s="58"/>
      <c r="EU110" s="58"/>
      <c r="EV110" s="58"/>
      <c r="EW110" s="58"/>
      <c r="EX110" s="58"/>
      <c r="EY110" s="58"/>
      <c r="EZ110" s="58"/>
    </row>
    <row r="111" spans="143:156" ht="15.75" customHeight="1" x14ac:dyDescent="0.15">
      <c r="EM111" s="58"/>
      <c r="EN111" s="58"/>
      <c r="EO111" s="58"/>
      <c r="EP111" s="58"/>
      <c r="EQ111" s="58"/>
      <c r="ER111" s="58"/>
      <c r="ES111" s="58"/>
      <c r="ET111" s="58"/>
      <c r="EU111" s="58"/>
      <c r="EV111" s="58"/>
      <c r="EW111" s="58"/>
      <c r="EX111" s="58"/>
      <c r="EY111" s="58"/>
      <c r="EZ111" s="58"/>
    </row>
  </sheetData>
  <mergeCells count="505">
    <mergeCell ref="EP109:EY109"/>
    <mergeCell ref="EP103:EY103"/>
    <mergeCell ref="EP104:EY104"/>
    <mergeCell ref="EP105:EY105"/>
    <mergeCell ref="EP106:EY106"/>
    <mergeCell ref="EP107:EY107"/>
    <mergeCell ref="EP108:EY108"/>
    <mergeCell ref="EP94:EW94"/>
    <mergeCell ref="EQ96:EV96"/>
    <mergeCell ref="ER98:EW98"/>
    <mergeCell ref="EP102:EY102"/>
    <mergeCell ref="EP101:EY101"/>
    <mergeCell ref="EQ81:EY81"/>
    <mergeCell ref="CY53:DI53"/>
    <mergeCell ref="CY54:DI54"/>
    <mergeCell ref="EP77:EY77"/>
    <mergeCell ref="EP78:EY78"/>
    <mergeCell ref="EQ79:EY79"/>
    <mergeCell ref="EP75:EY75"/>
    <mergeCell ref="EP76:EY76"/>
    <mergeCell ref="AV51:BF51"/>
    <mergeCell ref="AV52:BF52"/>
    <mergeCell ref="AV53:BF53"/>
    <mergeCell ref="CN53:CX53"/>
    <mergeCell ref="CN54:CX54"/>
    <mergeCell ref="AV54:BF54"/>
    <mergeCell ref="BG51:BQ51"/>
    <mergeCell ref="BG52:BQ52"/>
    <mergeCell ref="BG53:BQ53"/>
    <mergeCell ref="BG54:BQ54"/>
    <mergeCell ref="BR51:CB51"/>
    <mergeCell ref="BR52:CB52"/>
    <mergeCell ref="BR53:CB53"/>
    <mergeCell ref="CC51:CM51"/>
    <mergeCell ref="CC52:CM52"/>
    <mergeCell ref="CC53:CM53"/>
    <mergeCell ref="L58:AE58"/>
    <mergeCell ref="O68:AI68"/>
    <mergeCell ref="DW51:EG51"/>
    <mergeCell ref="DW52:EG52"/>
    <mergeCell ref="CN57:CX57"/>
    <mergeCell ref="CN56:CX56"/>
    <mergeCell ref="CY51:DI51"/>
    <mergeCell ref="CY52:DI52"/>
    <mergeCell ref="DW56:EG56"/>
    <mergeCell ref="DW53:EG53"/>
    <mergeCell ref="DW54:EG54"/>
    <mergeCell ref="DW55:EG55"/>
    <mergeCell ref="CC58:CM58"/>
    <mergeCell ref="CC57:CM57"/>
    <mergeCell ref="CC68:CM68"/>
    <mergeCell ref="AV58:BF58"/>
    <mergeCell ref="BG58:BQ58"/>
    <mergeCell ref="BR58:CB58"/>
    <mergeCell ref="BG57:BQ57"/>
    <mergeCell ref="BR57:CB57"/>
    <mergeCell ref="AV57:BF57"/>
    <mergeCell ref="AJ68:AU68"/>
    <mergeCell ref="AV68:BF68"/>
    <mergeCell ref="BG68:BQ68"/>
    <mergeCell ref="AJ33:AU33"/>
    <mergeCell ref="AJ37:AU37"/>
    <mergeCell ref="AJ29:AU29"/>
    <mergeCell ref="AJ19:AU19"/>
    <mergeCell ref="AJ27:AU27"/>
    <mergeCell ref="CC54:CM54"/>
    <mergeCell ref="CN51:CX51"/>
    <mergeCell ref="CN52:CX52"/>
    <mergeCell ref="EQ80:EY80"/>
    <mergeCell ref="CN55:CX55"/>
    <mergeCell ref="CY55:DI55"/>
    <mergeCell ref="AV47:BF47"/>
    <mergeCell ref="AV36:BF36"/>
    <mergeCell ref="AV34:BF34"/>
    <mergeCell ref="AV38:BF38"/>
    <mergeCell ref="AV33:BF33"/>
    <mergeCell ref="AV45:BF45"/>
    <mergeCell ref="AV30:BF30"/>
    <mergeCell ref="AV32:BF32"/>
    <mergeCell ref="AV46:BF46"/>
    <mergeCell ref="AV42:BF42"/>
    <mergeCell ref="AV41:BF41"/>
    <mergeCell ref="AV37:BF37"/>
    <mergeCell ref="AV44:BF44"/>
    <mergeCell ref="P19:AI19"/>
    <mergeCell ref="P57:AI57"/>
    <mergeCell ref="P21:AI21"/>
    <mergeCell ref="P23:AI23"/>
    <mergeCell ref="P25:AI25"/>
    <mergeCell ref="P55:AI55"/>
    <mergeCell ref="AJ41:AU41"/>
    <mergeCell ref="P31:AI31"/>
    <mergeCell ref="P33:AI33"/>
    <mergeCell ref="P51:AI51"/>
    <mergeCell ref="P53:AI53"/>
    <mergeCell ref="AJ51:AU51"/>
    <mergeCell ref="AJ53:AU53"/>
    <mergeCell ref="AJ47:AU47"/>
    <mergeCell ref="AJ55:AU55"/>
    <mergeCell ref="AJ57:AU57"/>
    <mergeCell ref="AJ45:AU45"/>
    <mergeCell ref="AJ39:AU39"/>
    <mergeCell ref="AJ35:AU35"/>
    <mergeCell ref="AJ43:AU43"/>
    <mergeCell ref="AJ31:AU31"/>
    <mergeCell ref="AJ25:AU25"/>
    <mergeCell ref="AJ21:AU21"/>
    <mergeCell ref="AJ23:AU23"/>
    <mergeCell ref="AV39:BF39"/>
    <mergeCell ref="AJ49:AU49"/>
    <mergeCell ref="AV49:BF49"/>
    <mergeCell ref="AV35:BF35"/>
    <mergeCell ref="AV48:BF48"/>
    <mergeCell ref="BG35:BQ35"/>
    <mergeCell ref="BG37:BQ37"/>
    <mergeCell ref="BR37:CB37"/>
    <mergeCell ref="P27:AI27"/>
    <mergeCell ref="P45:AI45"/>
    <mergeCell ref="P47:AI47"/>
    <mergeCell ref="P49:AI49"/>
    <mergeCell ref="P29:AI29"/>
    <mergeCell ref="P39:AI39"/>
    <mergeCell ref="P41:AI41"/>
    <mergeCell ref="P35:AI35"/>
    <mergeCell ref="P37:AI37"/>
    <mergeCell ref="P43:AI43"/>
    <mergeCell ref="BG36:BQ36"/>
    <mergeCell ref="BR36:CB36"/>
    <mergeCell ref="BG44:BQ44"/>
    <mergeCell ref="BR44:CB44"/>
    <mergeCell ref="BG45:BQ45"/>
    <mergeCell ref="BR45:CB45"/>
    <mergeCell ref="CC45:CM45"/>
    <mergeCell ref="DW45:EG45"/>
    <mergeCell ref="CY46:DI46"/>
    <mergeCell ref="CY47:DI47"/>
    <mergeCell ref="DW50:EG50"/>
    <mergeCell ref="CC44:CM44"/>
    <mergeCell ref="CN44:CX44"/>
    <mergeCell ref="CY44:DI44"/>
    <mergeCell ref="DW46:EG46"/>
    <mergeCell ref="CN45:CX45"/>
    <mergeCell ref="CY45:DI45"/>
    <mergeCell ref="CY48:DI48"/>
    <mergeCell ref="CC48:CM48"/>
    <mergeCell ref="DW48:EG48"/>
    <mergeCell ref="DW49:EG49"/>
    <mergeCell ref="CY49:DI49"/>
    <mergeCell ref="DW44:EG44"/>
    <mergeCell ref="CN49:CX49"/>
    <mergeCell ref="CC46:CM46"/>
    <mergeCell ref="CN48:CX48"/>
    <mergeCell ref="DW68:EG68"/>
    <mergeCell ref="CY58:DI58"/>
    <mergeCell ref="CY57:DI57"/>
    <mergeCell ref="CY56:DI56"/>
    <mergeCell ref="CY66:DI66"/>
    <mergeCell ref="DW66:EG66"/>
    <mergeCell ref="DW57:EG57"/>
    <mergeCell ref="CY68:DI68"/>
    <mergeCell ref="DW47:EG47"/>
    <mergeCell ref="DW65:EG65"/>
    <mergeCell ref="CY65:DI65"/>
    <mergeCell ref="DJ54:DU54"/>
    <mergeCell ref="DJ65:DU65"/>
    <mergeCell ref="CY50:DI50"/>
    <mergeCell ref="DW63:EG63"/>
    <mergeCell ref="DW61:EG61"/>
    <mergeCell ref="DW59:EG59"/>
    <mergeCell ref="DW58:EG58"/>
    <mergeCell ref="AV56:BF56"/>
    <mergeCell ref="BG56:BQ56"/>
    <mergeCell ref="CC56:CM56"/>
    <mergeCell ref="BR68:CB68"/>
    <mergeCell ref="BR56:CB56"/>
    <mergeCell ref="BR50:CB50"/>
    <mergeCell ref="CC50:CM50"/>
    <mergeCell ref="BR54:CB54"/>
    <mergeCell ref="DJ55:DU55"/>
    <mergeCell ref="DJ56:DU56"/>
    <mergeCell ref="DJ57:DU57"/>
    <mergeCell ref="DJ58:DU58"/>
    <mergeCell ref="CN50:CX50"/>
    <mergeCell ref="AV50:BF50"/>
    <mergeCell ref="AV55:BF55"/>
    <mergeCell ref="BG55:BQ55"/>
    <mergeCell ref="CC55:CM55"/>
    <mergeCell ref="BR55:CB55"/>
    <mergeCell ref="CN68:CX68"/>
    <mergeCell ref="CN58:CX58"/>
    <mergeCell ref="AV43:BF43"/>
    <mergeCell ref="BG43:BQ43"/>
    <mergeCell ref="BR43:CB43"/>
    <mergeCell ref="BG42:BQ42"/>
    <mergeCell ref="BR42:CB42"/>
    <mergeCell ref="CC42:CM42"/>
    <mergeCell ref="AV40:BF40"/>
    <mergeCell ref="CC43:CM43"/>
    <mergeCell ref="BG41:BQ41"/>
    <mergeCell ref="BG47:BQ47"/>
    <mergeCell ref="CN46:CX46"/>
    <mergeCell ref="BR47:CB47"/>
    <mergeCell ref="CC47:CM47"/>
    <mergeCell ref="CN47:CX47"/>
    <mergeCell ref="BG46:BQ46"/>
    <mergeCell ref="BR46:CB46"/>
    <mergeCell ref="BG50:BQ50"/>
    <mergeCell ref="BG49:BQ49"/>
    <mergeCell ref="BR49:CB49"/>
    <mergeCell ref="BG48:BQ48"/>
    <mergeCell ref="BR48:CB48"/>
    <mergeCell ref="CC49:CM49"/>
    <mergeCell ref="CY43:DI43"/>
    <mergeCell ref="CN43:CX43"/>
    <mergeCell ref="CN42:CX42"/>
    <mergeCell ref="CY42:DI42"/>
    <mergeCell ref="DW43:EG43"/>
    <mergeCell ref="DW42:EG42"/>
    <mergeCell ref="DJ42:DU42"/>
    <mergeCell ref="DJ43:DU43"/>
    <mergeCell ref="DJ44:DU44"/>
    <mergeCell ref="DW41:EG41"/>
    <mergeCell ref="CN40:CX40"/>
    <mergeCell ref="CN39:CX39"/>
    <mergeCell ref="CY39:DI39"/>
    <mergeCell ref="CN41:CX41"/>
    <mergeCell ref="DW39:EG39"/>
    <mergeCell ref="DW40:EG40"/>
    <mergeCell ref="DJ41:DU41"/>
    <mergeCell ref="BR41:CB41"/>
    <mergeCell ref="CC41:CM41"/>
    <mergeCell ref="BR40:CB40"/>
    <mergeCell ref="CY41:DI41"/>
    <mergeCell ref="CC40:CM40"/>
    <mergeCell ref="BG38:BQ38"/>
    <mergeCell ref="BR38:CB38"/>
    <mergeCell ref="CC38:CM38"/>
    <mergeCell ref="BG39:BQ39"/>
    <mergeCell ref="BR39:CB39"/>
    <mergeCell ref="CC39:CM39"/>
    <mergeCell ref="CY40:DI40"/>
    <mergeCell ref="CC37:CM37"/>
    <mergeCell ref="CN37:CX37"/>
    <mergeCell ref="BG40:BQ40"/>
    <mergeCell ref="CN28:CX28"/>
    <mergeCell ref="CY32:DI32"/>
    <mergeCell ref="CY28:DI28"/>
    <mergeCell ref="DJ34:DU34"/>
    <mergeCell ref="DJ35:DU35"/>
    <mergeCell ref="BR35:CB35"/>
    <mergeCell ref="CY36:DI36"/>
    <mergeCell ref="CN35:CX35"/>
    <mergeCell ref="CN38:CX38"/>
    <mergeCell ref="CY38:DI38"/>
    <mergeCell ref="CN36:CX36"/>
    <mergeCell ref="CY37:DI37"/>
    <mergeCell ref="CC36:CM36"/>
    <mergeCell ref="CC35:CM35"/>
    <mergeCell ref="CY34:DI34"/>
    <mergeCell ref="CY33:DI33"/>
    <mergeCell ref="CY35:DI35"/>
    <mergeCell ref="CC34:CM34"/>
    <mergeCell ref="CN33:CX33"/>
    <mergeCell ref="CN34:CX34"/>
    <mergeCell ref="CC33:CM33"/>
    <mergeCell ref="CN32:CX32"/>
    <mergeCell ref="DJ36:DU36"/>
    <mergeCell ref="DJ37:DU37"/>
    <mergeCell ref="BG33:BQ33"/>
    <mergeCell ref="BG34:BQ34"/>
    <mergeCell ref="BR34:CB34"/>
    <mergeCell ref="CN30:CX30"/>
    <mergeCell ref="CN29:CX29"/>
    <mergeCell ref="CY30:DI30"/>
    <mergeCell ref="CY29:DI29"/>
    <mergeCell ref="CN31:CX31"/>
    <mergeCell ref="CY31:DI31"/>
    <mergeCell ref="BR33:CB33"/>
    <mergeCell ref="AV29:BF29"/>
    <mergeCell ref="AV28:BF28"/>
    <mergeCell ref="BG28:BQ28"/>
    <mergeCell ref="BR28:CB28"/>
    <mergeCell ref="AV31:BF31"/>
    <mergeCell ref="BG30:BQ30"/>
    <mergeCell ref="BR30:CB30"/>
    <mergeCell ref="CC31:CM31"/>
    <mergeCell ref="BG32:BQ32"/>
    <mergeCell ref="BR32:CB32"/>
    <mergeCell ref="CC32:CM32"/>
    <mergeCell ref="CC30:CM30"/>
    <mergeCell ref="BG29:BQ29"/>
    <mergeCell ref="BR29:CB29"/>
    <mergeCell ref="BG31:BQ31"/>
    <mergeCell ref="BR31:CB31"/>
    <mergeCell ref="CC29:CM29"/>
    <mergeCell ref="CC28:CM28"/>
    <mergeCell ref="DW25:EG25"/>
    <mergeCell ref="BG26:BQ26"/>
    <mergeCell ref="BR26:CB26"/>
    <mergeCell ref="CC26:CM26"/>
    <mergeCell ref="CY26:DI26"/>
    <mergeCell ref="CY25:DI25"/>
    <mergeCell ref="BG25:BQ25"/>
    <mergeCell ref="BR25:CB25"/>
    <mergeCell ref="CN25:CX25"/>
    <mergeCell ref="CC25:CM25"/>
    <mergeCell ref="CY27:DI27"/>
    <mergeCell ref="CN26:CX26"/>
    <mergeCell ref="CN27:CX27"/>
    <mergeCell ref="AV26:BF26"/>
    <mergeCell ref="AV25:BF25"/>
    <mergeCell ref="BG24:BQ24"/>
    <mergeCell ref="BR22:CB22"/>
    <mergeCell ref="AV21:BF21"/>
    <mergeCell ref="BG21:BQ21"/>
    <mergeCell ref="CN22:CX22"/>
    <mergeCell ref="CN23:CX23"/>
    <mergeCell ref="BR21:CB21"/>
    <mergeCell ref="AV23:BF23"/>
    <mergeCell ref="BG23:BQ23"/>
    <mergeCell ref="AV27:BF27"/>
    <mergeCell ref="BG27:BQ27"/>
    <mergeCell ref="BR27:CB27"/>
    <mergeCell ref="CC27:CM27"/>
    <mergeCell ref="AV24:BF24"/>
    <mergeCell ref="DW24:EG24"/>
    <mergeCell ref="DW21:EG21"/>
    <mergeCell ref="DW22:EG22"/>
    <mergeCell ref="DW23:EG23"/>
    <mergeCell ref="CC22:CM22"/>
    <mergeCell ref="BG22:BQ22"/>
    <mergeCell ref="AV22:BF22"/>
    <mergeCell ref="BG19:BQ19"/>
    <mergeCell ref="CC20:CM20"/>
    <mergeCell ref="BR19:CB19"/>
    <mergeCell ref="BR24:CB24"/>
    <mergeCell ref="CC24:CM24"/>
    <mergeCell ref="BR23:CB23"/>
    <mergeCell ref="CC23:CM23"/>
    <mergeCell ref="AV20:BF20"/>
    <mergeCell ref="BG20:BQ20"/>
    <mergeCell ref="CC21:CM21"/>
    <mergeCell ref="CY23:DI23"/>
    <mergeCell ref="CN21:CX21"/>
    <mergeCell ref="CC19:CM19"/>
    <mergeCell ref="CN19:CX19"/>
    <mergeCell ref="CY19:DI19"/>
    <mergeCell ref="DJ21:DU21"/>
    <mergeCell ref="DJ22:DU22"/>
    <mergeCell ref="P17:AI17"/>
    <mergeCell ref="CY14:DI15"/>
    <mergeCell ref="CY18:DI18"/>
    <mergeCell ref="CC15:CM15"/>
    <mergeCell ref="CN15:CX15"/>
    <mergeCell ref="AV14:BF15"/>
    <mergeCell ref="BG14:BQ15"/>
    <mergeCell ref="BR14:CB15"/>
    <mergeCell ref="CC17:CM17"/>
    <mergeCell ref="AV18:BF18"/>
    <mergeCell ref="BG18:BQ18"/>
    <mergeCell ref="BR18:CB18"/>
    <mergeCell ref="CC18:CM18"/>
    <mergeCell ref="BR17:CB17"/>
    <mergeCell ref="CN17:CX17"/>
    <mergeCell ref="BG17:BQ17"/>
    <mergeCell ref="CY17:DI17"/>
    <mergeCell ref="AV17:BF17"/>
    <mergeCell ref="AJ17:AU17"/>
    <mergeCell ref="AJ18:AU18"/>
    <mergeCell ref="AJ20:AU20"/>
    <mergeCell ref="AV19:BF19"/>
    <mergeCell ref="EW9:EY9"/>
    <mergeCell ref="EN10:EO11"/>
    <mergeCell ref="EP10:EP12"/>
    <mergeCell ref="EV10:EV12"/>
    <mergeCell ref="EW10:EW12"/>
    <mergeCell ref="EY10:EY12"/>
    <mergeCell ref="EQ11:EQ12"/>
    <mergeCell ref="ER11:ER12"/>
    <mergeCell ref="AJ14:AU15"/>
    <mergeCell ref="CN18:CX18"/>
    <mergeCell ref="DW14:EG15"/>
    <mergeCell ref="BR20:CB20"/>
    <mergeCell ref="DJ14:DU15"/>
    <mergeCell ref="DJ19:DU19"/>
    <mergeCell ref="DJ20:DU20"/>
    <mergeCell ref="DJ18:DU18"/>
    <mergeCell ref="DW19:EG19"/>
    <mergeCell ref="EO63:EO64"/>
    <mergeCell ref="DW20:EG20"/>
    <mergeCell ref="DW17:EG17"/>
    <mergeCell ref="CY22:DI22"/>
    <mergeCell ref="CN20:CX20"/>
    <mergeCell ref="CY20:DI20"/>
    <mergeCell ref="DW38:EG38"/>
    <mergeCell ref="DW26:EG26"/>
    <mergeCell ref="DW30:EG30"/>
    <mergeCell ref="DW32:EG32"/>
    <mergeCell ref="DW36:EG36"/>
    <mergeCell ref="DW31:EG31"/>
    <mergeCell ref="DW28:EG28"/>
    <mergeCell ref="DW29:EG29"/>
    <mergeCell ref="DW34:EG34"/>
    <mergeCell ref="DW33:EG33"/>
    <mergeCell ref="DW35:EG35"/>
    <mergeCell ref="DW37:EG37"/>
    <mergeCell ref="DW18:EG18"/>
    <mergeCell ref="CY24:DI24"/>
    <mergeCell ref="CY21:DI21"/>
    <mergeCell ref="CN24:CX24"/>
    <mergeCell ref="DW27:EG27"/>
    <mergeCell ref="DJ17:DU17"/>
    <mergeCell ref="L66:AE66"/>
    <mergeCell ref="AV66:BF66"/>
    <mergeCell ref="BG66:BQ66"/>
    <mergeCell ref="BR66:CB66"/>
    <mergeCell ref="CC66:CM66"/>
    <mergeCell ref="CN66:CX66"/>
    <mergeCell ref="P65:AI65"/>
    <mergeCell ref="AJ65:AU65"/>
    <mergeCell ref="AV65:BF65"/>
    <mergeCell ref="BG65:BQ65"/>
    <mergeCell ref="BR65:CB65"/>
    <mergeCell ref="CC65:CM65"/>
    <mergeCell ref="CN65:CX65"/>
    <mergeCell ref="DJ23:DU23"/>
    <mergeCell ref="DJ24:DU24"/>
    <mergeCell ref="DJ25:DU25"/>
    <mergeCell ref="DJ26:DU26"/>
    <mergeCell ref="DJ27:DU27"/>
    <mergeCell ref="DJ32:DU32"/>
    <mergeCell ref="DJ33:DU33"/>
    <mergeCell ref="DJ28:DU28"/>
    <mergeCell ref="DJ29:DU29"/>
    <mergeCell ref="DJ30:DU30"/>
    <mergeCell ref="DJ31:DU31"/>
    <mergeCell ref="DJ38:DU38"/>
    <mergeCell ref="DJ39:DU39"/>
    <mergeCell ref="DJ40:DU40"/>
    <mergeCell ref="DJ66:DU66"/>
    <mergeCell ref="DJ67:DU67"/>
    <mergeCell ref="DJ68:DU68"/>
    <mergeCell ref="DJ45:DU45"/>
    <mergeCell ref="DJ46:DU46"/>
    <mergeCell ref="DJ47:DU47"/>
    <mergeCell ref="DJ48:DU48"/>
    <mergeCell ref="DJ49:DU49"/>
    <mergeCell ref="DJ50:DU50"/>
    <mergeCell ref="DJ51:DU51"/>
    <mergeCell ref="DJ52:DU52"/>
    <mergeCell ref="DJ53:DU53"/>
    <mergeCell ref="P63:AI63"/>
    <mergeCell ref="AJ63:AU63"/>
    <mergeCell ref="AV63:BF63"/>
    <mergeCell ref="BG63:BQ63"/>
    <mergeCell ref="BR63:CB63"/>
    <mergeCell ref="CC63:CM63"/>
    <mergeCell ref="CN63:CX63"/>
    <mergeCell ref="CY63:DI63"/>
    <mergeCell ref="DJ63:DU63"/>
    <mergeCell ref="L64:AE64"/>
    <mergeCell ref="AV64:BF64"/>
    <mergeCell ref="BG64:BQ64"/>
    <mergeCell ref="BR64:CB64"/>
    <mergeCell ref="CC64:CM64"/>
    <mergeCell ref="CN64:CX64"/>
    <mergeCell ref="CY64:DI64"/>
    <mergeCell ref="DJ64:DU64"/>
    <mergeCell ref="DW64:EG64"/>
    <mergeCell ref="P61:AI61"/>
    <mergeCell ref="AJ61:AU61"/>
    <mergeCell ref="AV61:BF61"/>
    <mergeCell ref="BG61:BQ61"/>
    <mergeCell ref="BR61:CB61"/>
    <mergeCell ref="CC61:CM61"/>
    <mergeCell ref="CN61:CX61"/>
    <mergeCell ref="CY61:DI61"/>
    <mergeCell ref="DJ61:DU61"/>
    <mergeCell ref="L62:AE62"/>
    <mergeCell ref="AV62:BF62"/>
    <mergeCell ref="BG62:BQ62"/>
    <mergeCell ref="BR62:CB62"/>
    <mergeCell ref="CC62:CM62"/>
    <mergeCell ref="CN62:CX62"/>
    <mergeCell ref="CY62:DI62"/>
    <mergeCell ref="DJ62:DU62"/>
    <mergeCell ref="DW62:EG62"/>
    <mergeCell ref="P59:AI59"/>
    <mergeCell ref="AJ59:AU59"/>
    <mergeCell ref="AV59:BF59"/>
    <mergeCell ref="BG59:BQ59"/>
    <mergeCell ref="BR59:CB59"/>
    <mergeCell ref="CC59:CM59"/>
    <mergeCell ref="CN59:CX59"/>
    <mergeCell ref="CY59:DI59"/>
    <mergeCell ref="DJ59:DU59"/>
    <mergeCell ref="L60:AE60"/>
    <mergeCell ref="AV60:BF60"/>
    <mergeCell ref="BG60:BQ60"/>
    <mergeCell ref="BR60:CB60"/>
    <mergeCell ref="CC60:CM60"/>
    <mergeCell ref="CN60:CX60"/>
    <mergeCell ref="CY60:DI60"/>
    <mergeCell ref="DJ60:DU60"/>
    <mergeCell ref="DW60:EG60"/>
  </mergeCells>
  <phoneticPr fontId="2"/>
  <hyperlinks>
    <hyperlink ref="EP94:EW94" r:id="rId1" display="http://www.boj.or.jp/statistics/outline/exp/exsj.htm/"/>
    <hyperlink ref="EQ96:EV96" r:id="rId2" display="http://www.boj.or.jp/statistics/outline/exp/exsj01.htm/"/>
    <hyperlink ref="ER98:EW98" r:id="rId3" display="http://www.boj.or.jp/statistics/outline/exp/data/exsj01.pdf"/>
    <hyperlink ref="EP78" r:id="rId4"/>
    <hyperlink ref="ER98" r:id="rId5"/>
    <hyperlink ref="EP103" r:id="rId6"/>
    <hyperlink ref="EP105" r:id="rId7"/>
    <hyperlink ref="EQ80" r:id="rId8"/>
  </hyperlinks>
  <pageMargins left="0.39370078740157477" right="0.39370078740157477" top="0.59055118110236215" bottom="0.59055118110236215" header="0.39370078740157477" footer="0.19685039370078738"/>
  <pageSetup paperSize="9" scale="65"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図表2-1</vt:lpstr>
      <vt:lpstr>'図表2-1'!Print_Area</vt:lpstr>
      <vt:lpstr>Source1</vt:lpstr>
      <vt:lpstr>Source2</vt:lpstr>
      <vt:lpstr>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2017-03-15T07:42:39Z</cp:lastPrinted>
  <dcterms:created xsi:type="dcterms:W3CDTF">2012-01-18T00:44:20Z</dcterms:created>
  <dcterms:modified xsi:type="dcterms:W3CDTF">2020-03-23T05:14:30Z</dcterms:modified>
</cp:coreProperties>
</file>