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" yWindow="-15" windowWidth="17400" windowHeight="10365" tabRatio="787"/>
  </bookViews>
  <sheets>
    <sheet name="図表2-16" sheetId="16" r:id="rId1"/>
  </sheets>
  <definedNames>
    <definedName name="_xlnm.Print_Area" localSheetId="0">'図表2-16'!$B$3:$EI$50</definedName>
    <definedName name="_xlnm.Print_Area">#REF!</definedName>
    <definedName name="Source1">'図表2-16'!$EN$27:$FA$31</definedName>
    <definedName name="Source2">'図表2-16'!$EN$35:$FA$52</definedName>
    <definedName name="Table1">'図表2-16'!$EN$6:$ES$22</definedName>
    <definedName name="Table2">'図表2-16'!$EU$6:$EZ$22</definedName>
  </definedNames>
  <calcPr calcId="162913"/>
</workbook>
</file>

<file path=xl/calcChain.xml><?xml version="1.0" encoding="utf-8"?>
<calcChain xmlns="http://schemas.openxmlformats.org/spreadsheetml/2006/main">
  <c r="DN40" i="16" l="1"/>
  <c r="DN41" i="16"/>
  <c r="DN42" i="16"/>
  <c r="DN43" i="16"/>
  <c r="DN44" i="16"/>
  <c r="CU40" i="16"/>
  <c r="CU41" i="16"/>
  <c r="CU42" i="16"/>
  <c r="CU43" i="16"/>
  <c r="CU44" i="16"/>
  <c r="CB40" i="16"/>
  <c r="CB41" i="16"/>
  <c r="CB42" i="16"/>
  <c r="CB43" i="16"/>
  <c r="CB44" i="16"/>
  <c r="BI40" i="16"/>
  <c r="BI41" i="16"/>
  <c r="BI42" i="16"/>
  <c r="BI43" i="16"/>
  <c r="BI44" i="16"/>
  <c r="AP40" i="16"/>
  <c r="AP41" i="16"/>
  <c r="AP42" i="16"/>
  <c r="AP43" i="16"/>
  <c r="AP44" i="16"/>
  <c r="CU26" i="16"/>
  <c r="CU25" i="16"/>
  <c r="CU24" i="16"/>
  <c r="CU23" i="16"/>
  <c r="DN21" i="16"/>
  <c r="DN22" i="16"/>
  <c r="DN23" i="16"/>
  <c r="DN24" i="16"/>
  <c r="DN25" i="16"/>
  <c r="DN26" i="16"/>
  <c r="CU21" i="16"/>
  <c r="CU22" i="16"/>
  <c r="CB21" i="16"/>
  <c r="CB22" i="16"/>
  <c r="CB23" i="16"/>
  <c r="CB24" i="16"/>
  <c r="CB25" i="16"/>
  <c r="CB26" i="16"/>
  <c r="BI21" i="16"/>
  <c r="BI22" i="16"/>
  <c r="BI23" i="16"/>
  <c r="BI24" i="16"/>
  <c r="BI25" i="16"/>
  <c r="BI26" i="16"/>
  <c r="AP21" i="16"/>
  <c r="AP22" i="16"/>
  <c r="AP23" i="16"/>
  <c r="AP24" i="16"/>
  <c r="AP25" i="16"/>
  <c r="AP26" i="16"/>
  <c r="AP20" i="16"/>
  <c r="AP32" i="16" l="1"/>
  <c r="AP14" i="16"/>
  <c r="AP16" i="16"/>
  <c r="BI39" i="16" l="1"/>
  <c r="BI38" i="16"/>
  <c r="BI37" i="16"/>
  <c r="BI36" i="16"/>
  <c r="BI35" i="16"/>
  <c r="BI34" i="16"/>
  <c r="BI33" i="16"/>
  <c r="BI32" i="16"/>
  <c r="DN20" i="16"/>
  <c r="DN19" i="16"/>
  <c r="DN18" i="16"/>
  <c r="DN17" i="16"/>
  <c r="DN16" i="16"/>
  <c r="DN15" i="16"/>
  <c r="DN14" i="16"/>
  <c r="AP17" i="16"/>
  <c r="AP15" i="16"/>
  <c r="DN32" i="16"/>
  <c r="DN33" i="16"/>
  <c r="DN34" i="16"/>
  <c r="DN35" i="16"/>
  <c r="DN36" i="16"/>
  <c r="DN37" i="16"/>
  <c r="DN38" i="16"/>
  <c r="DN39" i="16"/>
  <c r="CU32" i="16"/>
  <c r="CU33" i="16"/>
  <c r="CU34" i="16"/>
  <c r="CU35" i="16"/>
  <c r="CU36" i="16"/>
  <c r="CU37" i="16"/>
  <c r="CU38" i="16"/>
  <c r="CU39" i="16"/>
  <c r="CB32" i="16"/>
  <c r="CB33" i="16"/>
  <c r="CB34" i="16"/>
  <c r="CB35" i="16"/>
  <c r="CB36" i="16"/>
  <c r="CB37" i="16"/>
  <c r="CB38" i="16"/>
  <c r="CB39" i="16"/>
  <c r="AP33" i="16"/>
  <c r="AP34" i="16"/>
  <c r="AP35" i="16"/>
  <c r="AP36" i="16"/>
  <c r="AP37" i="16"/>
  <c r="AP38" i="16"/>
  <c r="AP39" i="16"/>
  <c r="AP18" i="16"/>
  <c r="AP19" i="16"/>
  <c r="BI14" i="16"/>
  <c r="BI15" i="16"/>
  <c r="BI16" i="16"/>
  <c r="BI17" i="16"/>
  <c r="BI18" i="16"/>
  <c r="BI19" i="16"/>
  <c r="BI20" i="16"/>
  <c r="CB14" i="16"/>
  <c r="CB15" i="16"/>
  <c r="CB16" i="16"/>
  <c r="CB17" i="16"/>
  <c r="CB18" i="16"/>
  <c r="CB19" i="16"/>
  <c r="CB20" i="16"/>
  <c r="CU14" i="16"/>
  <c r="CU15" i="16"/>
  <c r="CU16" i="16"/>
  <c r="CU17" i="16"/>
  <c r="CU18" i="16"/>
  <c r="CU19" i="16"/>
  <c r="CU20" i="16"/>
</calcChain>
</file>

<file path=xl/sharedStrings.xml><?xml version="1.0" encoding="utf-8"?>
<sst xmlns="http://schemas.openxmlformats.org/spreadsheetml/2006/main" count="63" uniqueCount="52">
  <si>
    <t>日本</t>
    <rPh sb="0" eb="2">
      <t>ニホン</t>
    </rPh>
    <phoneticPr fontId="2"/>
  </si>
  <si>
    <t>(単位: %)　</t>
    <rPh sb="1" eb="3">
      <t>タンイ</t>
    </rPh>
    <phoneticPr fontId="2"/>
  </si>
  <si>
    <t>総　　　貯　　　蓄　　　率</t>
    <rPh sb="0" eb="1">
      <t>ソウ</t>
    </rPh>
    <rPh sb="4" eb="5">
      <t>チョ</t>
    </rPh>
    <rPh sb="8" eb="9">
      <t>チク</t>
    </rPh>
    <rPh sb="12" eb="13">
      <t>リツ</t>
    </rPh>
    <phoneticPr fontId="2"/>
  </si>
  <si>
    <t>アメリカ</t>
    <phoneticPr fontId="2"/>
  </si>
  <si>
    <t>イギリス</t>
    <phoneticPr fontId="2"/>
  </si>
  <si>
    <t>ドイツ</t>
    <phoneticPr fontId="2"/>
  </si>
  <si>
    <t>フランス</t>
    <phoneticPr fontId="2"/>
  </si>
  <si>
    <t>家　　　計　　　貯　　　蓄　　　率</t>
    <rPh sb="0" eb="1">
      <t>イエ</t>
    </rPh>
    <rPh sb="4" eb="5">
      <t>ケイ</t>
    </rPh>
    <rPh sb="8" eb="9">
      <t>チョ</t>
    </rPh>
    <rPh sb="12" eb="13">
      <t>チク</t>
    </rPh>
    <rPh sb="16" eb="17">
      <t>リツ</t>
    </rPh>
    <phoneticPr fontId="2"/>
  </si>
  <si>
    <t>総貯蓄率</t>
    <rPh sb="0" eb="1">
      <t>ソウ</t>
    </rPh>
    <rPh sb="1" eb="3">
      <t>チョチク</t>
    </rPh>
    <rPh sb="3" eb="4">
      <t>リツ</t>
    </rPh>
    <phoneticPr fontId="2"/>
  </si>
  <si>
    <t>家計貯蓄率</t>
    <rPh sb="0" eb="2">
      <t>カケイ</t>
    </rPh>
    <rPh sb="2" eb="4">
      <t>チョチク</t>
    </rPh>
    <rPh sb="4" eb="5">
      <t>リツ</t>
    </rPh>
    <phoneticPr fontId="2"/>
  </si>
  <si>
    <t>日    本</t>
    <rPh sb="0" eb="1">
      <t>ヒ</t>
    </rPh>
    <rPh sb="5" eb="6">
      <t>ホン</t>
    </rPh>
    <phoneticPr fontId="2"/>
  </si>
  <si>
    <t>アメリカ</t>
    <phoneticPr fontId="2"/>
  </si>
  <si>
    <t>イギリス</t>
    <phoneticPr fontId="2"/>
  </si>
  <si>
    <t>ドイツ</t>
    <phoneticPr fontId="2"/>
  </si>
  <si>
    <t>フランス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</si>
  <si>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</si>
  <si>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各国の算出方法は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統計上の不統合があるため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統一されていない。</t>
    </r>
    <rPh sb="0" eb="2">
      <t>カッコク</t>
    </rPh>
    <rPh sb="3" eb="5">
      <t>サンシュツ</t>
    </rPh>
    <rPh sb="5" eb="7">
      <t>ホウホウ</t>
    </rPh>
    <rPh sb="9" eb="12">
      <t>トウケイジョウ</t>
    </rPh>
    <rPh sb="13" eb="14">
      <t>フ</t>
    </rPh>
    <rPh sb="14" eb="16">
      <t>トウゴウ</t>
    </rPh>
    <rPh sb="22" eb="24">
      <t>トウイツ</t>
    </rPh>
    <phoneticPr fontId="2"/>
  </si>
  <si>
    <t>出所</t>
    <rPh sb="0" eb="2">
      <t>シュッショ</t>
    </rPh>
    <phoneticPr fontId="2"/>
  </si>
  <si>
    <t>収集先</t>
    <rPh sb="0" eb="2">
      <t>シュウシュウ</t>
    </rPh>
    <rPh sb="2" eb="3">
      <t>サキ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</si>
  <si>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</si>
  <si>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OECD　（アメリカ、イギリス、ドイツ、フランス）</t>
    <phoneticPr fontId="2"/>
  </si>
  <si>
    <t>調査名</t>
    <phoneticPr fontId="2"/>
  </si>
  <si>
    <t>内閣府</t>
    <phoneticPr fontId="2"/>
  </si>
  <si>
    <t>Economic Outlook</t>
    <phoneticPr fontId="2"/>
  </si>
  <si>
    <t>http://www.oecd.org/economy/economicoutlook.htm</t>
    <phoneticPr fontId="2"/>
  </si>
  <si>
    <t>●総貯蓄率</t>
    <phoneticPr fontId="2"/>
  </si>
  <si>
    <t>●家計貯蓄率</t>
    <rPh sb="1" eb="3">
      <t>カケイ</t>
    </rPh>
    <rPh sb="3" eb="5">
      <t>チョチク</t>
    </rPh>
    <rPh sb="5" eb="6">
      <t>リツ</t>
    </rPh>
    <phoneticPr fontId="2"/>
  </si>
  <si>
    <t>日本</t>
    <rPh sb="0" eb="2">
      <t>ニホン</t>
    </rPh>
    <phoneticPr fontId="1"/>
  </si>
  <si>
    <t>アメリカ</t>
  </si>
  <si>
    <t>イギリス</t>
  </si>
  <si>
    <t>ドイツ</t>
  </si>
  <si>
    <t>フランス</t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</si>
  <si>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日本は内閣府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国民経済計算年報</t>
    </r>
    <r>
      <rPr>
        <sz val="11"/>
        <rFont val="ＭＳ Ｐ明朝"/>
        <family val="1"/>
        <charset val="128"/>
      </rPr>
      <t>」、</t>
    </r>
    <r>
      <rPr>
        <sz val="11"/>
        <rFont val="HG丸ｺﾞｼｯｸM-PRO"/>
        <family val="3"/>
        <charset val="128"/>
      </rPr>
      <t>その他の諸国はOECD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Economic Outlook</t>
    </r>
    <r>
      <rPr>
        <sz val="11"/>
        <rFont val="ＭＳ Ｐ明朝"/>
        <family val="1"/>
        <charset val="128"/>
      </rPr>
      <t>」。</t>
    </r>
    <rPh sb="0" eb="2">
      <t>シリョウ</t>
    </rPh>
    <rPh sb="3" eb="5">
      <t>ニホ</t>
    </rPh>
    <rPh sb="6" eb="8">
      <t>ナイカク</t>
    </rPh>
    <rPh sb="8" eb="9">
      <t>フ</t>
    </rPh>
    <rPh sb="10" eb="12">
      <t>コクミン</t>
    </rPh>
    <rPh sb="12" eb="14">
      <t>ケイザイ</t>
    </rPh>
    <rPh sb="14" eb="16">
      <t>ケイサン</t>
    </rPh>
    <rPh sb="16" eb="18">
      <t>ネンポウ</t>
    </rPh>
    <rPh sb="22" eb="23">
      <t>タ</t>
    </rPh>
    <rPh sb="24" eb="26">
      <t>ショコク</t>
    </rPh>
    <phoneticPr fontId="2"/>
  </si>
  <si>
    <t>図表2-16  貯蓄率の国際比較</t>
    <rPh sb="0" eb="2">
      <t>ズヒョウ</t>
    </rPh>
    <phoneticPr fontId="2"/>
  </si>
  <si>
    <t>総貯蓄率 Annex Table 27　Gross national saving</t>
    <rPh sb="0" eb="1">
      <t>ソウ</t>
    </rPh>
    <rPh sb="1" eb="3">
      <t>チョチク</t>
    </rPh>
    <rPh sb="3" eb="4">
      <t>リツ</t>
    </rPh>
    <phoneticPr fontId="2"/>
  </si>
  <si>
    <t>家計貯蓄率　Annex Table 26　Household saving rates</t>
    <rPh sb="0" eb="2">
      <t>カケイ</t>
    </rPh>
    <rPh sb="2" eb="4">
      <t>チョチク</t>
    </rPh>
    <rPh sb="4" eb="5">
      <t>リツ</t>
    </rPh>
    <phoneticPr fontId="2"/>
  </si>
  <si>
    <t>[図表2-16]</t>
    <rPh sb="1" eb="3">
      <t>ズヒョウ</t>
    </rPh>
    <phoneticPr fontId="2"/>
  </si>
  <si>
    <t>2017/H29</t>
    <phoneticPr fontId="2"/>
  </si>
  <si>
    <t>Statistical Annex ＞　Saving(26-27)</t>
    <phoneticPr fontId="2"/>
  </si>
  <si>
    <t>https://www.oecd.org/economy/outlook/Saving.xls</t>
    <phoneticPr fontId="2"/>
  </si>
  <si>
    <t>＞ 2017（平成29）年度　国民経済計算（2011年基準・2008SNA）</t>
    <phoneticPr fontId="2"/>
  </si>
  <si>
    <t>https://www.esri.cao.go.jp/jp/sna/data/data_list/kakuhou/files/h29/h29_kaku_top.html</t>
    <phoneticPr fontId="2"/>
  </si>
  <si>
    <t>＞ フロー編＞1.統合勘定 ＞1.国内総生産勘定＞暦年シート　</t>
    <rPh sb="5" eb="6">
      <t>ヘン</t>
    </rPh>
    <rPh sb="9" eb="11">
      <t>トウゴウ</t>
    </rPh>
    <rPh sb="11" eb="13">
      <t>カンジョウ</t>
    </rPh>
    <rPh sb="25" eb="27">
      <t>レキネン</t>
    </rPh>
    <phoneticPr fontId="2"/>
  </si>
  <si>
    <t>https://www.esri.cao.go.jp/jp/sna/data/data_list/kakuhou/files/h29/tables/29a1_jp.xls</t>
    <phoneticPr fontId="2"/>
  </si>
  <si>
    <t>＞ フロー編＞1.統合勘定 ＞3.資本勘定・金融勘定＞暦年（１）資本シート</t>
    <rPh sb="5" eb="6">
      <t>ヘン</t>
    </rPh>
    <rPh sb="9" eb="11">
      <t>トウゴウ</t>
    </rPh>
    <rPh sb="11" eb="13">
      <t>カンジョウ</t>
    </rPh>
    <phoneticPr fontId="2"/>
  </si>
  <si>
    <t>https://www.esri.cao.go.jp/jp/sna/data/data_list/kakuhou/files/h29/tables/29a3_jp.xls</t>
    <phoneticPr fontId="2"/>
  </si>
  <si>
    <t>＞ フロー編＞2. 制度部門別所得支出勘定＞5.家計（個人企業を含む）</t>
    <rPh sb="5" eb="6">
      <t>ヘン</t>
    </rPh>
    <phoneticPr fontId="2"/>
  </si>
  <si>
    <t>https://www.esri.cao.go.jp/jp/sna/data/data_list/kakuhou/files/h29/tables/29i5_jp.xls</t>
    <phoneticPr fontId="2"/>
  </si>
  <si>
    <t>[暦年（４）a]シート</t>
    <phoneticPr fontId="2"/>
  </si>
  <si>
    <t>統計表（国民経済計算年次推計）</t>
    <phoneticPr fontId="2"/>
  </si>
  <si>
    <t>https://www.esri.cao.go.jp/jp/sna/kakuhou/kakuhou_top.html</t>
    <phoneticPr fontId="2"/>
  </si>
  <si>
    <r>
      <t>2005</t>
    </r>
    <r>
      <rPr>
        <sz val="15"/>
        <rFont val="ＭＳ Ｐゴシック"/>
        <family val="3"/>
        <charset val="128"/>
      </rPr>
      <t>年</t>
    </r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</si>
</sst>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\ \ "/>
    <numFmt numFmtId="178" formatCode="0.0_ "/>
    <numFmt numFmtId="179" formatCode="0_ "/>
    <numFmt numFmtId="180" formatCode="#,##0.0_ "/>
    <numFmt numFmtId="181" formatCode="#,##0_);[Red]\(#,##0\)"/>
    <numFmt numFmtId="182" formatCode="0.0;&quot;▲ &quot;0.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ms Rmn"/>
      <family val="1"/>
    </font>
    <font>
      <b/>
      <sz val="8"/>
      <name val="Tms Rmn"/>
      <family val="1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6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3"/>
      <name val="ＭＳ Ｐゴシック"/>
      <family val="3"/>
      <charset val="128"/>
    </font>
    <font>
      <sz val="17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u/>
      <sz val="10"/>
      <color indexed="12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5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1">
      <alignment horizontal="center" vertical="center"/>
    </xf>
    <xf numFmtId="176" fontId="24" fillId="0" borderId="0" applyBorder="0"/>
    <xf numFmtId="176" fontId="24" fillId="0" borderId="2"/>
    <xf numFmtId="0" fontId="24" fillId="0" borderId="0"/>
    <xf numFmtId="0" fontId="24" fillId="0" borderId="0"/>
    <xf numFmtId="0" fontId="25" fillId="0" borderId="0">
      <alignment horizontal="left"/>
    </xf>
    <xf numFmtId="0" fontId="24" fillId="0" borderId="3">
      <alignment horizontal="center" vertical="center"/>
    </xf>
    <xf numFmtId="0" fontId="26" fillId="0" borderId="0"/>
    <xf numFmtId="0" fontId="27" fillId="0" borderId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30" fillId="0" borderId="0"/>
    <xf numFmtId="0" fontId="29" fillId="0" borderId="0"/>
    <xf numFmtId="0" fontId="1" fillId="0" borderId="0"/>
    <xf numFmtId="0" fontId="1" fillId="0" borderId="0">
      <alignment vertical="center"/>
    </xf>
    <xf numFmtId="0" fontId="23" fillId="0" borderId="0"/>
    <xf numFmtId="0" fontId="21" fillId="6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1" fillId="18" borderId="13" xfId="0" applyFont="1" applyFill="1" applyBorder="1" applyAlignment="1">
      <alignment vertical="center"/>
    </xf>
    <xf numFmtId="0" fontId="1" fillId="18" borderId="14" xfId="0" applyFont="1" applyFill="1" applyBorder="1" applyAlignment="1">
      <alignment vertical="center"/>
    </xf>
    <xf numFmtId="0" fontId="32" fillId="18" borderId="13" xfId="0" applyFont="1" applyFill="1" applyBorder="1" applyAlignment="1">
      <alignment horizontal="center" vertical="center"/>
    </xf>
    <xf numFmtId="0" fontId="33" fillId="18" borderId="14" xfId="0" applyFont="1" applyFill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0" fontId="32" fillId="18" borderId="1" xfId="0" applyFont="1" applyFill="1" applyBorder="1" applyAlignment="1">
      <alignment horizontal="center" vertical="center"/>
    </xf>
    <xf numFmtId="0" fontId="33" fillId="18" borderId="1" xfId="0" applyFont="1" applyFill="1" applyBorder="1" applyAlignment="1">
      <alignment vertical="center"/>
    </xf>
    <xf numFmtId="0" fontId="33" fillId="18" borderId="1" xfId="0" applyFont="1" applyFill="1" applyBorder="1" applyAlignment="1">
      <alignment horizontal="center" vertical="center"/>
    </xf>
    <xf numFmtId="0" fontId="33" fillId="18" borderId="14" xfId="0" applyFont="1" applyFill="1" applyBorder="1" applyAlignment="1">
      <alignment horizontal="center" vertical="center"/>
    </xf>
    <xf numFmtId="0" fontId="33" fillId="18" borderId="15" xfId="0" applyFont="1" applyFill="1" applyBorder="1" applyAlignment="1">
      <alignment horizontal="center" vertical="center"/>
    </xf>
    <xf numFmtId="0" fontId="1" fillId="18" borderId="16" xfId="0" applyFont="1" applyFill="1" applyBorder="1" applyAlignment="1">
      <alignment vertical="center"/>
    </xf>
    <xf numFmtId="0" fontId="1" fillId="18" borderId="3" xfId="0" applyFont="1" applyFill="1" applyBorder="1" applyAlignment="1">
      <alignment vertical="center"/>
    </xf>
    <xf numFmtId="0" fontId="1" fillId="18" borderId="17" xfId="0" applyFont="1" applyFill="1" applyBorder="1" applyAlignment="1">
      <alignment vertical="center"/>
    </xf>
    <xf numFmtId="0" fontId="1" fillId="18" borderId="2" xfId="0" applyFont="1" applyFill="1" applyBorder="1" applyAlignment="1"/>
    <xf numFmtId="0" fontId="1" fillId="18" borderId="0" xfId="0" applyFont="1" applyFill="1" applyBorder="1" applyAlignment="1"/>
    <xf numFmtId="0" fontId="41" fillId="18" borderId="0" xfId="0" applyFont="1" applyFill="1" applyBorder="1" applyAlignment="1"/>
    <xf numFmtId="0" fontId="40" fillId="18" borderId="0" xfId="0" applyFont="1" applyFill="1" applyBorder="1" applyAlignment="1"/>
    <xf numFmtId="0" fontId="33" fillId="18" borderId="0" xfId="0" applyFont="1" applyFill="1" applyBorder="1" applyAlignment="1">
      <alignment horizontal="center"/>
    </xf>
    <xf numFmtId="0" fontId="33" fillId="18" borderId="0" xfId="0" applyFont="1" applyFill="1" applyBorder="1" applyAlignment="1">
      <alignment horizontal="center" vertical="center"/>
    </xf>
    <xf numFmtId="0" fontId="33" fillId="18" borderId="18" xfId="0" applyFont="1" applyFill="1" applyBorder="1" applyAlignment="1">
      <alignment horizontal="center" vertical="center"/>
    </xf>
    <xf numFmtId="0" fontId="1" fillId="18" borderId="16" xfId="0" applyFont="1" applyFill="1" applyBorder="1" applyAlignment="1"/>
    <xf numFmtId="0" fontId="1" fillId="18" borderId="3" xfId="0" applyFont="1" applyFill="1" applyBorder="1" applyAlignment="1"/>
    <xf numFmtId="0" fontId="35" fillId="18" borderId="3" xfId="0" applyFont="1" applyFill="1" applyBorder="1" applyAlignment="1">
      <alignment horizontal="left"/>
    </xf>
    <xf numFmtId="0" fontId="35" fillId="18" borderId="17" xfId="0" applyFont="1" applyFill="1" applyBorder="1" applyAlignment="1">
      <alignment horizontal="left"/>
    </xf>
    <xf numFmtId="0" fontId="32" fillId="18" borderId="16" xfId="0" applyFont="1" applyFill="1" applyBorder="1" applyAlignment="1">
      <alignment horizontal="center"/>
    </xf>
    <xf numFmtId="0" fontId="33" fillId="18" borderId="3" xfId="0" applyFont="1" applyFill="1" applyBorder="1" applyAlignment="1"/>
    <xf numFmtId="0" fontId="33" fillId="18" borderId="3" xfId="0" applyFont="1" applyFill="1" applyBorder="1" applyAlignment="1">
      <alignment horizontal="center"/>
    </xf>
    <xf numFmtId="0" fontId="33" fillId="18" borderId="3" xfId="0" applyFont="1" applyFill="1" applyBorder="1" applyAlignment="1">
      <alignment horizontal="center" vertical="center"/>
    </xf>
    <xf numFmtId="0" fontId="33" fillId="18" borderId="17" xfId="0" applyFont="1" applyFill="1" applyBorder="1" applyAlignment="1">
      <alignment horizontal="center" vertical="center"/>
    </xf>
    <xf numFmtId="0" fontId="37" fillId="18" borderId="0" xfId="0" applyFont="1" applyFill="1" applyBorder="1" applyAlignment="1"/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1" fillId="19" borderId="0" xfId="0" applyFont="1" applyFill="1" applyBorder="1">
      <alignment vertical="center"/>
    </xf>
    <xf numFmtId="0" fontId="1" fillId="19" borderId="0" xfId="0" applyFont="1" applyFill="1">
      <alignment vertical="center"/>
    </xf>
    <xf numFmtId="0" fontId="1" fillId="19" borderId="19" xfId="0" applyFont="1" applyFill="1" applyBorder="1">
      <alignment vertical="center"/>
    </xf>
    <xf numFmtId="0" fontId="1" fillId="19" borderId="0" xfId="0" applyFont="1" applyFill="1" applyBorder="1" applyAlignment="1"/>
    <xf numFmtId="0" fontId="31" fillId="19" borderId="18" xfId="0" applyFont="1" applyFill="1" applyBorder="1" applyAlignment="1">
      <alignment horizontal="center" vertical="center"/>
    </xf>
    <xf numFmtId="0" fontId="1" fillId="19" borderId="20" xfId="0" applyFont="1" applyFill="1" applyBorder="1">
      <alignment vertical="center"/>
    </xf>
    <xf numFmtId="0" fontId="1" fillId="19" borderId="21" xfId="0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 vertical="center"/>
    </xf>
    <xf numFmtId="179" fontId="31" fillId="19" borderId="18" xfId="0" applyNumberFormat="1" applyFont="1" applyFill="1" applyBorder="1">
      <alignment vertical="center"/>
    </xf>
    <xf numFmtId="0" fontId="1" fillId="19" borderId="22" xfId="0" applyFont="1" applyFill="1" applyBorder="1" applyAlignment="1">
      <alignment horizontal="center" vertical="center"/>
    </xf>
    <xf numFmtId="179" fontId="1" fillId="19" borderId="0" xfId="0" applyNumberFormat="1" applyFont="1" applyFill="1" applyBorder="1">
      <alignment vertical="center"/>
    </xf>
    <xf numFmtId="179" fontId="31" fillId="19" borderId="18" xfId="58" applyNumberFormat="1" applyFont="1" applyFill="1" applyBorder="1" applyAlignment="1">
      <alignment horizontal="right"/>
    </xf>
    <xf numFmtId="0" fontId="3" fillId="19" borderId="0" xfId="0" applyFont="1" applyFill="1" applyBorder="1">
      <alignment vertical="center"/>
    </xf>
    <xf numFmtId="0" fontId="2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18" borderId="0" xfId="0" applyFont="1" applyFill="1" applyBorder="1">
      <alignment vertical="center"/>
    </xf>
    <xf numFmtId="0" fontId="1" fillId="19" borderId="3" xfId="0" applyFont="1" applyFill="1" applyBorder="1" applyAlignment="1">
      <alignment horizontal="right" vertical="center"/>
    </xf>
    <xf numFmtId="0" fontId="1" fillId="19" borderId="23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19" borderId="24" xfId="0" applyFont="1" applyFill="1" applyBorder="1" applyAlignment="1">
      <alignment horizontal="center" vertical="center"/>
    </xf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35" fillId="18" borderId="0" xfId="0" applyFont="1" applyFill="1" applyBorder="1" applyAlignment="1">
      <alignment horizontal="left"/>
    </xf>
    <xf numFmtId="0" fontId="1" fillId="18" borderId="0" xfId="0" applyFont="1" applyFill="1" applyBorder="1" applyAlignment="1">
      <alignment vertical="center"/>
    </xf>
    <xf numFmtId="180" fontId="32" fillId="18" borderId="0" xfId="0" applyNumberFormat="1" applyFont="1" applyFill="1" applyBorder="1" applyAlignment="1">
      <alignment horizontal="distributed" vertical="center" wrapText="1"/>
    </xf>
    <xf numFmtId="0" fontId="33" fillId="18" borderId="0" xfId="0" applyFont="1" applyFill="1" applyBorder="1" applyAlignment="1">
      <alignment horizontal="distributed" vertical="center"/>
    </xf>
    <xf numFmtId="0" fontId="32" fillId="18" borderId="0" xfId="0" applyFont="1" applyFill="1" applyBorder="1" applyAlignment="1">
      <alignment horizontal="distributed" vertical="center"/>
    </xf>
    <xf numFmtId="180" fontId="33" fillId="18" borderId="0" xfId="0" applyNumberFormat="1" applyFont="1" applyFill="1" applyBorder="1" applyAlignment="1"/>
    <xf numFmtId="0" fontId="33" fillId="18" borderId="0" xfId="0" applyFont="1" applyFill="1" applyBorder="1" applyAlignment="1"/>
    <xf numFmtId="0" fontId="36" fillId="18" borderId="0" xfId="0" applyFont="1" applyFill="1" applyBorder="1" applyAlignment="1"/>
    <xf numFmtId="0" fontId="38" fillId="18" borderId="0" xfId="0" applyFont="1" applyFill="1" applyBorder="1" applyAlignment="1">
      <alignment horizontal="left"/>
    </xf>
    <xf numFmtId="181" fontId="35" fillId="18" borderId="0" xfId="0" applyNumberFormat="1" applyFont="1" applyFill="1" applyBorder="1" applyAlignment="1"/>
    <xf numFmtId="0" fontId="38" fillId="18" borderId="0" xfId="0" applyFont="1" applyFill="1" applyBorder="1" applyAlignment="1"/>
    <xf numFmtId="181" fontId="39" fillId="18" borderId="0" xfId="0" applyNumberFormat="1" applyFont="1" applyFill="1" applyBorder="1" applyAlignment="1">
      <alignment horizontal="right"/>
    </xf>
    <xf numFmtId="0" fontId="39" fillId="18" borderId="0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179" fontId="31" fillId="19" borderId="0" xfId="0" applyNumberFormat="1" applyFont="1" applyFill="1" applyBorder="1">
      <alignment vertical="center"/>
    </xf>
    <xf numFmtId="179" fontId="31" fillId="19" borderId="0" xfId="58" applyNumberFormat="1" applyFont="1" applyFill="1" applyBorder="1" applyAlignment="1">
      <alignment horizontal="right"/>
    </xf>
    <xf numFmtId="0" fontId="31" fillId="19" borderId="0" xfId="0" applyFont="1" applyFill="1" applyBorder="1" applyAlignment="1">
      <alignment horizontal="center" vertical="center"/>
    </xf>
    <xf numFmtId="177" fontId="1" fillId="19" borderId="22" xfId="58" applyNumberFormat="1" applyFont="1" applyFill="1" applyBorder="1" applyAlignment="1">
      <alignment horizontal="right"/>
    </xf>
    <xf numFmtId="177" fontId="1" fillId="19" borderId="20" xfId="58" applyNumberFormat="1" applyFont="1" applyFill="1" applyBorder="1" applyAlignment="1">
      <alignment horizontal="right"/>
    </xf>
    <xf numFmtId="178" fontId="3" fillId="0" borderId="0" xfId="0" applyNumberFormat="1" applyFont="1" applyFill="1">
      <alignment vertical="center"/>
    </xf>
    <xf numFmtId="0" fontId="3" fillId="20" borderId="25" xfId="0" applyFont="1" applyFill="1" applyBorder="1" applyAlignment="1">
      <alignment horizontal="right" vertical="center"/>
    </xf>
    <xf numFmtId="0" fontId="3" fillId="20" borderId="26" xfId="0" applyFont="1" applyFill="1" applyBorder="1" applyAlignment="1">
      <alignment horizontal="right" vertical="center"/>
    </xf>
    <xf numFmtId="0" fontId="3" fillId="20" borderId="27" xfId="0" applyFont="1" applyFill="1" applyBorder="1" applyAlignment="1">
      <alignment horizontal="right" vertical="center"/>
    </xf>
    <xf numFmtId="0" fontId="3" fillId="20" borderId="28" xfId="0" applyFont="1" applyFill="1" applyBorder="1" applyAlignment="1">
      <alignment horizontal="right" vertical="center"/>
    </xf>
    <xf numFmtId="0" fontId="3" fillId="20" borderId="29" xfId="0" applyFont="1" applyFill="1" applyBorder="1" applyAlignment="1">
      <alignment horizontal="right" vertical="center"/>
    </xf>
    <xf numFmtId="0" fontId="0" fillId="19" borderId="20" xfId="0" applyFont="1" applyFill="1" applyBorder="1" applyAlignment="1">
      <alignment horizontal="center" vertical="center"/>
    </xf>
    <xf numFmtId="0" fontId="1" fillId="18" borderId="0" xfId="0" applyFont="1" applyFill="1" applyAlignment="1"/>
    <xf numFmtId="0" fontId="37" fillId="18" borderId="14" xfId="0" applyFont="1" applyFill="1" applyBorder="1" applyAlignment="1"/>
    <xf numFmtId="0" fontId="0" fillId="18" borderId="14" xfId="0" applyFill="1" applyBorder="1" applyAlignment="1"/>
    <xf numFmtId="0" fontId="36" fillId="18" borderId="0" xfId="0" applyFont="1" applyFill="1" applyBorder="1" applyAlignment="1">
      <alignment vertical="center"/>
    </xf>
    <xf numFmtId="0" fontId="0" fillId="18" borderId="0" xfId="0" applyFill="1" applyAlignment="1">
      <alignment vertical="center"/>
    </xf>
    <xf numFmtId="0" fontId="37" fillId="18" borderId="0" xfId="0" applyFont="1" applyFill="1" applyBorder="1" applyAlignment="1">
      <alignment vertical="center"/>
    </xf>
    <xf numFmtId="0" fontId="1" fillId="18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19" borderId="0" xfId="0" applyFont="1" applyFill="1" applyBorder="1" applyAlignment="1">
      <alignment vertical="center"/>
    </xf>
    <xf numFmtId="179" fontId="31" fillId="19" borderId="18" xfId="58" applyNumberFormat="1" applyFont="1" applyFill="1" applyBorder="1" applyAlignment="1">
      <alignment horizontal="right" vertical="center"/>
    </xf>
    <xf numFmtId="179" fontId="31" fillId="19" borderId="0" xfId="0" applyNumberFormat="1" applyFont="1" applyFill="1" applyBorder="1" applyAlignment="1"/>
    <xf numFmtId="0" fontId="0" fillId="19" borderId="0" xfId="0" applyFont="1" applyFill="1" applyBorder="1" applyAlignment="1">
      <alignment horizontal="center" vertical="center"/>
    </xf>
    <xf numFmtId="177" fontId="1" fillId="19" borderId="0" xfId="58" applyNumberFormat="1" applyFont="1" applyFill="1" applyBorder="1" applyAlignment="1">
      <alignment horizontal="right"/>
    </xf>
    <xf numFmtId="0" fontId="43" fillId="19" borderId="0" xfId="0" applyFont="1" applyFill="1" applyBorder="1" applyAlignment="1">
      <alignment horizontal="center" vertical="center"/>
    </xf>
    <xf numFmtId="0" fontId="42" fillId="20" borderId="2" xfId="37" applyFont="1" applyFill="1" applyBorder="1">
      <alignment vertical="center"/>
    </xf>
    <xf numFmtId="0" fontId="42" fillId="20" borderId="0" xfId="37" applyFont="1" applyFill="1" applyBorder="1">
      <alignment vertical="center"/>
    </xf>
    <xf numFmtId="0" fontId="42" fillId="20" borderId="30" xfId="37" applyFont="1" applyFill="1" applyBorder="1">
      <alignment vertical="center"/>
    </xf>
    <xf numFmtId="182" fontId="41" fillId="18" borderId="0" xfId="0" applyNumberFormat="1" applyFont="1" applyFill="1" applyBorder="1" applyAlignment="1"/>
    <xf numFmtId="182" fontId="40" fillId="18" borderId="0" xfId="0" applyNumberFormat="1" applyFont="1" applyFill="1" applyBorder="1" applyAlignment="1"/>
    <xf numFmtId="0" fontId="40" fillId="18" borderId="0" xfId="0" applyFont="1" applyFill="1" applyBorder="1" applyAlignment="1">
      <alignment horizontal="left"/>
    </xf>
    <xf numFmtId="0" fontId="0" fillId="18" borderId="0" xfId="0" applyFill="1" applyAlignment="1">
      <alignment horizontal="left"/>
    </xf>
    <xf numFmtId="0" fontId="0" fillId="18" borderId="18" xfId="0" applyFill="1" applyBorder="1" applyAlignment="1">
      <alignment horizontal="left"/>
    </xf>
    <xf numFmtId="0" fontId="41" fillId="18" borderId="0" xfId="0" applyFont="1" applyFill="1" applyBorder="1" applyAlignment="1">
      <alignment horizontal="left"/>
    </xf>
    <xf numFmtId="0" fontId="32" fillId="18" borderId="1" xfId="0" applyFont="1" applyFill="1" applyBorder="1" applyAlignment="1">
      <alignment horizontal="distributed" vertical="center"/>
    </xf>
    <xf numFmtId="0" fontId="0" fillId="18" borderId="1" xfId="0" applyFill="1" applyBorder="1" applyAlignment="1">
      <alignment vertical="center"/>
    </xf>
    <xf numFmtId="0" fontId="42" fillId="20" borderId="2" xfId="37" applyFont="1" applyFill="1" applyBorder="1" applyAlignment="1">
      <alignment vertical="center" wrapText="1"/>
    </xf>
    <xf numFmtId="0" fontId="42" fillId="20" borderId="0" xfId="37" applyFont="1" applyFill="1" applyBorder="1" applyAlignment="1">
      <alignment vertical="center" wrapText="1"/>
    </xf>
    <xf numFmtId="0" fontId="42" fillId="20" borderId="30" xfId="37" applyFont="1" applyFill="1" applyBorder="1" applyAlignment="1">
      <alignment vertical="center" wrapText="1"/>
    </xf>
    <xf numFmtId="0" fontId="3" fillId="20" borderId="31" xfId="0" applyFont="1" applyFill="1" applyBorder="1" applyAlignment="1">
      <alignment horizontal="left" vertical="center" indent="2"/>
    </xf>
    <xf numFmtId="0" fontId="3" fillId="20" borderId="32" xfId="0" applyFont="1" applyFill="1" applyBorder="1" applyAlignment="1">
      <alignment horizontal="left" vertical="center" indent="2"/>
    </xf>
    <xf numFmtId="0" fontId="3" fillId="20" borderId="33" xfId="0" applyFont="1" applyFill="1" applyBorder="1" applyAlignment="1">
      <alignment horizontal="left" vertical="center" indent="2"/>
    </xf>
    <xf numFmtId="0" fontId="3" fillId="20" borderId="2" xfId="0" applyFont="1" applyFill="1" applyBorder="1">
      <alignment vertical="center"/>
    </xf>
    <xf numFmtId="0" fontId="3" fillId="20" borderId="0" xfId="0" applyFont="1" applyFill="1" applyBorder="1">
      <alignment vertical="center"/>
    </xf>
    <xf numFmtId="0" fontId="3" fillId="20" borderId="30" xfId="0" applyFont="1" applyFill="1" applyBorder="1">
      <alignment vertical="center"/>
    </xf>
    <xf numFmtId="0" fontId="42" fillId="20" borderId="31" xfId="37" applyFont="1" applyFill="1" applyBorder="1">
      <alignment vertical="center"/>
    </xf>
    <xf numFmtId="0" fontId="42" fillId="20" borderId="32" xfId="37" applyFont="1" applyFill="1" applyBorder="1">
      <alignment vertical="center"/>
    </xf>
    <xf numFmtId="0" fontId="42" fillId="20" borderId="33" xfId="37" applyFont="1" applyFill="1" applyBorder="1">
      <alignment vertical="center"/>
    </xf>
    <xf numFmtId="0" fontId="3" fillId="20" borderId="34" xfId="0" applyFont="1" applyFill="1" applyBorder="1" applyAlignment="1">
      <alignment vertical="center" wrapText="1"/>
    </xf>
    <xf numFmtId="0" fontId="3" fillId="20" borderId="35" xfId="0" applyFont="1" applyFill="1" applyBorder="1" applyAlignment="1">
      <alignment vertical="center" wrapText="1"/>
    </xf>
    <xf numFmtId="0" fontId="3" fillId="20" borderId="36" xfId="0" applyFont="1" applyFill="1" applyBorder="1" applyAlignment="1">
      <alignment vertical="center" wrapText="1"/>
    </xf>
    <xf numFmtId="0" fontId="3" fillId="20" borderId="13" xfId="0" applyFont="1" applyFill="1" applyBorder="1">
      <alignment vertical="center"/>
    </xf>
    <xf numFmtId="0" fontId="3" fillId="20" borderId="14" xfId="0" applyFont="1" applyFill="1" applyBorder="1">
      <alignment vertical="center"/>
    </xf>
    <xf numFmtId="0" fontId="3" fillId="20" borderId="37" xfId="0" applyFont="1" applyFill="1" applyBorder="1">
      <alignment vertical="center"/>
    </xf>
    <xf numFmtId="0" fontId="42" fillId="20" borderId="16" xfId="37" applyFont="1" applyFill="1" applyBorder="1">
      <alignment vertical="center"/>
    </xf>
    <xf numFmtId="0" fontId="42" fillId="20" borderId="3" xfId="37" applyFont="1" applyFill="1" applyBorder="1">
      <alignment vertical="center"/>
    </xf>
    <xf numFmtId="0" fontId="42" fillId="20" borderId="38" xfId="37" applyFont="1" applyFill="1" applyBorder="1">
      <alignment vertical="center"/>
    </xf>
    <xf numFmtId="0" fontId="42" fillId="20" borderId="2" xfId="37" applyFont="1" applyFill="1" applyBorder="1">
      <alignment vertical="center"/>
    </xf>
    <xf numFmtId="0" fontId="42" fillId="20" borderId="0" xfId="37" applyFont="1" applyFill="1" applyBorder="1">
      <alignment vertical="center"/>
    </xf>
    <xf numFmtId="0" fontId="42" fillId="20" borderId="30" xfId="37" applyFont="1" applyFill="1" applyBorder="1">
      <alignment vertical="center"/>
    </xf>
    <xf numFmtId="0" fontId="3" fillId="20" borderId="2" xfId="0" applyFont="1" applyFill="1" applyBorder="1" applyAlignment="1">
      <alignment vertical="center" wrapText="1"/>
    </xf>
    <xf numFmtId="0" fontId="3" fillId="20" borderId="0" xfId="0" applyFont="1" applyFill="1" applyBorder="1" applyAlignment="1">
      <alignment vertical="center" wrapText="1"/>
    </xf>
    <xf numFmtId="0" fontId="3" fillId="20" borderId="30" xfId="0" applyFont="1" applyFill="1" applyBorder="1" applyAlignment="1">
      <alignment vertical="center" wrapText="1"/>
    </xf>
    <xf numFmtId="0" fontId="3" fillId="20" borderId="2" xfId="0" applyFont="1" applyFill="1" applyBorder="1" applyAlignment="1">
      <alignment horizontal="left" vertical="center" indent="2"/>
    </xf>
    <xf numFmtId="0" fontId="3" fillId="20" borderId="0" xfId="0" applyFont="1" applyFill="1" applyBorder="1" applyAlignment="1">
      <alignment horizontal="left" vertical="center" indent="2"/>
    </xf>
    <xf numFmtId="0" fontId="3" fillId="20" borderId="30" xfId="0" applyFont="1" applyFill="1" applyBorder="1" applyAlignment="1">
      <alignment horizontal="left" vertical="center" indent="2"/>
    </xf>
    <xf numFmtId="182" fontId="40" fillId="18" borderId="2" xfId="0" applyNumberFormat="1" applyFont="1" applyFill="1" applyBorder="1" applyAlignment="1">
      <alignment horizontal="right"/>
    </xf>
    <xf numFmtId="182" fontId="40" fillId="18" borderId="0" xfId="0" applyNumberFormat="1" applyFont="1" applyFill="1" applyBorder="1" applyAlignment="1">
      <alignment horizontal="right"/>
    </xf>
    <xf numFmtId="0" fontId="32" fillId="18" borderId="23" xfId="0" applyFont="1" applyFill="1" applyBorder="1" applyAlignment="1">
      <alignment horizontal="center" vertical="center"/>
    </xf>
    <xf numFmtId="0" fontId="0" fillId="18" borderId="24" xfId="0" applyFill="1" applyBorder="1" applyAlignment="1">
      <alignment vertical="center"/>
    </xf>
    <xf numFmtId="0" fontId="28" fillId="20" borderId="16" xfId="37" applyFill="1" applyBorder="1">
      <alignment vertical="center"/>
    </xf>
    <xf numFmtId="0" fontId="40" fillId="18" borderId="18" xfId="0" applyFont="1" applyFill="1" applyBorder="1" applyAlignment="1">
      <alignment horizontal="left"/>
    </xf>
    <xf numFmtId="178" fontId="40" fillId="18" borderId="2" xfId="0" applyNumberFormat="1" applyFont="1" applyFill="1" applyBorder="1" applyAlignment="1">
      <alignment horizontal="right"/>
    </xf>
    <xf numFmtId="178" fontId="40" fillId="18" borderId="0" xfId="0" applyNumberFormat="1" applyFont="1" applyFill="1" applyBorder="1" applyAlignment="1">
      <alignment horizontal="right"/>
    </xf>
    <xf numFmtId="0" fontId="35" fillId="18" borderId="3" xfId="0" applyFont="1" applyFill="1" applyBorder="1" applyAlignment="1">
      <alignment horizontal="left"/>
    </xf>
    <xf numFmtId="0" fontId="35" fillId="18" borderId="17" xfId="0" applyFont="1" applyFill="1" applyBorder="1" applyAlignment="1">
      <alignment horizontal="left"/>
    </xf>
    <xf numFmtId="178" fontId="41" fillId="18" borderId="2" xfId="0" applyNumberFormat="1" applyFont="1" applyFill="1" applyBorder="1" applyAlignment="1">
      <alignment horizontal="right"/>
    </xf>
    <xf numFmtId="178" fontId="41" fillId="18" borderId="0" xfId="0" applyNumberFormat="1" applyFont="1" applyFill="1" applyBorder="1" applyAlignment="1">
      <alignment horizontal="right"/>
    </xf>
    <xf numFmtId="0" fontId="34" fillId="18" borderId="1" xfId="0" applyFont="1" applyFill="1" applyBorder="1" applyAlignment="1">
      <alignment horizontal="distributed" vertical="center"/>
    </xf>
    <xf numFmtId="182" fontId="41" fillId="18" borderId="2" xfId="0" applyNumberFormat="1" applyFont="1" applyFill="1" applyBorder="1" applyAlignment="1">
      <alignment horizontal="right"/>
    </xf>
    <xf numFmtId="182" fontId="41" fillId="18" borderId="0" xfId="0" applyNumberFormat="1" applyFont="1" applyFill="1" applyBorder="1" applyAlignment="1">
      <alignment horizontal="right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nnee semestre" xfId="19"/>
    <cellStyle name="données" xfId="20"/>
    <cellStyle name="donnéesbord" xfId="21"/>
    <cellStyle name="Normal 2" xfId="22"/>
    <cellStyle name="Normal 3" xfId="23"/>
    <cellStyle name="notes" xfId="24"/>
    <cellStyle name="semestre" xfId="25"/>
    <cellStyle name="tête chapitre" xfId="26"/>
    <cellStyle name="titre" xfId="27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ハイパーリンク" xfId="37" builtinId="8"/>
    <cellStyle name="メモ" xfId="38" builtinId="10" customBuiltin="1"/>
    <cellStyle name="リンク セル" xfId="39" builtinId="24" customBuiltin="1"/>
    <cellStyle name="悪い" xfId="40" builtinId="27" customBuiltin="1"/>
    <cellStyle name="計算" xfId="41" builtinId="22" customBuiltin="1"/>
    <cellStyle name="警告文" xfId="42" builtinId="11" customBuiltin="1"/>
    <cellStyle name="桁区切り 2" xfId="43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集計" xfId="48" builtinId="25" customBuiltin="1"/>
    <cellStyle name="出力" xfId="49" builtinId="21" customBuiltin="1"/>
    <cellStyle name="説明文" xfId="50" builtinId="53" customBuiltin="1"/>
    <cellStyle name="入力" xfId="51" builtinId="20" customBuiltin="1"/>
    <cellStyle name="標準" xfId="0" builtinId="0"/>
    <cellStyle name="標準 2" xfId="52"/>
    <cellStyle name="標準 2 2" xfId="53"/>
    <cellStyle name="標準 2 3" xfId="54"/>
    <cellStyle name="標準 2_新金融データ３" xfId="55"/>
    <cellStyle name="標準 3" xfId="56"/>
    <cellStyle name="標準 4" xfId="57"/>
    <cellStyle name="標準 5" xfId="58"/>
    <cellStyle name="良い" xfId="5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123825</xdr:rowOff>
    </xdr:from>
    <xdr:to>
      <xdr:col>137</xdr:col>
      <xdr:colOff>9525</xdr:colOff>
      <xdr:row>10</xdr:row>
      <xdr:rowOff>123825</xdr:rowOff>
    </xdr:to>
    <xdr:grpSp>
      <xdr:nvGrpSpPr>
        <xdr:cNvPr id="57614" name="Group 6"/>
        <xdr:cNvGrpSpPr>
          <a:grpSpLocks/>
        </xdr:cNvGrpSpPr>
      </xdr:nvGrpSpPr>
      <xdr:grpSpPr bwMode="auto">
        <a:xfrm>
          <a:off x="1609725" y="1724025"/>
          <a:ext cx="8401050" cy="400050"/>
          <a:chOff x="169" y="180"/>
          <a:chExt cx="882" cy="42"/>
        </a:xfrm>
      </xdr:grpSpPr>
      <xdr:sp macro="" textlink="">
        <xdr:nvSpPr>
          <xdr:cNvPr id="11271" name="Text Box 7"/>
          <xdr:cNvSpPr txBox="1">
            <a:spLocks noChangeArrowheads="1"/>
          </xdr:cNvSpPr>
        </xdr:nvSpPr>
        <xdr:spPr bwMode="auto">
          <a:xfrm>
            <a:off x="267" y="180"/>
            <a:ext cx="595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貯蓄率の国際比較</a:t>
            </a:r>
          </a:p>
        </xdr:txBody>
      </xdr:sp>
      <xdr:grpSp>
        <xdr:nvGrpSpPr>
          <xdr:cNvPr id="57896" name="Group 8"/>
          <xdr:cNvGrpSpPr>
            <a:grpSpLocks/>
          </xdr:cNvGrpSpPr>
        </xdr:nvGrpSpPr>
        <xdr:grpSpPr bwMode="auto">
          <a:xfrm>
            <a:off x="169" y="190"/>
            <a:ext cx="98" cy="30"/>
            <a:chOff x="169" y="190"/>
            <a:chExt cx="98" cy="30"/>
          </a:xfrm>
        </xdr:grpSpPr>
        <xdr:sp macro="" textlink="">
          <xdr:nvSpPr>
            <xdr:cNvPr id="57898" name="AutoShape 9"/>
            <xdr:cNvSpPr>
              <a:spLocks noChangeArrowheads="1"/>
            </xdr:cNvSpPr>
          </xdr:nvSpPr>
          <xdr:spPr bwMode="auto">
            <a:xfrm>
              <a:off x="169" y="194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11274" name="Text Box 10"/>
            <xdr:cNvSpPr txBox="1">
              <a:spLocks noChangeArrowheads="1"/>
            </xdr:cNvSpPr>
          </xdr:nvSpPr>
          <xdr:spPr bwMode="auto">
            <a:xfrm>
              <a:off x="173" y="190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11275" name="Text Box 11"/>
          <xdr:cNvSpPr txBox="1">
            <a:spLocks noChangeArrowheads="1"/>
          </xdr:cNvSpPr>
        </xdr:nvSpPr>
        <xdr:spPr bwMode="auto">
          <a:xfrm>
            <a:off x="896" y="181"/>
            <a:ext cx="155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419100</xdr:colOff>
      <xdr:row>7</xdr:row>
      <xdr:rowOff>180975</xdr:rowOff>
    </xdr:to>
    <xdr:grpSp>
      <xdr:nvGrpSpPr>
        <xdr:cNvPr id="57616" name="Group 760"/>
        <xdr:cNvGrpSpPr>
          <a:grpSpLocks/>
        </xdr:cNvGrpSpPr>
      </xdr:nvGrpSpPr>
      <xdr:grpSpPr bwMode="auto">
        <a:xfrm>
          <a:off x="209550" y="400050"/>
          <a:ext cx="10658475" cy="1181100"/>
          <a:chOff x="22" y="42"/>
          <a:chExt cx="1119" cy="124"/>
        </a:xfrm>
      </xdr:grpSpPr>
      <xdr:grpSp>
        <xdr:nvGrpSpPr>
          <xdr:cNvPr id="57786" name="Group 761"/>
          <xdr:cNvGrpSpPr>
            <a:grpSpLocks/>
          </xdr:cNvGrpSpPr>
        </xdr:nvGrpSpPr>
        <xdr:grpSpPr bwMode="auto">
          <a:xfrm>
            <a:off x="22" y="42"/>
            <a:ext cx="1119" cy="122"/>
            <a:chOff x="22" y="22"/>
            <a:chExt cx="1119" cy="122"/>
          </a:xfrm>
        </xdr:grpSpPr>
        <xdr:sp macro="" textlink="">
          <xdr:nvSpPr>
            <xdr:cNvPr id="57790" name="Rectangle 762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57791" name="Group 763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57793" name="Rectangle 764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7794" name="AutoShape 765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7792" name="Rectangle 766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2031" name="Text Box 767"/>
          <xdr:cNvSpPr txBox="1">
            <a:spLocks noChangeArrowheads="1"/>
          </xdr:cNvSpPr>
        </xdr:nvSpPr>
        <xdr:spPr bwMode="auto">
          <a:xfrm>
            <a:off x="119" y="49"/>
            <a:ext cx="79" cy="8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12032" name="Text Box 768"/>
          <xdr:cNvSpPr txBox="1">
            <a:spLocks noChangeArrowheads="1"/>
          </xdr:cNvSpPr>
        </xdr:nvSpPr>
        <xdr:spPr bwMode="auto">
          <a:xfrm>
            <a:off x="172" y="64"/>
            <a:ext cx="473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  <xdr:sp macro="" textlink="">
        <xdr:nvSpPr>
          <xdr:cNvPr id="12033" name="Text Box 769"/>
          <xdr:cNvSpPr txBox="1">
            <a:spLocks noChangeArrowheads="1"/>
          </xdr:cNvSpPr>
        </xdr:nvSpPr>
        <xdr:spPr bwMode="auto">
          <a:xfrm>
            <a:off x="126" y="130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２－１  金融資産</a:t>
            </a:r>
          </a:p>
        </xdr:txBody>
      </xdr:sp>
    </xdr:grpSp>
    <xdr:clientData/>
  </xdr:twoCellAnchor>
  <xdr:absoluteAnchor>
    <xdr:pos x="209550" y="1876425"/>
    <xdr:ext cx="1022685" cy="14040000"/>
    <xdr:grpSp>
      <xdr:nvGrpSpPr>
        <xdr:cNvPr id="167" name="グループ化 166"/>
        <xdr:cNvGrpSpPr/>
      </xdr:nvGrpSpPr>
      <xdr:grpSpPr>
        <a:xfrm>
          <a:off x="209550" y="1876425"/>
          <a:ext cx="1022685" cy="14040000"/>
          <a:chOff x="1322733" y="1770875"/>
          <a:chExt cx="1022685" cy="14001017"/>
        </a:xfrm>
      </xdr:grpSpPr>
      <xdr:grpSp>
        <xdr:nvGrpSpPr>
          <xdr:cNvPr id="168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436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7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9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430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34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5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1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432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33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0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417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28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8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419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24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25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26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27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20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21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22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23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1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407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15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8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409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413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14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10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411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12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2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401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05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6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2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403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04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3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389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99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0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0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391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92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93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94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95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96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97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98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4" name="グループ化 173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374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75" name="グループ化 374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382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3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84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85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86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87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88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76" name="グループ化 375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77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8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9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80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81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5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364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372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5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366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70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71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7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68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9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6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360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62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3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1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7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349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358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351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355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56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57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52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353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54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8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186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344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5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346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347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348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336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337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338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339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340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341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342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343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79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180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84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1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182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83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sri.cao.go.jp/jp/sna/kakuhou/kakuhou_top.html" TargetMode="External"/><Relationship Id="rId1" Type="http://schemas.openxmlformats.org/officeDocument/2006/relationships/hyperlink" Target="http://www.oecd.org/economy/economicoutlook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52"/>
    <pageSetUpPr fitToPage="1"/>
  </sheetPr>
  <dimension ref="A1:FI77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16" width="0.875" style="1" customWidth="1"/>
    <col min="117" max="117" width="0.75" style="1" customWidth="1"/>
    <col min="118" max="137" width="0.875" style="1" customWidth="1"/>
    <col min="138" max="139" width="5.875" style="1" customWidth="1"/>
    <col min="140" max="143" width="6.875" style="1" customWidth="1"/>
    <col min="144" max="144" width="9.75" style="1" customWidth="1"/>
    <col min="145" max="145" width="8.375" style="1" customWidth="1"/>
    <col min="146" max="150" width="6.125" style="1" customWidth="1"/>
    <col min="151" max="151" width="9.75" style="1" customWidth="1"/>
    <col min="152" max="156" width="6" style="1" customWidth="1"/>
    <col min="157" max="16384" width="5.875" style="1"/>
  </cols>
  <sheetData>
    <row r="1" spans="1:158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2"/>
      <c r="EI1" s="2"/>
      <c r="EJ1" s="2"/>
      <c r="EK1" s="2"/>
      <c r="EL1" s="2"/>
    </row>
    <row r="3" spans="1:158" ht="15.75" customHeight="1" x14ac:dyDescent="0.1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</row>
    <row r="4" spans="1:158" ht="15.75" customHeight="1" x14ac:dyDescent="0.1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</row>
    <row r="5" spans="1:158" ht="15.75" customHeight="1" x14ac:dyDescent="0.1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M5" s="34"/>
      <c r="EN5" s="34"/>
      <c r="EO5" s="34"/>
      <c r="EP5" s="34"/>
      <c r="EQ5" s="35"/>
      <c r="ER5" s="35"/>
      <c r="ES5" s="34"/>
      <c r="ET5" s="34"/>
      <c r="EU5" s="34"/>
      <c r="EV5" s="34"/>
      <c r="EW5" s="35"/>
      <c r="EX5" s="35"/>
      <c r="EY5" s="36"/>
      <c r="EZ5" s="36"/>
      <c r="FA5" s="36"/>
      <c r="FB5" s="36"/>
    </row>
    <row r="6" spans="1:158" ht="15.75" customHeight="1" x14ac:dyDescent="0.1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M6" s="34"/>
      <c r="EN6" s="34" t="s">
        <v>33</v>
      </c>
      <c r="EO6" s="34"/>
      <c r="EP6" s="34"/>
      <c r="EQ6" s="35"/>
      <c r="ER6" s="35"/>
      <c r="ES6" s="52" t="s">
        <v>1</v>
      </c>
      <c r="ET6" s="34"/>
      <c r="EU6" s="34"/>
      <c r="EV6" s="34"/>
      <c r="EW6" s="35"/>
      <c r="EX6" s="35"/>
      <c r="EY6" s="36"/>
      <c r="EZ6" s="36"/>
      <c r="FA6" s="36"/>
      <c r="FB6" s="36"/>
    </row>
    <row r="7" spans="1:158" ht="15.75" customHeight="1" x14ac:dyDescent="0.1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49"/>
      <c r="EK7" s="49"/>
      <c r="EL7" s="49"/>
      <c r="EM7" s="34"/>
      <c r="EN7" s="38"/>
      <c r="EO7" s="53" t="s">
        <v>2</v>
      </c>
      <c r="EP7" s="54"/>
      <c r="EQ7" s="54"/>
      <c r="ER7" s="54"/>
      <c r="ES7" s="55"/>
      <c r="ET7" s="36"/>
      <c r="EU7" s="38"/>
      <c r="EV7" s="53" t="s">
        <v>7</v>
      </c>
      <c r="EW7" s="54"/>
      <c r="EX7" s="54"/>
      <c r="EY7" s="54"/>
      <c r="EZ7" s="55"/>
      <c r="FA7" s="36"/>
      <c r="FB7" s="36"/>
    </row>
    <row r="8" spans="1:158" ht="15.75" customHeight="1" x14ac:dyDescent="0.1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M8" s="34"/>
      <c r="EN8" s="41"/>
      <c r="EO8" s="42" t="s">
        <v>0</v>
      </c>
      <c r="EP8" s="42" t="s">
        <v>3</v>
      </c>
      <c r="EQ8" s="42" t="s">
        <v>4</v>
      </c>
      <c r="ER8" s="42" t="s">
        <v>5</v>
      </c>
      <c r="ES8" s="42" t="s">
        <v>6</v>
      </c>
      <c r="ET8" s="43"/>
      <c r="EU8" s="41"/>
      <c r="EV8" s="42" t="s">
        <v>27</v>
      </c>
      <c r="EW8" s="42" t="s">
        <v>28</v>
      </c>
      <c r="EX8" s="42" t="s">
        <v>29</v>
      </c>
      <c r="EY8" s="42" t="s">
        <v>30</v>
      </c>
      <c r="EZ8" s="42" t="s">
        <v>31</v>
      </c>
      <c r="FA8" s="36"/>
      <c r="FB8" s="36"/>
    </row>
    <row r="9" spans="1:158" ht="15.75" customHeight="1" x14ac:dyDescent="0.15">
      <c r="A9" s="2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M9" s="34"/>
      <c r="EN9" s="45">
        <v>2005</v>
      </c>
      <c r="EO9" s="75">
        <v>28.175514584540551</v>
      </c>
      <c r="EP9" s="75">
        <v>18.147289442821794</v>
      </c>
      <c r="EQ9" s="75">
        <v>15.396330376964082</v>
      </c>
      <c r="ER9" s="75">
        <v>23.469166562199657</v>
      </c>
      <c r="ES9" s="75">
        <v>22.630315096324782</v>
      </c>
      <c r="ET9" s="46"/>
      <c r="EU9" s="45">
        <v>2005</v>
      </c>
      <c r="EV9" s="75">
        <v>3.6668271818259068</v>
      </c>
      <c r="EW9" s="75">
        <v>3.1611136148854171</v>
      </c>
      <c r="EX9" s="75">
        <v>7.4828952836595457</v>
      </c>
      <c r="EY9" s="75">
        <v>10.09891784500117</v>
      </c>
      <c r="EZ9" s="75">
        <v>13.522055940841691</v>
      </c>
      <c r="FA9" s="36"/>
      <c r="FB9" s="36"/>
    </row>
    <row r="10" spans="1:158" ht="15.75" customHeight="1" x14ac:dyDescent="0.1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49"/>
      <c r="EK10" s="49"/>
      <c r="EL10" s="49"/>
      <c r="EM10" s="35"/>
      <c r="EN10" s="45">
        <v>2006</v>
      </c>
      <c r="EO10" s="75">
        <v>28.174261011994922</v>
      </c>
      <c r="EP10" s="75">
        <v>19.239809827408074</v>
      </c>
      <c r="EQ10" s="75">
        <v>14.76115047254182</v>
      </c>
      <c r="ER10" s="75">
        <v>25.536309834115308</v>
      </c>
      <c r="ES10" s="75">
        <v>23.263514529152928</v>
      </c>
      <c r="ET10" s="46"/>
      <c r="EU10" s="45">
        <v>2006</v>
      </c>
      <c r="EV10" s="75">
        <v>2.6641153363301342</v>
      </c>
      <c r="EW10" s="75">
        <v>3.846586709473963</v>
      </c>
      <c r="EX10" s="75">
        <v>7.3927229294724279</v>
      </c>
      <c r="EY10" s="75">
        <v>10.07895254269941</v>
      </c>
      <c r="EZ10" s="75">
        <v>14.03228252738411</v>
      </c>
      <c r="FA10" s="39"/>
      <c r="FB10" s="39"/>
    </row>
    <row r="11" spans="1:158" ht="18.75" customHeight="1" x14ac:dyDescent="0.1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49"/>
      <c r="EK11" s="49"/>
      <c r="EL11" s="49"/>
      <c r="EM11" s="40"/>
      <c r="EN11" s="45">
        <v>2007</v>
      </c>
      <c r="EO11" s="75">
        <v>28.617798056717891</v>
      </c>
      <c r="EP11" s="75">
        <v>17.55218999853237</v>
      </c>
      <c r="EQ11" s="75">
        <v>14.743337731812161</v>
      </c>
      <c r="ER11" s="75">
        <v>27.552097407448617</v>
      </c>
      <c r="ES11" s="75">
        <v>23.658509719467038</v>
      </c>
      <c r="ET11" s="46"/>
      <c r="EU11" s="45">
        <v>2007</v>
      </c>
      <c r="EV11" s="75">
        <v>2.6349879251534021</v>
      </c>
      <c r="EW11" s="75">
        <v>3.7244677113192091</v>
      </c>
      <c r="EX11" s="75">
        <v>8.4856081802173158</v>
      </c>
      <c r="EY11" s="75">
        <v>10.24406304238213</v>
      </c>
      <c r="EZ11" s="75">
        <v>14.50656701314378</v>
      </c>
      <c r="FA11" s="39"/>
      <c r="FB11" s="39"/>
    </row>
    <row r="12" spans="1:158" s="3" customFormat="1" ht="26.25" customHeight="1" x14ac:dyDescent="0.15">
      <c r="A12" s="1"/>
      <c r="B12" s="51"/>
      <c r="C12" s="51"/>
      <c r="D12" s="56"/>
      <c r="E12" s="56"/>
      <c r="F12" s="56"/>
      <c r="G12" s="56"/>
      <c r="H12" s="56"/>
      <c r="I12" s="56"/>
      <c r="J12" s="56"/>
      <c r="K12" s="56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6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8"/>
      <c r="BI12" s="9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9" t="s">
        <v>8</v>
      </c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8"/>
      <c r="DN12" s="9"/>
      <c r="DO12" s="11"/>
      <c r="DP12" s="11"/>
      <c r="DQ12" s="11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3"/>
      <c r="EG12" s="18"/>
      <c r="EH12" s="18"/>
      <c r="EI12" s="18"/>
      <c r="EJ12" s="50"/>
      <c r="EK12" s="50"/>
      <c r="EL12" s="50"/>
      <c r="EM12" s="44"/>
      <c r="EN12" s="45">
        <v>2008</v>
      </c>
      <c r="EO12" s="75">
        <v>26.847744477688806</v>
      </c>
      <c r="EP12" s="75">
        <v>15.232803376913168</v>
      </c>
      <c r="EQ12" s="75">
        <v>12.93103666549352</v>
      </c>
      <c r="ER12" s="75">
        <v>26.463832338980986</v>
      </c>
      <c r="ES12" s="75">
        <v>23.468253613496614</v>
      </c>
      <c r="ET12" s="46"/>
      <c r="EU12" s="45">
        <v>2008</v>
      </c>
      <c r="EV12" s="75">
        <v>2.7694211776892512</v>
      </c>
      <c r="EW12" s="75">
        <v>4.9833607986085076</v>
      </c>
      <c r="EX12" s="75">
        <v>7.6228465086954627</v>
      </c>
      <c r="EY12" s="75">
        <v>10.481619695972119</v>
      </c>
      <c r="EZ12" s="75">
        <v>14.61781779764426</v>
      </c>
      <c r="FA12" s="39"/>
      <c r="FB12" s="39"/>
    </row>
    <row r="13" spans="1:158" s="3" customFormat="1" ht="26.25" customHeight="1" x14ac:dyDescent="0.15">
      <c r="A13" s="1"/>
      <c r="B13" s="51"/>
      <c r="C13" s="51"/>
      <c r="D13" s="56"/>
      <c r="E13" s="56"/>
      <c r="F13" s="56"/>
      <c r="G13" s="56"/>
      <c r="H13" s="56"/>
      <c r="I13" s="56"/>
      <c r="J13" s="56"/>
      <c r="K13" s="56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143" t="s">
        <v>10</v>
      </c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44"/>
      <c r="BI13" s="143" t="s">
        <v>11</v>
      </c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44"/>
      <c r="CB13" s="143" t="s">
        <v>12</v>
      </c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44"/>
      <c r="CU13" s="143" t="s">
        <v>13</v>
      </c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44"/>
      <c r="DN13" s="143" t="s">
        <v>14</v>
      </c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44"/>
      <c r="EG13" s="18"/>
      <c r="EH13" s="18"/>
      <c r="EI13" s="18"/>
      <c r="EJ13" s="50"/>
      <c r="EK13" s="50"/>
      <c r="EL13" s="50"/>
      <c r="EM13" s="44"/>
      <c r="EN13" s="45">
        <v>2009</v>
      </c>
      <c r="EO13" s="75">
        <v>23.650481518284693</v>
      </c>
      <c r="EP13" s="75">
        <v>13.899208470937213</v>
      </c>
      <c r="EQ13" s="75">
        <v>11.045704141195788</v>
      </c>
      <c r="ER13" s="75">
        <v>23.962352493230014</v>
      </c>
      <c r="ES13" s="75">
        <v>20.945827317474187</v>
      </c>
      <c r="ET13" s="46"/>
      <c r="EU13" s="45">
        <v>2009</v>
      </c>
      <c r="EV13" s="75">
        <v>4.430183926829983</v>
      </c>
      <c r="EW13" s="75">
        <v>6.1107183736626371</v>
      </c>
      <c r="EX13" s="75">
        <v>10.828779036402</v>
      </c>
      <c r="EY13" s="75">
        <v>9.9520714550178262</v>
      </c>
      <c r="EZ13" s="75">
        <v>15.76587932693252</v>
      </c>
      <c r="FA13" s="39"/>
      <c r="FB13" s="39"/>
    </row>
    <row r="14" spans="1:158" s="91" customFormat="1" ht="30" customHeight="1" x14ac:dyDescent="0.25">
      <c r="B14" s="59"/>
      <c r="C14" s="59"/>
      <c r="D14" s="92"/>
      <c r="E14" s="92"/>
      <c r="F14" s="92"/>
      <c r="G14" s="92"/>
      <c r="H14" s="92"/>
      <c r="I14" s="92"/>
      <c r="J14" s="92"/>
      <c r="K14" s="92"/>
      <c r="L14" s="17"/>
      <c r="M14" s="18"/>
      <c r="N14" s="18"/>
      <c r="O14" s="18"/>
      <c r="P14" s="18"/>
      <c r="Q14" s="18"/>
      <c r="R14" s="18"/>
      <c r="S14" s="105" t="s">
        <v>51</v>
      </c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46"/>
      <c r="AP14" s="147">
        <f t="shared" ref="AP14:AP26" si="0">EO9</f>
        <v>28.175514584540551</v>
      </c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9"/>
      <c r="BF14" s="19"/>
      <c r="BG14" s="19"/>
      <c r="BH14" s="20"/>
      <c r="BI14" s="147">
        <f t="shared" ref="BI14:BI26" si="1">EP9</f>
        <v>18.147289442821794</v>
      </c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9"/>
      <c r="BY14" s="19"/>
      <c r="BZ14" s="19"/>
      <c r="CA14" s="20"/>
      <c r="CB14" s="147">
        <f t="shared" ref="CB14:CB26" si="2">EQ9</f>
        <v>15.396330376964082</v>
      </c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9"/>
      <c r="CR14" s="19"/>
      <c r="CS14" s="19"/>
      <c r="CT14" s="20"/>
      <c r="CU14" s="147">
        <f t="shared" ref="CU14:CU26" si="3">ER9</f>
        <v>23.469166562199657</v>
      </c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9"/>
      <c r="DK14" s="19"/>
      <c r="DL14" s="19"/>
      <c r="DM14" s="20"/>
      <c r="DN14" s="147">
        <f t="shared" ref="DN14:DN26" si="4">ES9</f>
        <v>22.630315096324782</v>
      </c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21"/>
      <c r="ED14" s="21"/>
      <c r="EE14" s="22"/>
      <c r="EF14" s="23"/>
      <c r="EG14" s="59"/>
      <c r="EH14" s="59"/>
      <c r="EI14" s="59"/>
      <c r="EJ14" s="93"/>
      <c r="EK14" s="93"/>
      <c r="EL14" s="93"/>
      <c r="EM14" s="95"/>
      <c r="EN14" s="45">
        <v>2010</v>
      </c>
      <c r="EO14" s="75">
        <v>24.595302865557105</v>
      </c>
      <c r="EP14" s="75">
        <v>15.422962113525221</v>
      </c>
      <c r="EQ14" s="75">
        <v>12.417273818777851</v>
      </c>
      <c r="ER14" s="75">
        <v>25.422730106447233</v>
      </c>
      <c r="ES14" s="75">
        <v>21.156008824157887</v>
      </c>
      <c r="ET14" s="36"/>
      <c r="EU14" s="45">
        <v>2010</v>
      </c>
      <c r="EV14" s="75">
        <v>3.9418322001194004</v>
      </c>
      <c r="EW14" s="75">
        <v>6.548015497605193</v>
      </c>
      <c r="EX14" s="75">
        <v>10.936360670217541</v>
      </c>
      <c r="EY14" s="75">
        <v>9.9655867496535677</v>
      </c>
      <c r="EZ14" s="75">
        <v>15.640398040051521</v>
      </c>
      <c r="FA14" s="39"/>
      <c r="FB14" s="94"/>
    </row>
    <row r="15" spans="1:158" s="3" customFormat="1" ht="30" customHeight="1" x14ac:dyDescent="0.25">
      <c r="A15" s="1"/>
      <c r="B15" s="51"/>
      <c r="C15" s="51"/>
      <c r="D15" s="57"/>
      <c r="E15" s="57"/>
      <c r="F15" s="57"/>
      <c r="G15" s="57"/>
      <c r="H15" s="57"/>
      <c r="I15" s="57"/>
      <c r="J15" s="57"/>
      <c r="K15" s="57"/>
      <c r="L15" s="17"/>
      <c r="M15" s="18"/>
      <c r="N15" s="18"/>
      <c r="O15" s="18"/>
      <c r="P15" s="18"/>
      <c r="Q15" s="18"/>
      <c r="R15" s="18"/>
      <c r="S15" s="105">
        <v>2006</v>
      </c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46"/>
      <c r="AP15" s="147">
        <f t="shared" si="0"/>
        <v>28.174261011994922</v>
      </c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9"/>
      <c r="BF15" s="19"/>
      <c r="BG15" s="19"/>
      <c r="BH15" s="20"/>
      <c r="BI15" s="147">
        <f t="shared" si="1"/>
        <v>19.239809827408074</v>
      </c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9"/>
      <c r="BY15" s="19"/>
      <c r="BZ15" s="19"/>
      <c r="CA15" s="20"/>
      <c r="CB15" s="147">
        <f t="shared" si="2"/>
        <v>14.76115047254182</v>
      </c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9"/>
      <c r="CR15" s="19"/>
      <c r="CS15" s="19"/>
      <c r="CT15" s="20"/>
      <c r="CU15" s="147">
        <f t="shared" si="3"/>
        <v>25.536309834115308</v>
      </c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9"/>
      <c r="DK15" s="19"/>
      <c r="DL15" s="19"/>
      <c r="DM15" s="20"/>
      <c r="DN15" s="147">
        <f t="shared" si="4"/>
        <v>23.263514529152928</v>
      </c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21"/>
      <c r="ED15" s="21"/>
      <c r="EE15" s="22"/>
      <c r="EF15" s="23"/>
      <c r="EG15" s="18"/>
      <c r="EH15" s="18"/>
      <c r="EI15" s="18"/>
      <c r="EJ15" s="50"/>
      <c r="EK15" s="50"/>
      <c r="EL15" s="50"/>
      <c r="EM15" s="47"/>
      <c r="EN15" s="45">
        <v>2011</v>
      </c>
      <c r="EO15" s="75">
        <v>23.568945745193474</v>
      </c>
      <c r="EP15" s="75">
        <v>16.450651771543683</v>
      </c>
      <c r="EQ15" s="75">
        <v>13.747867192526083</v>
      </c>
      <c r="ER15" s="75">
        <v>27.305255935369477</v>
      </c>
      <c r="ES15" s="75">
        <v>22.050138495942328</v>
      </c>
      <c r="ET15" s="36"/>
      <c r="EU15" s="45">
        <v>2011</v>
      </c>
      <c r="EV15" s="75">
        <v>4.2761724516938848</v>
      </c>
      <c r="EW15" s="75">
        <v>7.1574561738359339</v>
      </c>
      <c r="EX15" s="75">
        <v>9.1742673881141723</v>
      </c>
      <c r="EY15" s="75">
        <v>9.564103153304071</v>
      </c>
      <c r="EZ15" s="75">
        <v>15.28134989814931</v>
      </c>
      <c r="FA15" s="39"/>
      <c r="FB15" s="39"/>
    </row>
    <row r="16" spans="1:158" s="3" customFormat="1" ht="30" customHeight="1" x14ac:dyDescent="0.25">
      <c r="A16" s="1"/>
      <c r="B16" s="51"/>
      <c r="C16" s="51"/>
      <c r="D16" s="57"/>
      <c r="E16" s="57"/>
      <c r="F16" s="57"/>
      <c r="G16" s="57"/>
      <c r="H16" s="57"/>
      <c r="I16" s="57"/>
      <c r="J16" s="57"/>
      <c r="K16" s="57"/>
      <c r="L16" s="17"/>
      <c r="M16" s="18"/>
      <c r="N16" s="18"/>
      <c r="O16" s="18"/>
      <c r="P16" s="18"/>
      <c r="Q16" s="18"/>
      <c r="R16" s="18"/>
      <c r="S16" s="105">
        <v>2007</v>
      </c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46"/>
      <c r="AP16" s="147">
        <f t="shared" si="0"/>
        <v>28.617798056717891</v>
      </c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9"/>
      <c r="BF16" s="19"/>
      <c r="BG16" s="19"/>
      <c r="BH16" s="20"/>
      <c r="BI16" s="147">
        <f t="shared" si="1"/>
        <v>17.55218999853237</v>
      </c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9"/>
      <c r="BY16" s="19"/>
      <c r="BZ16" s="19"/>
      <c r="CA16" s="20"/>
      <c r="CB16" s="147">
        <f t="shared" si="2"/>
        <v>14.743337731812161</v>
      </c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9"/>
      <c r="CR16" s="19"/>
      <c r="CS16" s="19"/>
      <c r="CT16" s="20"/>
      <c r="CU16" s="147">
        <f t="shared" si="3"/>
        <v>27.552097407448617</v>
      </c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9"/>
      <c r="DK16" s="19"/>
      <c r="DL16" s="19"/>
      <c r="DM16" s="20"/>
      <c r="DN16" s="147">
        <f t="shared" si="4"/>
        <v>23.658509719467038</v>
      </c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21"/>
      <c r="ED16" s="21"/>
      <c r="EE16" s="22"/>
      <c r="EF16" s="23"/>
      <c r="EG16" s="18"/>
      <c r="EH16" s="18"/>
      <c r="EI16" s="18"/>
      <c r="EJ16" s="50"/>
      <c r="EK16" s="50"/>
      <c r="EL16" s="50"/>
      <c r="EM16" s="44"/>
      <c r="EN16" s="45">
        <v>2012</v>
      </c>
      <c r="EO16" s="75">
        <v>22.982807870132156</v>
      </c>
      <c r="EP16" s="75">
        <v>18.744297654123727</v>
      </c>
      <c r="EQ16" s="75">
        <v>12.111245342793421</v>
      </c>
      <c r="ER16" s="75">
        <v>26.436346334270571</v>
      </c>
      <c r="ES16" s="75">
        <v>21.461544315320484</v>
      </c>
      <c r="ET16" s="36"/>
      <c r="EU16" s="45">
        <v>2012</v>
      </c>
      <c r="EV16" s="75">
        <v>2.8792264168998027</v>
      </c>
      <c r="EW16" s="75">
        <v>8.8598549978622039</v>
      </c>
      <c r="EX16" s="75">
        <v>9.2003445028559412</v>
      </c>
      <c r="EY16" s="75">
        <v>9.293683586004823</v>
      </c>
      <c r="EZ16" s="75">
        <v>15.318634172953571</v>
      </c>
      <c r="FA16" s="39"/>
      <c r="FB16" s="39"/>
    </row>
    <row r="17" spans="1:158" s="3" customFormat="1" ht="30" customHeight="1" x14ac:dyDescent="0.25">
      <c r="A17" s="1"/>
      <c r="B17" s="51"/>
      <c r="C17" s="51"/>
      <c r="D17" s="57"/>
      <c r="E17" s="57"/>
      <c r="F17" s="57"/>
      <c r="G17" s="57"/>
      <c r="H17" s="57"/>
      <c r="I17" s="57"/>
      <c r="J17" s="57"/>
      <c r="K17" s="57"/>
      <c r="L17" s="17"/>
      <c r="M17" s="18"/>
      <c r="N17" s="18"/>
      <c r="O17" s="18"/>
      <c r="P17" s="18"/>
      <c r="Q17" s="18"/>
      <c r="R17" s="18"/>
      <c r="S17" s="105">
        <v>2008</v>
      </c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46"/>
      <c r="AP17" s="147">
        <f t="shared" si="0"/>
        <v>26.847744477688806</v>
      </c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9"/>
      <c r="BF17" s="19"/>
      <c r="BG17" s="19"/>
      <c r="BH17" s="20"/>
      <c r="BI17" s="147">
        <f t="shared" si="1"/>
        <v>15.232803376913168</v>
      </c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9"/>
      <c r="BY17" s="19"/>
      <c r="BZ17" s="19"/>
      <c r="CA17" s="20"/>
      <c r="CB17" s="147">
        <f t="shared" si="2"/>
        <v>12.93103666549352</v>
      </c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9"/>
      <c r="CR17" s="19"/>
      <c r="CS17" s="19"/>
      <c r="CT17" s="20"/>
      <c r="CU17" s="147">
        <f t="shared" si="3"/>
        <v>26.463832338980986</v>
      </c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9"/>
      <c r="DK17" s="19"/>
      <c r="DL17" s="19"/>
      <c r="DM17" s="20"/>
      <c r="DN17" s="147">
        <f t="shared" si="4"/>
        <v>23.468253613496614</v>
      </c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21"/>
      <c r="ED17" s="21"/>
      <c r="EE17" s="22"/>
      <c r="EF17" s="23"/>
      <c r="EG17" s="18"/>
      <c r="EH17" s="18"/>
      <c r="EI17" s="18"/>
      <c r="EJ17" s="50"/>
      <c r="EK17" s="50"/>
      <c r="EL17" s="50"/>
      <c r="EM17" s="44"/>
      <c r="EN17" s="45">
        <v>2013</v>
      </c>
      <c r="EO17" s="75">
        <v>23.186648499790603</v>
      </c>
      <c r="EP17" s="75">
        <v>19.173134726460624</v>
      </c>
      <c r="EQ17" s="75">
        <v>11.39735668213021</v>
      </c>
      <c r="ER17" s="75">
        <v>26.181933797293954</v>
      </c>
      <c r="ES17" s="75">
        <v>21.298021787298815</v>
      </c>
      <c r="ET17" s="36"/>
      <c r="EU17" s="45">
        <v>2013</v>
      </c>
      <c r="EV17" s="75">
        <v>0.5473493243173595</v>
      </c>
      <c r="EW17" s="75">
        <v>6.4081947908125461</v>
      </c>
      <c r="EX17" s="75">
        <v>8.6014162391616775</v>
      </c>
      <c r="EY17" s="75">
        <v>8.9499279926996902</v>
      </c>
      <c r="EZ17" s="75">
        <v>13.86273543688959</v>
      </c>
      <c r="FA17" s="39"/>
      <c r="FB17" s="39"/>
    </row>
    <row r="18" spans="1:158" s="3" customFormat="1" ht="30" customHeight="1" x14ac:dyDescent="0.25">
      <c r="A18" s="1"/>
      <c r="B18" s="51"/>
      <c r="C18" s="51"/>
      <c r="D18" s="57"/>
      <c r="E18" s="57"/>
      <c r="F18" s="57"/>
      <c r="G18" s="57"/>
      <c r="H18" s="57"/>
      <c r="I18" s="57"/>
      <c r="J18" s="57"/>
      <c r="K18" s="57"/>
      <c r="L18" s="17"/>
      <c r="M18" s="18"/>
      <c r="N18" s="18"/>
      <c r="O18" s="18"/>
      <c r="P18" s="18"/>
      <c r="Q18" s="18"/>
      <c r="R18" s="18"/>
      <c r="S18" s="105">
        <v>2009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46"/>
      <c r="AP18" s="147">
        <f t="shared" si="0"/>
        <v>23.650481518284693</v>
      </c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9"/>
      <c r="BF18" s="19"/>
      <c r="BG18" s="19"/>
      <c r="BH18" s="20"/>
      <c r="BI18" s="147">
        <f t="shared" si="1"/>
        <v>13.899208470937213</v>
      </c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9"/>
      <c r="BY18" s="19"/>
      <c r="BZ18" s="19"/>
      <c r="CA18" s="20"/>
      <c r="CB18" s="147">
        <f t="shared" si="2"/>
        <v>11.045704141195788</v>
      </c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9"/>
      <c r="CR18" s="19"/>
      <c r="CS18" s="19"/>
      <c r="CT18" s="20"/>
      <c r="CU18" s="147">
        <f t="shared" si="3"/>
        <v>23.962352493230014</v>
      </c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9"/>
      <c r="DK18" s="19"/>
      <c r="DL18" s="19"/>
      <c r="DM18" s="20"/>
      <c r="DN18" s="147">
        <f t="shared" si="4"/>
        <v>20.945827317474187</v>
      </c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21"/>
      <c r="ED18" s="21"/>
      <c r="EE18" s="22"/>
      <c r="EF18" s="23"/>
      <c r="EG18" s="18"/>
      <c r="EH18" s="18"/>
      <c r="EI18" s="18"/>
      <c r="EJ18" s="50"/>
      <c r="EK18" s="50"/>
      <c r="EL18" s="50"/>
      <c r="EM18" s="44"/>
      <c r="EN18" s="45">
        <v>2014</v>
      </c>
      <c r="EO18" s="75">
        <v>23.750018079541345</v>
      </c>
      <c r="EP18" s="75">
        <v>20.341392042699852</v>
      </c>
      <c r="EQ18" s="75">
        <v>12.327908496200445</v>
      </c>
      <c r="ER18" s="75">
        <v>27.218511879985392</v>
      </c>
      <c r="ES18" s="75">
        <v>21.463475853926656</v>
      </c>
      <c r="ET18" s="36"/>
      <c r="EU18" s="45">
        <v>2014</v>
      </c>
      <c r="EV18" s="75">
        <v>-0.29625700474825684</v>
      </c>
      <c r="EW18" s="75">
        <v>7.3473238242095258</v>
      </c>
      <c r="EX18" s="75">
        <v>8.6040838859671798</v>
      </c>
      <c r="EY18" s="75">
        <v>9.4926482193691069</v>
      </c>
      <c r="EZ18" s="75">
        <v>14.195671394958771</v>
      </c>
      <c r="FA18" s="39"/>
      <c r="FB18" s="39"/>
    </row>
    <row r="19" spans="1:158" s="3" customFormat="1" ht="30" customHeight="1" x14ac:dyDescent="0.25">
      <c r="A19" s="1"/>
      <c r="B19" s="51"/>
      <c r="C19" s="51"/>
      <c r="D19" s="57"/>
      <c r="E19" s="57"/>
      <c r="F19" s="57"/>
      <c r="G19" s="57"/>
      <c r="H19" s="57"/>
      <c r="I19" s="57"/>
      <c r="J19" s="57"/>
      <c r="K19" s="57"/>
      <c r="L19" s="17"/>
      <c r="M19" s="18"/>
      <c r="N19" s="18"/>
      <c r="O19" s="18"/>
      <c r="P19" s="18"/>
      <c r="Q19" s="18"/>
      <c r="R19" s="18"/>
      <c r="S19" s="105">
        <v>2010</v>
      </c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7"/>
      <c r="AP19" s="147">
        <f t="shared" si="0"/>
        <v>24.595302865557105</v>
      </c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9"/>
      <c r="BF19" s="19"/>
      <c r="BG19" s="19"/>
      <c r="BH19" s="20"/>
      <c r="BI19" s="147">
        <f t="shared" si="1"/>
        <v>15.422962113525221</v>
      </c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9"/>
      <c r="BY19" s="19"/>
      <c r="BZ19" s="19"/>
      <c r="CA19" s="20"/>
      <c r="CB19" s="147">
        <f t="shared" si="2"/>
        <v>12.417273818777851</v>
      </c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9"/>
      <c r="CR19" s="19"/>
      <c r="CS19" s="19"/>
      <c r="CT19" s="20"/>
      <c r="CU19" s="147">
        <f t="shared" si="3"/>
        <v>25.422730106447233</v>
      </c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9"/>
      <c r="DK19" s="19"/>
      <c r="DL19" s="19"/>
      <c r="DM19" s="20"/>
      <c r="DN19" s="147">
        <f t="shared" si="4"/>
        <v>21.156008824157887</v>
      </c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21"/>
      <c r="ED19" s="21"/>
      <c r="EE19" s="22"/>
      <c r="EF19" s="23"/>
      <c r="EG19" s="18"/>
      <c r="EH19" s="18"/>
      <c r="EI19" s="18"/>
      <c r="EJ19" s="50"/>
      <c r="EK19" s="50"/>
      <c r="EL19" s="50"/>
      <c r="EM19" s="44"/>
      <c r="EN19" s="45">
        <v>2015</v>
      </c>
      <c r="EO19" s="75">
        <v>26.07552212614257</v>
      </c>
      <c r="EP19" s="75">
        <v>20.112494464316995</v>
      </c>
      <c r="EQ19" s="75">
        <v>12.29793247211393</v>
      </c>
      <c r="ER19" s="75">
        <v>28.169902818592409</v>
      </c>
      <c r="ES19" s="75">
        <v>22.266130187850983</v>
      </c>
      <c r="ET19" s="36"/>
      <c r="EU19" s="45">
        <v>2015</v>
      </c>
      <c r="EV19" s="75">
        <v>1.0472672916580164</v>
      </c>
      <c r="EW19" s="75">
        <v>7.575268686055658</v>
      </c>
      <c r="EX19" s="75">
        <v>9.4024871984589016</v>
      </c>
      <c r="EY19" s="75">
        <v>9.680626065728914</v>
      </c>
      <c r="EZ19" s="75">
        <v>13.7802553038371</v>
      </c>
      <c r="FA19" s="39"/>
      <c r="FB19" s="39"/>
    </row>
    <row r="20" spans="1:158" s="3" customFormat="1" ht="30" customHeight="1" x14ac:dyDescent="0.25">
      <c r="A20" s="1"/>
      <c r="B20" s="51"/>
      <c r="C20" s="51"/>
      <c r="D20" s="57"/>
      <c r="E20" s="57"/>
      <c r="F20" s="57"/>
      <c r="G20" s="57"/>
      <c r="H20" s="57"/>
      <c r="I20" s="57"/>
      <c r="J20" s="57"/>
      <c r="K20" s="57"/>
      <c r="L20" s="17"/>
      <c r="M20" s="18"/>
      <c r="N20" s="18"/>
      <c r="O20" s="18"/>
      <c r="P20" s="18"/>
      <c r="Q20" s="18"/>
      <c r="R20" s="18"/>
      <c r="S20" s="105">
        <v>2011</v>
      </c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7"/>
      <c r="AP20" s="147">
        <f t="shared" si="0"/>
        <v>23.568945745193474</v>
      </c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9"/>
      <c r="BF20" s="19"/>
      <c r="BG20" s="19"/>
      <c r="BH20" s="20"/>
      <c r="BI20" s="147">
        <f t="shared" si="1"/>
        <v>16.450651771543683</v>
      </c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9"/>
      <c r="BY20" s="19"/>
      <c r="BZ20" s="19"/>
      <c r="CA20" s="20"/>
      <c r="CB20" s="147">
        <f t="shared" si="2"/>
        <v>13.747867192526083</v>
      </c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9"/>
      <c r="CR20" s="19"/>
      <c r="CS20" s="19"/>
      <c r="CT20" s="20"/>
      <c r="CU20" s="147">
        <f t="shared" si="3"/>
        <v>27.305255935369477</v>
      </c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9"/>
      <c r="DK20" s="19"/>
      <c r="DL20" s="19"/>
      <c r="DM20" s="20"/>
      <c r="DN20" s="147">
        <f t="shared" si="4"/>
        <v>22.050138495942328</v>
      </c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21"/>
      <c r="ED20" s="21"/>
      <c r="EE20" s="22"/>
      <c r="EF20" s="23"/>
      <c r="EG20" s="18"/>
      <c r="EH20" s="18"/>
      <c r="EI20" s="18"/>
      <c r="EJ20" s="77"/>
      <c r="EK20" s="50"/>
      <c r="EL20" s="50"/>
      <c r="EM20" s="44"/>
      <c r="EN20" s="45">
        <v>2016</v>
      </c>
      <c r="EO20" s="75">
        <v>26.191067597748024</v>
      </c>
      <c r="EP20" s="75">
        <v>18.615688581214535</v>
      </c>
      <c r="EQ20" s="75">
        <v>12.036258507131672</v>
      </c>
      <c r="ER20" s="75">
        <v>28.395309103141329</v>
      </c>
      <c r="ES20" s="75">
        <v>21.909071274395039</v>
      </c>
      <c r="ET20" s="36"/>
      <c r="EU20" s="45">
        <v>2016</v>
      </c>
      <c r="EV20" s="75">
        <v>2.7207152481277861</v>
      </c>
      <c r="EW20" s="75">
        <v>6.6911930500206509</v>
      </c>
      <c r="EX20" s="75">
        <v>6.7370485359277259</v>
      </c>
      <c r="EY20" s="75">
        <v>9.7934298081271542</v>
      </c>
      <c r="EZ20" s="75">
        <v>13.677864451076511</v>
      </c>
      <c r="FA20" s="39"/>
      <c r="FB20" s="39"/>
    </row>
    <row r="21" spans="1:158" s="3" customFormat="1" ht="30" customHeight="1" x14ac:dyDescent="0.25">
      <c r="A21" s="1"/>
      <c r="B21" s="51"/>
      <c r="C21" s="51"/>
      <c r="D21" s="57"/>
      <c r="E21" s="57"/>
      <c r="F21" s="57"/>
      <c r="G21" s="57"/>
      <c r="H21" s="57"/>
      <c r="I21" s="57"/>
      <c r="J21" s="57"/>
      <c r="K21" s="57"/>
      <c r="L21" s="17"/>
      <c r="M21" s="18"/>
      <c r="N21" s="18"/>
      <c r="O21" s="18"/>
      <c r="P21" s="18"/>
      <c r="Q21" s="18"/>
      <c r="R21" s="18"/>
      <c r="S21" s="105">
        <v>2012</v>
      </c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7"/>
      <c r="AP21" s="147">
        <f t="shared" si="0"/>
        <v>22.982807870132156</v>
      </c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9"/>
      <c r="BF21" s="19"/>
      <c r="BG21" s="19"/>
      <c r="BH21" s="20"/>
      <c r="BI21" s="147">
        <f t="shared" si="1"/>
        <v>18.744297654123727</v>
      </c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9"/>
      <c r="BY21" s="19"/>
      <c r="BZ21" s="19"/>
      <c r="CA21" s="20"/>
      <c r="CB21" s="147">
        <f t="shared" si="2"/>
        <v>12.111245342793421</v>
      </c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9"/>
      <c r="CR21" s="19"/>
      <c r="CS21" s="19"/>
      <c r="CT21" s="20"/>
      <c r="CU21" s="147">
        <f t="shared" si="3"/>
        <v>26.436346334270571</v>
      </c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9"/>
      <c r="DK21" s="19"/>
      <c r="DL21" s="19"/>
      <c r="DM21" s="20"/>
      <c r="DN21" s="147">
        <f t="shared" si="4"/>
        <v>21.461544315320484</v>
      </c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21"/>
      <c r="ED21" s="21"/>
      <c r="EE21" s="22"/>
      <c r="EF21" s="23"/>
      <c r="EG21" s="18"/>
      <c r="EH21" s="18"/>
      <c r="EI21" s="18"/>
      <c r="EJ21" s="77"/>
      <c r="EK21" s="50"/>
      <c r="EL21" s="50"/>
      <c r="EM21" s="44"/>
      <c r="EN21" s="83" t="s">
        <v>37</v>
      </c>
      <c r="EO21" s="76">
        <v>27.039642261695242</v>
      </c>
      <c r="EP21" s="76">
        <v>18.895244047926361</v>
      </c>
      <c r="EQ21" s="76">
        <v>13.807767161764398</v>
      </c>
      <c r="ER21" s="76">
        <v>28.263857482266346</v>
      </c>
      <c r="ES21" s="76">
        <v>22.779025697850422</v>
      </c>
      <c r="ET21" s="36"/>
      <c r="EU21" s="83" t="s">
        <v>37</v>
      </c>
      <c r="EV21" s="76">
        <v>2.3228349981942493</v>
      </c>
      <c r="EW21" s="76">
        <v>6.669482906129339</v>
      </c>
      <c r="EX21" s="76">
        <v>4.2155347800641563</v>
      </c>
      <c r="EY21" s="76">
        <v>9.8762381002676012</v>
      </c>
      <c r="EZ21" s="76">
        <v>13.84357939446501</v>
      </c>
      <c r="FA21" s="39"/>
      <c r="FB21" s="39"/>
    </row>
    <row r="22" spans="1:158" s="3" customFormat="1" ht="30" customHeight="1" x14ac:dyDescent="0.25">
      <c r="A22" s="1"/>
      <c r="B22" s="51"/>
      <c r="C22" s="51"/>
      <c r="D22" s="57"/>
      <c r="E22" s="57"/>
      <c r="F22" s="57"/>
      <c r="G22" s="57"/>
      <c r="H22" s="57"/>
      <c r="I22" s="57"/>
      <c r="J22" s="57"/>
      <c r="K22" s="57"/>
      <c r="L22" s="17"/>
      <c r="M22" s="18"/>
      <c r="N22" s="18"/>
      <c r="O22" s="18"/>
      <c r="P22" s="18"/>
      <c r="Q22" s="18"/>
      <c r="R22" s="18"/>
      <c r="S22" s="105">
        <v>2013</v>
      </c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7"/>
      <c r="AP22" s="147">
        <f t="shared" si="0"/>
        <v>23.186648499790603</v>
      </c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9"/>
      <c r="BF22" s="19"/>
      <c r="BG22" s="19"/>
      <c r="BH22" s="20"/>
      <c r="BI22" s="147">
        <f t="shared" si="1"/>
        <v>19.173134726460624</v>
      </c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9"/>
      <c r="BY22" s="19"/>
      <c r="BZ22" s="19"/>
      <c r="CA22" s="20"/>
      <c r="CB22" s="147">
        <f t="shared" si="2"/>
        <v>11.39735668213021</v>
      </c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9"/>
      <c r="CR22" s="19"/>
      <c r="CS22" s="19"/>
      <c r="CT22" s="20"/>
      <c r="CU22" s="147">
        <f t="shared" si="3"/>
        <v>26.181933797293954</v>
      </c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9"/>
      <c r="DK22" s="19"/>
      <c r="DL22" s="19"/>
      <c r="DM22" s="20"/>
      <c r="DN22" s="147">
        <f t="shared" si="4"/>
        <v>21.298021787298815</v>
      </c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21"/>
      <c r="ED22" s="21"/>
      <c r="EE22" s="22"/>
      <c r="EF22" s="23"/>
      <c r="EG22" s="18"/>
      <c r="EH22" s="18"/>
      <c r="EI22" s="18"/>
      <c r="EJ22" s="77"/>
      <c r="EK22" s="50"/>
      <c r="EL22" s="50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39"/>
    </row>
    <row r="23" spans="1:158" s="3" customFormat="1" ht="30" customHeight="1" x14ac:dyDescent="0.25">
      <c r="A23" s="1"/>
      <c r="B23" s="51"/>
      <c r="C23" s="51"/>
      <c r="D23" s="57"/>
      <c r="E23" s="57"/>
      <c r="F23" s="57"/>
      <c r="G23" s="57"/>
      <c r="H23" s="57"/>
      <c r="I23" s="57"/>
      <c r="J23" s="57"/>
      <c r="K23" s="57"/>
      <c r="L23" s="17"/>
      <c r="M23" s="18"/>
      <c r="N23" s="18"/>
      <c r="O23" s="18"/>
      <c r="P23" s="18"/>
      <c r="Q23" s="18"/>
      <c r="R23" s="18"/>
      <c r="S23" s="105">
        <v>2014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7"/>
      <c r="AP23" s="147">
        <f t="shared" si="0"/>
        <v>23.750018079541345</v>
      </c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9"/>
      <c r="BF23" s="19"/>
      <c r="BG23" s="19"/>
      <c r="BH23" s="20"/>
      <c r="BI23" s="147">
        <f t="shared" si="1"/>
        <v>20.341392042699852</v>
      </c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9"/>
      <c r="BY23" s="19"/>
      <c r="BZ23" s="19"/>
      <c r="CA23" s="20"/>
      <c r="CB23" s="147">
        <f t="shared" si="2"/>
        <v>12.327908496200445</v>
      </c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9"/>
      <c r="CR23" s="19"/>
      <c r="CS23" s="19"/>
      <c r="CT23" s="20"/>
      <c r="CU23" s="147">
        <f t="shared" si="3"/>
        <v>27.218511879985392</v>
      </c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9"/>
      <c r="DK23" s="19"/>
      <c r="DL23" s="19"/>
      <c r="DM23" s="20"/>
      <c r="DN23" s="147">
        <f t="shared" si="4"/>
        <v>21.463475853926656</v>
      </c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21"/>
      <c r="ED23" s="21"/>
      <c r="EE23" s="22"/>
      <c r="EF23" s="23"/>
      <c r="EG23" s="18"/>
      <c r="EH23" s="18"/>
      <c r="EI23" s="18"/>
      <c r="EJ23" s="77"/>
      <c r="EK23" s="50"/>
      <c r="EL23" s="50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39"/>
    </row>
    <row r="24" spans="1:158" s="3" customFormat="1" ht="30" customHeight="1" x14ac:dyDescent="0.25">
      <c r="A24" s="1"/>
      <c r="B24" s="51"/>
      <c r="C24" s="51"/>
      <c r="D24" s="57"/>
      <c r="E24" s="57"/>
      <c r="F24" s="57"/>
      <c r="G24" s="57"/>
      <c r="H24" s="57"/>
      <c r="I24" s="57"/>
      <c r="J24" s="57"/>
      <c r="K24" s="57"/>
      <c r="L24" s="17"/>
      <c r="M24" s="18"/>
      <c r="N24" s="18"/>
      <c r="O24" s="18"/>
      <c r="P24" s="18"/>
      <c r="Q24" s="18"/>
      <c r="R24" s="18"/>
      <c r="S24" s="105">
        <v>2015</v>
      </c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7"/>
      <c r="AP24" s="147">
        <f t="shared" si="0"/>
        <v>26.07552212614257</v>
      </c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9"/>
      <c r="BF24" s="19"/>
      <c r="BG24" s="19"/>
      <c r="BH24" s="20"/>
      <c r="BI24" s="147">
        <f t="shared" si="1"/>
        <v>20.112494464316995</v>
      </c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9"/>
      <c r="BY24" s="19"/>
      <c r="BZ24" s="19"/>
      <c r="CA24" s="20"/>
      <c r="CB24" s="147">
        <f t="shared" si="2"/>
        <v>12.29793247211393</v>
      </c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9"/>
      <c r="CR24" s="19"/>
      <c r="CS24" s="19"/>
      <c r="CT24" s="20"/>
      <c r="CU24" s="147">
        <f t="shared" si="3"/>
        <v>28.169902818592409</v>
      </c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9"/>
      <c r="DK24" s="19"/>
      <c r="DL24" s="19"/>
      <c r="DM24" s="20"/>
      <c r="DN24" s="147">
        <f t="shared" si="4"/>
        <v>22.266130187850983</v>
      </c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21"/>
      <c r="ED24" s="21"/>
      <c r="EE24" s="22"/>
      <c r="EF24" s="23"/>
      <c r="EG24" s="18"/>
      <c r="EH24" s="18"/>
      <c r="EI24" s="18"/>
      <c r="EJ24" s="77"/>
      <c r="EK24" s="50"/>
      <c r="EL24" s="50"/>
      <c r="EM24" s="72"/>
      <c r="EN24" s="97"/>
      <c r="EO24" s="98"/>
      <c r="EP24" s="98"/>
      <c r="EQ24" s="98"/>
      <c r="ER24" s="98"/>
      <c r="ES24" s="98"/>
      <c r="ET24" s="36"/>
      <c r="EU24" s="97"/>
      <c r="EV24" s="98"/>
      <c r="EW24" s="98"/>
      <c r="EX24" s="98"/>
      <c r="EY24" s="98"/>
      <c r="EZ24" s="98"/>
      <c r="FA24" s="39"/>
      <c r="FB24" s="39"/>
    </row>
    <row r="25" spans="1:158" s="3" customFormat="1" ht="30" customHeight="1" x14ac:dyDescent="0.25">
      <c r="A25" s="1"/>
      <c r="B25" s="51"/>
      <c r="C25" s="51"/>
      <c r="D25" s="57"/>
      <c r="E25" s="57"/>
      <c r="F25" s="57"/>
      <c r="G25" s="57"/>
      <c r="H25" s="57"/>
      <c r="I25" s="57"/>
      <c r="J25" s="57"/>
      <c r="K25" s="57"/>
      <c r="L25" s="17"/>
      <c r="M25" s="18"/>
      <c r="N25" s="18"/>
      <c r="O25" s="18"/>
      <c r="P25" s="18"/>
      <c r="Q25" s="18"/>
      <c r="R25" s="18"/>
      <c r="S25" s="105">
        <v>2016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7"/>
      <c r="AP25" s="147">
        <f t="shared" si="0"/>
        <v>26.191067597748024</v>
      </c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9"/>
      <c r="BF25" s="19"/>
      <c r="BG25" s="19"/>
      <c r="BH25" s="20"/>
      <c r="BI25" s="147">
        <f t="shared" si="1"/>
        <v>18.615688581214535</v>
      </c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9"/>
      <c r="BY25" s="19"/>
      <c r="BZ25" s="19"/>
      <c r="CA25" s="20"/>
      <c r="CB25" s="147">
        <f t="shared" si="2"/>
        <v>12.036258507131672</v>
      </c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9"/>
      <c r="CR25" s="19"/>
      <c r="CS25" s="19"/>
      <c r="CT25" s="20"/>
      <c r="CU25" s="147">
        <f t="shared" si="3"/>
        <v>28.395309103141329</v>
      </c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9"/>
      <c r="DK25" s="19"/>
      <c r="DL25" s="19"/>
      <c r="DM25" s="20"/>
      <c r="DN25" s="147">
        <f t="shared" si="4"/>
        <v>21.909071274395039</v>
      </c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21"/>
      <c r="ED25" s="21"/>
      <c r="EE25" s="22"/>
      <c r="EF25" s="23"/>
      <c r="EG25" s="18"/>
      <c r="EH25" s="18"/>
      <c r="EI25" s="18"/>
      <c r="EJ25" s="77"/>
      <c r="EK25" s="50"/>
      <c r="EL25" s="50"/>
      <c r="EM25" s="72"/>
      <c r="EN25" s="97"/>
      <c r="EO25" s="98"/>
      <c r="EP25" s="98"/>
      <c r="EQ25" s="98"/>
      <c r="ER25" s="98"/>
      <c r="ES25" s="98"/>
      <c r="ET25" s="36"/>
      <c r="EU25" s="97"/>
      <c r="EV25" s="98"/>
      <c r="EW25" s="98"/>
      <c r="EX25" s="98"/>
      <c r="EY25" s="98"/>
      <c r="EZ25" s="98"/>
      <c r="FA25" s="39"/>
      <c r="FB25" s="39"/>
    </row>
    <row r="26" spans="1:158" s="3" customFormat="1" ht="30" customHeight="1" thickBot="1" x14ac:dyDescent="0.3">
      <c r="A26" s="1"/>
      <c r="B26" s="51"/>
      <c r="C26" s="51"/>
      <c r="D26" s="57"/>
      <c r="E26" s="57"/>
      <c r="F26" s="57"/>
      <c r="G26" s="57"/>
      <c r="H26" s="57"/>
      <c r="I26" s="57"/>
      <c r="J26" s="57"/>
      <c r="K26" s="57"/>
      <c r="L26" s="17"/>
      <c r="M26" s="18"/>
      <c r="N26" s="18"/>
      <c r="O26" s="18"/>
      <c r="P26" s="18"/>
      <c r="Q26" s="18"/>
      <c r="R26" s="18"/>
      <c r="S26" s="108" t="s">
        <v>37</v>
      </c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7"/>
      <c r="AP26" s="151">
        <f t="shared" si="0"/>
        <v>27.039642261695242</v>
      </c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9"/>
      <c r="BF26" s="19"/>
      <c r="BG26" s="19"/>
      <c r="BH26" s="19"/>
      <c r="BI26" s="151">
        <f t="shared" si="1"/>
        <v>18.895244047926361</v>
      </c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9"/>
      <c r="BY26" s="19"/>
      <c r="BZ26" s="19"/>
      <c r="CA26" s="19"/>
      <c r="CB26" s="151">
        <f t="shared" si="2"/>
        <v>13.807767161764398</v>
      </c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9"/>
      <c r="CR26" s="19"/>
      <c r="CS26" s="19"/>
      <c r="CT26" s="19"/>
      <c r="CU26" s="151">
        <f t="shared" si="3"/>
        <v>28.263857482266346</v>
      </c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9"/>
      <c r="DK26" s="19"/>
      <c r="DL26" s="19"/>
      <c r="DM26" s="19"/>
      <c r="DN26" s="151">
        <f t="shared" si="4"/>
        <v>22.779025697850422</v>
      </c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21"/>
      <c r="ED26" s="21"/>
      <c r="EE26" s="22"/>
      <c r="EF26" s="23"/>
      <c r="EG26" s="18"/>
      <c r="EH26" s="18"/>
      <c r="EI26" s="18"/>
      <c r="EJ26" s="77"/>
      <c r="EK26" s="50"/>
      <c r="EL26" s="50"/>
      <c r="EM26" s="72"/>
      <c r="EN26" s="96" t="s">
        <v>36</v>
      </c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</row>
    <row r="27" spans="1:158" s="3" customFormat="1" ht="30" customHeight="1" x14ac:dyDescent="0.2">
      <c r="A27" s="1"/>
      <c r="B27" s="51"/>
      <c r="C27" s="51"/>
      <c r="D27" s="57"/>
      <c r="E27" s="57"/>
      <c r="F27" s="57"/>
      <c r="G27" s="57"/>
      <c r="H27" s="57"/>
      <c r="I27" s="57"/>
      <c r="J27" s="57"/>
      <c r="K27" s="57"/>
      <c r="L27" s="24"/>
      <c r="M27" s="25"/>
      <c r="N27" s="25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50"/>
      <c r="AP27" s="28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5"/>
      <c r="BI27" s="28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5"/>
      <c r="CB27" s="28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5"/>
      <c r="CU27" s="28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5"/>
      <c r="DN27" s="28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1"/>
      <c r="EF27" s="32"/>
      <c r="EG27" s="18"/>
      <c r="EH27" s="18"/>
      <c r="EI27" s="18"/>
      <c r="EJ27" s="77"/>
      <c r="EK27" s="50"/>
      <c r="EL27" s="50"/>
      <c r="EM27" s="72"/>
      <c r="EN27" s="78" t="s">
        <v>17</v>
      </c>
      <c r="EO27" s="123" t="s">
        <v>20</v>
      </c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5"/>
      <c r="FB27" s="72"/>
    </row>
    <row r="28" spans="1:158" s="3" customFormat="1" ht="18.75" customHeight="1" x14ac:dyDescent="0.15">
      <c r="A28" s="1"/>
      <c r="B28" s="51"/>
      <c r="C28" s="51"/>
      <c r="D28" s="57"/>
      <c r="E28" s="57"/>
      <c r="F28" s="57"/>
      <c r="G28" s="57"/>
      <c r="H28" s="57"/>
      <c r="I28" s="57"/>
      <c r="J28" s="57"/>
      <c r="K28" s="57"/>
      <c r="EG28" s="18"/>
      <c r="EH28" s="18"/>
      <c r="EI28" s="18"/>
      <c r="EJ28" s="77"/>
      <c r="EK28" s="50"/>
      <c r="EL28" s="50"/>
      <c r="EM28" s="72"/>
      <c r="EN28" s="79" t="s">
        <v>21</v>
      </c>
      <c r="EO28" s="126" t="s">
        <v>23</v>
      </c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8"/>
      <c r="FB28" s="72"/>
    </row>
    <row r="29" spans="1:158" s="3" customFormat="1" ht="18.75" customHeight="1" x14ac:dyDescent="0.15">
      <c r="A29" s="1"/>
      <c r="B29" s="51"/>
      <c r="C29" s="51"/>
      <c r="D29" s="57"/>
      <c r="E29" s="57"/>
      <c r="F29" s="57"/>
      <c r="G29" s="18"/>
      <c r="H29" s="58"/>
      <c r="I29" s="58"/>
      <c r="J29" s="58"/>
      <c r="K29" s="59"/>
      <c r="L29" s="59"/>
      <c r="M29" s="59"/>
      <c r="N29" s="59"/>
      <c r="O29" s="59"/>
      <c r="P29" s="59"/>
      <c r="Q29" s="59"/>
      <c r="R29" s="59"/>
      <c r="S29" s="58"/>
      <c r="T29" s="58"/>
      <c r="U29" s="58"/>
      <c r="V29" s="58"/>
      <c r="W29" s="18"/>
      <c r="X29" s="18"/>
      <c r="Y29" s="58"/>
      <c r="Z29" s="18"/>
      <c r="AA29" s="58"/>
      <c r="AB29" s="18"/>
      <c r="AC29" s="58"/>
      <c r="AD29" s="58"/>
      <c r="AE29" s="18"/>
      <c r="AF29" s="18"/>
      <c r="AG29" s="60"/>
      <c r="AH29" s="60"/>
      <c r="AI29" s="61"/>
      <c r="AJ29" s="61"/>
      <c r="AK29" s="61"/>
      <c r="AL29" s="61"/>
      <c r="AM29" s="61"/>
      <c r="AN29" s="61"/>
      <c r="AO29" s="61"/>
      <c r="AP29" s="61"/>
      <c r="AQ29" s="61"/>
      <c r="AR29" s="62"/>
      <c r="AS29" s="63"/>
      <c r="AT29" s="63"/>
      <c r="AU29" s="63"/>
      <c r="AV29" s="64"/>
      <c r="AW29" s="63"/>
      <c r="AX29" s="63"/>
      <c r="AY29" s="63"/>
      <c r="AZ29" s="64"/>
      <c r="BA29" s="63"/>
      <c r="BB29" s="63"/>
      <c r="BC29" s="64"/>
      <c r="BD29" s="63"/>
      <c r="BE29" s="63"/>
      <c r="BF29" s="63"/>
      <c r="BG29" s="63"/>
      <c r="BH29" s="64"/>
      <c r="BI29" s="63"/>
      <c r="BJ29" s="63"/>
      <c r="BK29" s="64"/>
      <c r="BL29" s="18"/>
      <c r="BM29" s="63"/>
      <c r="BN29" s="63"/>
      <c r="BO29" s="64"/>
      <c r="BP29" s="63"/>
      <c r="BQ29" s="63"/>
      <c r="BR29" s="63"/>
      <c r="BS29" s="63"/>
      <c r="BT29" s="64"/>
      <c r="BU29" s="63"/>
      <c r="BV29" s="63"/>
      <c r="BW29" s="64"/>
      <c r="BX29" s="63"/>
      <c r="BY29" s="63"/>
      <c r="BZ29" s="63"/>
      <c r="CA29" s="63"/>
      <c r="CB29" s="63"/>
      <c r="CC29" s="63"/>
      <c r="CD29" s="63"/>
      <c r="CE29" s="64"/>
      <c r="CF29" s="63"/>
      <c r="CG29" s="64"/>
      <c r="CH29" s="63"/>
      <c r="CI29" s="63"/>
      <c r="CJ29" s="64"/>
      <c r="CK29" s="63"/>
      <c r="CL29" s="63"/>
      <c r="CM29" s="63"/>
      <c r="CN29" s="63"/>
      <c r="CO29" s="64"/>
      <c r="CP29" s="63"/>
      <c r="CQ29" s="63"/>
      <c r="CR29" s="64"/>
      <c r="CS29" s="63"/>
      <c r="CT29" s="63"/>
      <c r="CU29" s="63"/>
      <c r="CV29" s="63"/>
      <c r="CW29" s="64"/>
      <c r="CX29" s="63"/>
      <c r="CY29" s="63"/>
      <c r="CZ29" s="64"/>
      <c r="DA29" s="63"/>
      <c r="DB29" s="63"/>
      <c r="DC29" s="63"/>
      <c r="DD29" s="63"/>
      <c r="DE29" s="63"/>
      <c r="DF29" s="63"/>
      <c r="DG29" s="63"/>
      <c r="DH29" s="64"/>
      <c r="DI29" s="63"/>
      <c r="DJ29" s="64"/>
      <c r="DK29" s="63"/>
      <c r="DL29" s="63"/>
      <c r="DM29" s="64"/>
      <c r="DN29" s="63"/>
      <c r="DO29" s="63"/>
      <c r="DP29" s="63"/>
      <c r="DQ29" s="63"/>
      <c r="DR29" s="63"/>
      <c r="DS29" s="63"/>
      <c r="DT29" s="64"/>
      <c r="DU29" s="63"/>
      <c r="DV29" s="63"/>
      <c r="DW29" s="64"/>
      <c r="DX29" s="63"/>
      <c r="DY29" s="64"/>
      <c r="DZ29" s="63"/>
      <c r="EA29" s="63"/>
      <c r="EB29" s="64"/>
      <c r="EC29" s="18"/>
      <c r="ED29" s="18"/>
      <c r="EE29" s="18"/>
      <c r="EF29" s="18"/>
      <c r="EG29" s="18"/>
      <c r="EH29" s="18"/>
      <c r="EI29" s="18"/>
      <c r="EJ29" s="77"/>
      <c r="EK29" s="50"/>
      <c r="EL29" s="50"/>
      <c r="EM29" s="72"/>
      <c r="EN29" s="80"/>
      <c r="EO29" s="129" t="s">
        <v>24</v>
      </c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1"/>
      <c r="FB29" s="72"/>
    </row>
    <row r="30" spans="1:158" s="3" customFormat="1" ht="26.25" customHeight="1" x14ac:dyDescent="0.15">
      <c r="A30" s="1"/>
      <c r="B30" s="51"/>
      <c r="C30" s="51"/>
      <c r="D30" s="57"/>
      <c r="E30" s="57"/>
      <c r="F30" s="18"/>
      <c r="G30" s="56"/>
      <c r="H30" s="56"/>
      <c r="I30" s="56"/>
      <c r="J30" s="56"/>
      <c r="K30" s="56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6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8"/>
      <c r="BI30" s="9"/>
      <c r="BJ30" s="10"/>
      <c r="BK30" s="10"/>
      <c r="BL30" s="10"/>
      <c r="BM30" s="10"/>
      <c r="BN30" s="10"/>
      <c r="BO30" s="10"/>
      <c r="BP30" s="10"/>
      <c r="BQ30" s="10"/>
      <c r="BR30" s="109" t="s">
        <v>9</v>
      </c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0"/>
      <c r="DF30" s="10"/>
      <c r="DG30" s="10"/>
      <c r="DH30" s="10"/>
      <c r="DI30" s="10"/>
      <c r="DJ30" s="10"/>
      <c r="DK30" s="10"/>
      <c r="DL30" s="10"/>
      <c r="DM30" s="8"/>
      <c r="DN30" s="9"/>
      <c r="DO30" s="11"/>
      <c r="DP30" s="11"/>
      <c r="DQ30" s="11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3"/>
      <c r="EG30" s="18"/>
      <c r="EH30" s="18"/>
      <c r="EI30" s="18"/>
      <c r="EJ30" s="77"/>
      <c r="EL30" s="50"/>
      <c r="EM30" s="72"/>
      <c r="EN30" s="81" t="s">
        <v>18</v>
      </c>
      <c r="EO30" s="117" t="s">
        <v>38</v>
      </c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9"/>
      <c r="FB30" s="72"/>
    </row>
    <row r="31" spans="1:158" s="3" customFormat="1" ht="26.25" customHeight="1" x14ac:dyDescent="0.15">
      <c r="B31" s="18"/>
      <c r="C31" s="18"/>
      <c r="D31" s="18"/>
      <c r="E31" s="18"/>
      <c r="F31" s="56"/>
      <c r="G31" s="56"/>
      <c r="H31" s="56"/>
      <c r="I31" s="56"/>
      <c r="J31" s="56"/>
      <c r="K31" s="56"/>
      <c r="L31" s="14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143" t="s">
        <v>10</v>
      </c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44"/>
      <c r="BI31" s="143" t="s">
        <v>11</v>
      </c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44"/>
      <c r="CB31" s="143" t="s">
        <v>12</v>
      </c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44"/>
      <c r="CU31" s="143" t="s">
        <v>13</v>
      </c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44"/>
      <c r="DN31" s="143" t="s">
        <v>14</v>
      </c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44"/>
      <c r="EG31" s="18"/>
      <c r="EH31" s="18"/>
      <c r="EI31" s="18"/>
      <c r="EJ31" s="77"/>
      <c r="EK31" s="50"/>
      <c r="EL31" s="50"/>
      <c r="EM31" s="37"/>
      <c r="EN31" s="81"/>
      <c r="EO31" s="117" t="s">
        <v>35</v>
      </c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9"/>
      <c r="FB31" s="37"/>
    </row>
    <row r="32" spans="1:158" s="91" customFormat="1" ht="30" customHeight="1" x14ac:dyDescent="0.25">
      <c r="B32" s="59"/>
      <c r="C32" s="59"/>
      <c r="D32" s="88"/>
      <c r="E32" s="88"/>
      <c r="F32" s="88"/>
      <c r="G32" s="92"/>
      <c r="H32" s="92"/>
      <c r="I32" s="92"/>
      <c r="J32" s="92"/>
      <c r="K32" s="92"/>
      <c r="L32" s="17"/>
      <c r="M32" s="18"/>
      <c r="N32" s="18"/>
      <c r="O32" s="18"/>
      <c r="P32" s="18"/>
      <c r="Q32" s="18"/>
      <c r="R32" s="18"/>
      <c r="S32" s="105" t="s">
        <v>51</v>
      </c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46"/>
      <c r="AP32" s="141">
        <f t="shared" ref="AP32:AP44" si="5">EV9</f>
        <v>3.6668271818259068</v>
      </c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03"/>
      <c r="BF32" s="103"/>
      <c r="BG32" s="103"/>
      <c r="BH32" s="104"/>
      <c r="BI32" s="141">
        <f t="shared" ref="BI32:BI44" si="6">EW9</f>
        <v>3.1611136148854171</v>
      </c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03"/>
      <c r="BY32" s="103"/>
      <c r="BZ32" s="103"/>
      <c r="CA32" s="104"/>
      <c r="CB32" s="141">
        <f t="shared" ref="CB32:CB44" si="7">EX9</f>
        <v>7.4828952836595457</v>
      </c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03"/>
      <c r="CR32" s="103"/>
      <c r="CS32" s="103"/>
      <c r="CT32" s="104"/>
      <c r="CU32" s="141">
        <f t="shared" ref="CU32:CU44" si="8">EY9</f>
        <v>10.09891784500117</v>
      </c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03"/>
      <c r="DK32" s="103"/>
      <c r="DL32" s="103"/>
      <c r="DM32" s="104"/>
      <c r="DN32" s="141">
        <f t="shared" ref="DN32:DN44" si="9">EZ9</f>
        <v>13.522055940841691</v>
      </c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21"/>
      <c r="ED32" s="21"/>
      <c r="EE32" s="22"/>
      <c r="EF32" s="23"/>
      <c r="EG32" s="18"/>
      <c r="EH32" s="59"/>
      <c r="EI32" s="59"/>
      <c r="EJ32" s="93"/>
      <c r="EK32" s="93"/>
      <c r="EL32" s="93"/>
      <c r="EM32" s="37"/>
      <c r="EN32" s="81"/>
      <c r="EO32" s="117" t="s">
        <v>34</v>
      </c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9"/>
      <c r="FB32" s="37"/>
    </row>
    <row r="33" spans="1:158" s="3" customFormat="1" ht="30" customHeight="1" thickBot="1" x14ac:dyDescent="0.3">
      <c r="A33" s="1"/>
      <c r="B33" s="51"/>
      <c r="C33" s="51"/>
      <c r="D33" s="56"/>
      <c r="E33" s="56"/>
      <c r="F33" s="57"/>
      <c r="G33" s="57"/>
      <c r="H33" s="57"/>
      <c r="I33" s="57"/>
      <c r="J33" s="57"/>
      <c r="K33" s="57"/>
      <c r="L33" s="17"/>
      <c r="M33" s="18"/>
      <c r="N33" s="18"/>
      <c r="O33" s="18"/>
      <c r="P33" s="18"/>
      <c r="Q33" s="18"/>
      <c r="R33" s="18"/>
      <c r="S33" s="105">
        <v>2006</v>
      </c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46"/>
      <c r="AP33" s="141">
        <f t="shared" si="5"/>
        <v>2.6641153363301342</v>
      </c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03"/>
      <c r="BF33" s="103"/>
      <c r="BG33" s="103"/>
      <c r="BH33" s="104"/>
      <c r="BI33" s="141">
        <f t="shared" si="6"/>
        <v>3.846586709473963</v>
      </c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03"/>
      <c r="BY33" s="103"/>
      <c r="BZ33" s="103"/>
      <c r="CA33" s="104"/>
      <c r="CB33" s="141">
        <f t="shared" si="7"/>
        <v>7.3927229294724279</v>
      </c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03"/>
      <c r="CR33" s="103"/>
      <c r="CS33" s="103"/>
      <c r="CT33" s="104"/>
      <c r="CU33" s="141">
        <f t="shared" si="8"/>
        <v>10.07895254269941</v>
      </c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03"/>
      <c r="DK33" s="103"/>
      <c r="DL33" s="103"/>
      <c r="DM33" s="104"/>
      <c r="DN33" s="141">
        <f t="shared" si="9"/>
        <v>14.03228252738411</v>
      </c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21"/>
      <c r="ED33" s="21"/>
      <c r="EE33" s="22"/>
      <c r="EF33" s="23"/>
      <c r="EG33" s="18"/>
      <c r="EH33" s="18"/>
      <c r="EI33" s="18"/>
      <c r="EJ33" s="50"/>
      <c r="EK33" s="50"/>
      <c r="EL33" s="50"/>
      <c r="EM33" s="36"/>
      <c r="EN33" s="82"/>
      <c r="EO33" s="120" t="s">
        <v>39</v>
      </c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2"/>
      <c r="FB33" s="36"/>
    </row>
    <row r="34" spans="1:158" s="3" customFormat="1" ht="30" customHeight="1" thickBot="1" x14ac:dyDescent="0.3">
      <c r="A34" s="1"/>
      <c r="B34" s="51"/>
      <c r="C34" s="51"/>
      <c r="D34" s="57"/>
      <c r="E34" s="57"/>
      <c r="F34" s="57"/>
      <c r="G34" s="57"/>
      <c r="H34" s="57"/>
      <c r="I34" s="57"/>
      <c r="J34" s="57"/>
      <c r="K34" s="57"/>
      <c r="L34" s="17"/>
      <c r="M34" s="18"/>
      <c r="N34" s="18"/>
      <c r="O34" s="18"/>
      <c r="P34" s="18"/>
      <c r="Q34" s="18"/>
      <c r="R34" s="18"/>
      <c r="S34" s="105">
        <v>2007</v>
      </c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46"/>
      <c r="AP34" s="141">
        <f t="shared" si="5"/>
        <v>2.6349879251534021</v>
      </c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03"/>
      <c r="BF34" s="103"/>
      <c r="BG34" s="103"/>
      <c r="BH34" s="104"/>
      <c r="BI34" s="141">
        <f t="shared" si="6"/>
        <v>3.7244677113192091</v>
      </c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03"/>
      <c r="BY34" s="103"/>
      <c r="BZ34" s="103"/>
      <c r="CA34" s="104"/>
      <c r="CB34" s="141">
        <f t="shared" si="7"/>
        <v>8.4856081802173158</v>
      </c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03"/>
      <c r="CR34" s="103"/>
      <c r="CS34" s="103"/>
      <c r="CT34" s="104"/>
      <c r="CU34" s="141">
        <f t="shared" si="8"/>
        <v>10.24406304238213</v>
      </c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03"/>
      <c r="DK34" s="103"/>
      <c r="DL34" s="103"/>
      <c r="DM34" s="104"/>
      <c r="DN34" s="141">
        <f t="shared" si="9"/>
        <v>14.50656701314378</v>
      </c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21"/>
      <c r="ED34" s="21"/>
      <c r="EE34" s="22"/>
      <c r="EF34" s="23"/>
      <c r="EG34" s="18"/>
      <c r="EH34" s="18"/>
      <c r="EI34" s="18"/>
      <c r="EJ34" s="50"/>
      <c r="EK34" s="50"/>
      <c r="EL34" s="50"/>
      <c r="EM34" s="74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74"/>
    </row>
    <row r="35" spans="1:158" s="3" customFormat="1" ht="30" customHeight="1" x14ac:dyDescent="0.25">
      <c r="A35" s="1"/>
      <c r="B35" s="51"/>
      <c r="C35" s="51"/>
      <c r="D35" s="57"/>
      <c r="E35" s="57"/>
      <c r="F35" s="57"/>
      <c r="G35" s="57"/>
      <c r="H35" s="57"/>
      <c r="I35" s="57"/>
      <c r="J35" s="57"/>
      <c r="K35" s="57"/>
      <c r="L35" s="17"/>
      <c r="M35" s="18"/>
      <c r="N35" s="18"/>
      <c r="O35" s="18"/>
      <c r="P35" s="18"/>
      <c r="Q35" s="18"/>
      <c r="R35" s="18"/>
      <c r="S35" s="105">
        <v>2008</v>
      </c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46"/>
      <c r="AP35" s="141">
        <f t="shared" si="5"/>
        <v>2.7694211776892512</v>
      </c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03"/>
      <c r="BF35" s="103"/>
      <c r="BG35" s="103"/>
      <c r="BH35" s="104"/>
      <c r="BI35" s="141">
        <f t="shared" si="6"/>
        <v>4.9833607986085076</v>
      </c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03"/>
      <c r="BY35" s="103"/>
      <c r="BZ35" s="103"/>
      <c r="CA35" s="104"/>
      <c r="CB35" s="141">
        <f t="shared" si="7"/>
        <v>7.6228465086954627</v>
      </c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03"/>
      <c r="CR35" s="103"/>
      <c r="CS35" s="103"/>
      <c r="CT35" s="104"/>
      <c r="CU35" s="141">
        <f t="shared" si="8"/>
        <v>10.481619695972119</v>
      </c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03"/>
      <c r="DK35" s="103"/>
      <c r="DL35" s="103"/>
      <c r="DM35" s="104"/>
      <c r="DN35" s="141">
        <f t="shared" si="9"/>
        <v>14.61781779764426</v>
      </c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21"/>
      <c r="ED35" s="21"/>
      <c r="EE35" s="22"/>
      <c r="EF35" s="23"/>
      <c r="EG35" s="18"/>
      <c r="EH35" s="18"/>
      <c r="EI35" s="18"/>
      <c r="EJ35" s="50"/>
      <c r="EK35" s="50"/>
      <c r="EL35" s="50"/>
      <c r="EM35" s="72"/>
      <c r="EN35" s="78" t="s">
        <v>17</v>
      </c>
      <c r="EO35" s="123" t="s">
        <v>22</v>
      </c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5"/>
      <c r="FB35" s="72"/>
    </row>
    <row r="36" spans="1:158" s="3" customFormat="1" ht="30" customHeight="1" x14ac:dyDescent="0.25">
      <c r="A36" s="1"/>
      <c r="B36" s="51"/>
      <c r="C36" s="51"/>
      <c r="D36" s="57"/>
      <c r="E36" s="57"/>
      <c r="F36" s="57"/>
      <c r="G36" s="57"/>
      <c r="H36" s="57"/>
      <c r="I36" s="57"/>
      <c r="J36" s="57"/>
      <c r="K36" s="57"/>
      <c r="L36" s="17"/>
      <c r="M36" s="18"/>
      <c r="N36" s="18"/>
      <c r="O36" s="18"/>
      <c r="P36" s="18"/>
      <c r="Q36" s="18"/>
      <c r="R36" s="18"/>
      <c r="S36" s="105">
        <v>2009</v>
      </c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46"/>
      <c r="AP36" s="141">
        <f t="shared" si="5"/>
        <v>4.430183926829983</v>
      </c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03"/>
      <c r="BF36" s="103"/>
      <c r="BG36" s="103"/>
      <c r="BH36" s="104"/>
      <c r="BI36" s="141">
        <f t="shared" si="6"/>
        <v>6.1107183736626371</v>
      </c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03"/>
      <c r="BY36" s="103"/>
      <c r="BZ36" s="103"/>
      <c r="CA36" s="104"/>
      <c r="CB36" s="141">
        <f t="shared" si="7"/>
        <v>10.828779036402</v>
      </c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03"/>
      <c r="CR36" s="103"/>
      <c r="CS36" s="103"/>
      <c r="CT36" s="104"/>
      <c r="CU36" s="141">
        <f t="shared" si="8"/>
        <v>9.9520714550178262</v>
      </c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03"/>
      <c r="DK36" s="103"/>
      <c r="DL36" s="103"/>
      <c r="DM36" s="104"/>
      <c r="DN36" s="141">
        <f t="shared" si="9"/>
        <v>15.76587932693252</v>
      </c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21"/>
      <c r="ED36" s="21"/>
      <c r="EE36" s="22"/>
      <c r="EF36" s="23"/>
      <c r="EG36" s="18"/>
      <c r="EH36" s="18"/>
      <c r="EI36" s="18"/>
      <c r="EJ36" s="50"/>
      <c r="EK36" s="50"/>
      <c r="EL36" s="50"/>
      <c r="EM36" s="72"/>
      <c r="EN36" s="79" t="s">
        <v>21</v>
      </c>
      <c r="EO36" s="126" t="s">
        <v>49</v>
      </c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8"/>
      <c r="FB36" s="72"/>
    </row>
    <row r="37" spans="1:158" s="3" customFormat="1" ht="30" customHeight="1" x14ac:dyDescent="0.25">
      <c r="A37" s="1"/>
      <c r="B37" s="51"/>
      <c r="C37" s="51"/>
      <c r="D37" s="57"/>
      <c r="E37" s="57"/>
      <c r="F37" s="57"/>
      <c r="G37" s="57"/>
      <c r="H37" s="57"/>
      <c r="I37" s="57"/>
      <c r="J37" s="57"/>
      <c r="K37" s="57"/>
      <c r="L37" s="17"/>
      <c r="M37" s="18"/>
      <c r="N37" s="18"/>
      <c r="O37" s="18"/>
      <c r="P37" s="18"/>
      <c r="Q37" s="18"/>
      <c r="R37" s="18"/>
      <c r="S37" s="105">
        <v>2010</v>
      </c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7"/>
      <c r="AP37" s="141">
        <f t="shared" si="5"/>
        <v>3.9418322001194004</v>
      </c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03"/>
      <c r="BF37" s="103"/>
      <c r="BG37" s="103"/>
      <c r="BH37" s="104"/>
      <c r="BI37" s="141">
        <f t="shared" si="6"/>
        <v>6.548015497605193</v>
      </c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03"/>
      <c r="BY37" s="103"/>
      <c r="BZ37" s="103"/>
      <c r="CA37" s="104"/>
      <c r="CB37" s="141">
        <f t="shared" si="7"/>
        <v>10.936360670217541</v>
      </c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03"/>
      <c r="CR37" s="103"/>
      <c r="CS37" s="103"/>
      <c r="CT37" s="104"/>
      <c r="CU37" s="141">
        <f t="shared" si="8"/>
        <v>9.9655867496535677</v>
      </c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03"/>
      <c r="DK37" s="103"/>
      <c r="DL37" s="103"/>
      <c r="DM37" s="104"/>
      <c r="DN37" s="141">
        <f t="shared" si="9"/>
        <v>15.640398040051521</v>
      </c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21"/>
      <c r="ED37" s="21"/>
      <c r="EE37" s="22"/>
      <c r="EF37" s="23"/>
      <c r="EG37" s="18"/>
      <c r="EH37" s="18"/>
      <c r="EI37" s="18"/>
      <c r="EJ37" s="50"/>
      <c r="EK37" s="50"/>
      <c r="EL37" s="50"/>
      <c r="EM37" s="73"/>
      <c r="EN37" s="80"/>
      <c r="EO37" s="145" t="s">
        <v>50</v>
      </c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1"/>
      <c r="FB37" s="73"/>
    </row>
    <row r="38" spans="1:158" s="3" customFormat="1" ht="30" customHeight="1" x14ac:dyDescent="0.25">
      <c r="A38" s="1"/>
      <c r="B38" s="51"/>
      <c r="C38" s="51"/>
      <c r="D38" s="57"/>
      <c r="E38" s="57"/>
      <c r="F38" s="57"/>
      <c r="G38" s="57"/>
      <c r="H38" s="57"/>
      <c r="I38" s="57"/>
      <c r="J38" s="57"/>
      <c r="K38" s="57"/>
      <c r="L38" s="17"/>
      <c r="M38" s="18"/>
      <c r="N38" s="18"/>
      <c r="O38" s="18"/>
      <c r="P38" s="18"/>
      <c r="Q38" s="18"/>
      <c r="R38" s="18"/>
      <c r="S38" s="105">
        <v>2011</v>
      </c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7"/>
      <c r="AP38" s="141">
        <f t="shared" si="5"/>
        <v>4.2761724516938848</v>
      </c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03"/>
      <c r="BF38" s="103"/>
      <c r="BG38" s="103"/>
      <c r="BH38" s="104"/>
      <c r="BI38" s="141">
        <f t="shared" si="6"/>
        <v>7.1574561738359339</v>
      </c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03"/>
      <c r="BY38" s="103"/>
      <c r="BZ38" s="103"/>
      <c r="CA38" s="104"/>
      <c r="CB38" s="141">
        <f t="shared" si="7"/>
        <v>9.1742673881141723</v>
      </c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03"/>
      <c r="CR38" s="103"/>
      <c r="CS38" s="103"/>
      <c r="CT38" s="104"/>
      <c r="CU38" s="141">
        <f t="shared" si="8"/>
        <v>9.564103153304071</v>
      </c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03"/>
      <c r="DK38" s="103"/>
      <c r="DL38" s="103"/>
      <c r="DM38" s="104"/>
      <c r="DN38" s="141">
        <f t="shared" si="9"/>
        <v>15.28134989814931</v>
      </c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21"/>
      <c r="ED38" s="21"/>
      <c r="EE38" s="22"/>
      <c r="EF38" s="23"/>
      <c r="EG38" s="18"/>
      <c r="EH38" s="18"/>
      <c r="EI38" s="18"/>
      <c r="EJ38" s="50"/>
      <c r="EK38" s="50"/>
      <c r="EL38" s="50"/>
      <c r="EM38" s="73"/>
      <c r="EN38" s="81" t="s">
        <v>19</v>
      </c>
      <c r="EO38" s="126" t="s">
        <v>40</v>
      </c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8"/>
      <c r="FB38" s="73"/>
    </row>
    <row r="39" spans="1:158" s="3" customFormat="1" ht="30" customHeight="1" x14ac:dyDescent="0.25">
      <c r="A39" s="1"/>
      <c r="B39" s="51"/>
      <c r="C39" s="51"/>
      <c r="D39" s="57"/>
      <c r="E39" s="57"/>
      <c r="F39" s="57"/>
      <c r="G39" s="57"/>
      <c r="H39" s="57"/>
      <c r="I39" s="57"/>
      <c r="J39" s="57"/>
      <c r="K39" s="57"/>
      <c r="L39" s="17"/>
      <c r="M39" s="18"/>
      <c r="N39" s="18"/>
      <c r="O39" s="18"/>
      <c r="P39" s="18"/>
      <c r="Q39" s="18"/>
      <c r="R39" s="18"/>
      <c r="S39" s="105">
        <v>2012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7"/>
      <c r="AP39" s="141">
        <f t="shared" si="5"/>
        <v>2.8792264168998027</v>
      </c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03"/>
      <c r="BF39" s="103"/>
      <c r="BG39" s="103"/>
      <c r="BH39" s="104"/>
      <c r="BI39" s="141">
        <f t="shared" si="6"/>
        <v>8.8598549978622039</v>
      </c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03"/>
      <c r="BY39" s="103"/>
      <c r="BZ39" s="103"/>
      <c r="CA39" s="104"/>
      <c r="CB39" s="141">
        <f t="shared" si="7"/>
        <v>9.2003445028559412</v>
      </c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03"/>
      <c r="CR39" s="103"/>
      <c r="CS39" s="103"/>
      <c r="CT39" s="104"/>
      <c r="CU39" s="141">
        <f t="shared" si="8"/>
        <v>9.293683586004823</v>
      </c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03"/>
      <c r="DK39" s="103"/>
      <c r="DL39" s="103"/>
      <c r="DM39" s="104"/>
      <c r="DN39" s="141">
        <f t="shared" si="9"/>
        <v>15.318634172953571</v>
      </c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21"/>
      <c r="ED39" s="21"/>
      <c r="EE39" s="22"/>
      <c r="EF39" s="23"/>
      <c r="EG39" s="18"/>
      <c r="EH39" s="18"/>
      <c r="EI39" s="18"/>
      <c r="EJ39" s="50"/>
      <c r="EK39" s="50"/>
      <c r="EL39" s="50"/>
      <c r="EM39" s="72"/>
      <c r="EN39" s="81"/>
      <c r="EO39" s="132" t="s">
        <v>41</v>
      </c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4"/>
      <c r="FB39" s="72"/>
    </row>
    <row r="40" spans="1:158" s="3" customFormat="1" ht="30" customHeight="1" x14ac:dyDescent="0.25">
      <c r="A40" s="1"/>
      <c r="B40" s="51"/>
      <c r="C40" s="51"/>
      <c r="D40" s="57"/>
      <c r="E40" s="57"/>
      <c r="F40" s="57"/>
      <c r="G40" s="57"/>
      <c r="H40" s="57"/>
      <c r="I40" s="57"/>
      <c r="J40" s="57"/>
      <c r="K40" s="57"/>
      <c r="L40" s="17"/>
      <c r="M40" s="18"/>
      <c r="N40" s="18"/>
      <c r="O40" s="18"/>
      <c r="P40" s="18"/>
      <c r="Q40" s="18"/>
      <c r="R40" s="18"/>
      <c r="S40" s="105">
        <v>2013</v>
      </c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7"/>
      <c r="AP40" s="141">
        <f t="shared" si="5"/>
        <v>0.5473493243173595</v>
      </c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03"/>
      <c r="BF40" s="103"/>
      <c r="BG40" s="103"/>
      <c r="BH40" s="104"/>
      <c r="BI40" s="141">
        <f t="shared" si="6"/>
        <v>6.4081947908125461</v>
      </c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03"/>
      <c r="BY40" s="103"/>
      <c r="BZ40" s="103"/>
      <c r="CA40" s="104"/>
      <c r="CB40" s="141">
        <f t="shared" si="7"/>
        <v>8.6014162391616775</v>
      </c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03"/>
      <c r="CR40" s="103"/>
      <c r="CS40" s="103"/>
      <c r="CT40" s="104"/>
      <c r="CU40" s="141">
        <f t="shared" si="8"/>
        <v>8.9499279926996902</v>
      </c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03"/>
      <c r="DK40" s="103"/>
      <c r="DL40" s="103"/>
      <c r="DM40" s="104"/>
      <c r="DN40" s="141">
        <f t="shared" si="9"/>
        <v>13.86273543688959</v>
      </c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21"/>
      <c r="ED40" s="21"/>
      <c r="EE40" s="22"/>
      <c r="EF40" s="23"/>
      <c r="EG40" s="18"/>
      <c r="EH40" s="18"/>
      <c r="EI40" s="18"/>
      <c r="EJ40" s="50"/>
      <c r="EK40" s="50"/>
      <c r="EL40" s="50"/>
      <c r="EM40" s="72"/>
      <c r="EN40" s="81"/>
      <c r="EO40" s="135" t="s">
        <v>25</v>
      </c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7"/>
      <c r="FB40" s="72"/>
    </row>
    <row r="41" spans="1:158" s="3" customFormat="1" ht="30" customHeight="1" x14ac:dyDescent="0.25">
      <c r="A41" s="1"/>
      <c r="B41" s="51"/>
      <c r="C41" s="51"/>
      <c r="D41" s="57"/>
      <c r="E41" s="57"/>
      <c r="F41" s="57"/>
      <c r="G41" s="57"/>
      <c r="H41" s="57"/>
      <c r="I41" s="57"/>
      <c r="J41" s="57"/>
      <c r="K41" s="57"/>
      <c r="L41" s="17"/>
      <c r="M41" s="18"/>
      <c r="N41" s="18"/>
      <c r="O41" s="18"/>
      <c r="P41" s="18"/>
      <c r="Q41" s="18"/>
      <c r="R41" s="18"/>
      <c r="S41" s="105">
        <v>2014</v>
      </c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7"/>
      <c r="AP41" s="141">
        <f t="shared" si="5"/>
        <v>-0.29625700474825684</v>
      </c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03"/>
      <c r="BF41" s="103"/>
      <c r="BG41" s="103"/>
      <c r="BH41" s="104"/>
      <c r="BI41" s="141">
        <f t="shared" si="6"/>
        <v>7.3473238242095258</v>
      </c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03"/>
      <c r="BY41" s="103"/>
      <c r="BZ41" s="103"/>
      <c r="CA41" s="104"/>
      <c r="CB41" s="141">
        <f t="shared" si="7"/>
        <v>8.6040838859671798</v>
      </c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03"/>
      <c r="CR41" s="103"/>
      <c r="CS41" s="103"/>
      <c r="CT41" s="104"/>
      <c r="CU41" s="141">
        <f t="shared" si="8"/>
        <v>9.4926482193691069</v>
      </c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03"/>
      <c r="DK41" s="103"/>
      <c r="DL41" s="103"/>
      <c r="DM41" s="104"/>
      <c r="DN41" s="141">
        <f t="shared" si="9"/>
        <v>14.195671394958771</v>
      </c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21"/>
      <c r="ED41" s="21"/>
      <c r="EE41" s="22"/>
      <c r="EF41" s="23"/>
      <c r="EG41" s="18"/>
      <c r="EH41" s="18"/>
      <c r="EI41" s="18"/>
      <c r="EJ41" s="50"/>
      <c r="EK41" s="50"/>
      <c r="EL41" s="50"/>
      <c r="EM41" s="72"/>
      <c r="EN41" s="81"/>
      <c r="EO41" s="135" t="s">
        <v>42</v>
      </c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7"/>
      <c r="FB41" s="72"/>
    </row>
    <row r="42" spans="1:158" s="3" customFormat="1" ht="30" customHeight="1" x14ac:dyDescent="0.25">
      <c r="A42" s="1"/>
      <c r="B42" s="51"/>
      <c r="C42" s="51"/>
      <c r="D42" s="57"/>
      <c r="E42" s="57"/>
      <c r="F42" s="57"/>
      <c r="G42" s="57"/>
      <c r="H42" s="57"/>
      <c r="I42" s="57"/>
      <c r="J42" s="57"/>
      <c r="K42" s="57"/>
      <c r="L42" s="17"/>
      <c r="M42" s="18"/>
      <c r="N42" s="18"/>
      <c r="O42" s="18"/>
      <c r="P42" s="18"/>
      <c r="Q42" s="18"/>
      <c r="R42" s="18"/>
      <c r="S42" s="105">
        <v>2015</v>
      </c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7"/>
      <c r="AP42" s="141">
        <f t="shared" si="5"/>
        <v>1.0472672916580164</v>
      </c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03"/>
      <c r="BF42" s="103"/>
      <c r="BG42" s="103"/>
      <c r="BH42" s="104"/>
      <c r="BI42" s="141">
        <f t="shared" si="6"/>
        <v>7.575268686055658</v>
      </c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03"/>
      <c r="BY42" s="103"/>
      <c r="BZ42" s="103"/>
      <c r="CA42" s="104"/>
      <c r="CB42" s="141">
        <f t="shared" si="7"/>
        <v>9.4024871984589016</v>
      </c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03"/>
      <c r="CR42" s="103"/>
      <c r="CS42" s="103"/>
      <c r="CT42" s="104"/>
      <c r="CU42" s="141">
        <f t="shared" si="8"/>
        <v>9.680626065728914</v>
      </c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03"/>
      <c r="DK42" s="103"/>
      <c r="DL42" s="103"/>
      <c r="DM42" s="104"/>
      <c r="DN42" s="141">
        <f t="shared" si="9"/>
        <v>13.7802553038371</v>
      </c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21"/>
      <c r="ED42" s="21"/>
      <c r="EE42" s="22"/>
      <c r="EF42" s="23"/>
      <c r="EG42" s="18"/>
      <c r="EH42" s="18"/>
      <c r="EI42" s="18"/>
      <c r="EJ42" s="50"/>
      <c r="EK42" s="50"/>
      <c r="EL42" s="50"/>
      <c r="EM42" s="72"/>
      <c r="EN42" s="81"/>
      <c r="EO42" s="132" t="s">
        <v>43</v>
      </c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4"/>
      <c r="FB42" s="72"/>
    </row>
    <row r="43" spans="1:158" s="3" customFormat="1" ht="30" customHeight="1" x14ac:dyDescent="0.25">
      <c r="A43" s="1"/>
      <c r="B43" s="51"/>
      <c r="C43" s="51"/>
      <c r="D43" s="57"/>
      <c r="E43" s="57"/>
      <c r="F43" s="57"/>
      <c r="G43" s="57"/>
      <c r="H43" s="57"/>
      <c r="I43" s="57"/>
      <c r="J43" s="57"/>
      <c r="K43" s="57"/>
      <c r="L43" s="17"/>
      <c r="M43" s="18"/>
      <c r="N43" s="18"/>
      <c r="O43" s="18"/>
      <c r="P43" s="18"/>
      <c r="Q43" s="18"/>
      <c r="R43" s="18"/>
      <c r="S43" s="105">
        <v>2016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7"/>
      <c r="AP43" s="141">
        <f t="shared" si="5"/>
        <v>2.7207152481277861</v>
      </c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03"/>
      <c r="BF43" s="103"/>
      <c r="BG43" s="103"/>
      <c r="BH43" s="104"/>
      <c r="BI43" s="141">
        <f t="shared" si="6"/>
        <v>6.6911930500206509</v>
      </c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03"/>
      <c r="BY43" s="103"/>
      <c r="BZ43" s="103"/>
      <c r="CA43" s="104"/>
      <c r="CB43" s="141">
        <f t="shared" si="7"/>
        <v>6.7370485359277259</v>
      </c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03"/>
      <c r="CR43" s="103"/>
      <c r="CS43" s="103"/>
      <c r="CT43" s="104"/>
      <c r="CU43" s="141">
        <f t="shared" si="8"/>
        <v>9.7934298081271542</v>
      </c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03"/>
      <c r="DK43" s="103"/>
      <c r="DL43" s="103"/>
      <c r="DM43" s="104"/>
      <c r="DN43" s="141">
        <f t="shared" si="9"/>
        <v>13.677864451076511</v>
      </c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21"/>
      <c r="ED43" s="21"/>
      <c r="EE43" s="22"/>
      <c r="EF43" s="23"/>
      <c r="EG43" s="18"/>
      <c r="EH43" s="18"/>
      <c r="EI43" s="18"/>
      <c r="EJ43" s="50"/>
      <c r="EK43" s="50"/>
      <c r="EL43" s="50"/>
      <c r="EM43" s="72"/>
      <c r="EN43" s="81"/>
      <c r="EO43" s="135" t="s">
        <v>44</v>
      </c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7"/>
      <c r="FB43" s="72"/>
    </row>
    <row r="44" spans="1:158" s="3" customFormat="1" ht="30" customHeight="1" x14ac:dyDescent="0.25">
      <c r="A44" s="1"/>
      <c r="B44" s="51"/>
      <c r="C44" s="51"/>
      <c r="D44" s="57"/>
      <c r="E44" s="57"/>
      <c r="F44" s="57"/>
      <c r="G44" s="57"/>
      <c r="H44" s="57"/>
      <c r="I44" s="57"/>
      <c r="J44" s="57"/>
      <c r="K44" s="57"/>
      <c r="L44" s="17"/>
      <c r="M44" s="18"/>
      <c r="N44" s="18"/>
      <c r="O44" s="18"/>
      <c r="P44" s="18"/>
      <c r="Q44" s="18"/>
      <c r="R44" s="18"/>
      <c r="S44" s="108" t="s">
        <v>37</v>
      </c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7"/>
      <c r="AP44" s="154">
        <f t="shared" si="5"/>
        <v>2.3228349981942493</v>
      </c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03"/>
      <c r="BF44" s="103"/>
      <c r="BG44" s="103"/>
      <c r="BH44" s="103"/>
      <c r="BI44" s="154">
        <f t="shared" si="6"/>
        <v>6.669482906129339</v>
      </c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03"/>
      <c r="BY44" s="103"/>
      <c r="BZ44" s="103"/>
      <c r="CA44" s="103"/>
      <c r="CB44" s="154">
        <f t="shared" si="7"/>
        <v>4.2155347800641563</v>
      </c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03"/>
      <c r="CR44" s="103"/>
      <c r="CS44" s="103"/>
      <c r="CT44" s="103"/>
      <c r="CU44" s="154">
        <f t="shared" si="8"/>
        <v>9.8762381002676012</v>
      </c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03"/>
      <c r="DK44" s="103"/>
      <c r="DL44" s="103"/>
      <c r="DM44" s="103"/>
      <c r="DN44" s="154">
        <f t="shared" si="9"/>
        <v>13.84357939446501</v>
      </c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21"/>
      <c r="ED44" s="21"/>
      <c r="EE44" s="22"/>
      <c r="EF44" s="23"/>
      <c r="EG44" s="18"/>
      <c r="EH44" s="18"/>
      <c r="EI44" s="18"/>
      <c r="EJ44" s="50"/>
      <c r="EK44" s="50"/>
      <c r="EL44" s="50"/>
      <c r="EM44" s="72"/>
      <c r="EN44" s="81"/>
      <c r="EO44" s="132" t="s">
        <v>45</v>
      </c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4"/>
      <c r="FB44" s="72"/>
    </row>
    <row r="45" spans="1:158" s="3" customFormat="1" ht="30" customHeight="1" x14ac:dyDescent="0.2">
      <c r="A45" s="1"/>
      <c r="B45" s="51"/>
      <c r="C45" s="51"/>
      <c r="D45" s="57"/>
      <c r="E45" s="57"/>
      <c r="F45" s="57"/>
      <c r="G45" s="57"/>
      <c r="H45" s="57"/>
      <c r="I45" s="57"/>
      <c r="J45" s="57"/>
      <c r="K45" s="57"/>
      <c r="L45" s="24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7"/>
      <c r="AP45" s="28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5"/>
      <c r="BI45" s="28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5"/>
      <c r="CB45" s="28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5"/>
      <c r="CU45" s="28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5"/>
      <c r="DN45" s="28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1"/>
      <c r="EF45" s="32"/>
      <c r="EG45" s="18"/>
      <c r="EH45" s="18"/>
      <c r="EI45" s="18"/>
      <c r="EJ45" s="50"/>
      <c r="EK45" s="50"/>
      <c r="EL45" s="50"/>
      <c r="EM45" s="72"/>
      <c r="EN45" s="81"/>
      <c r="EO45" s="138"/>
      <c r="EP45" s="139"/>
      <c r="EQ45" s="139"/>
      <c r="ER45" s="139"/>
      <c r="ES45" s="139"/>
      <c r="ET45" s="139"/>
      <c r="EU45" s="139"/>
      <c r="EV45" s="139"/>
      <c r="EW45" s="139"/>
      <c r="EX45" s="139"/>
      <c r="EY45" s="139"/>
      <c r="EZ45" s="139"/>
      <c r="FA45" s="140"/>
      <c r="FB45" s="72"/>
    </row>
    <row r="46" spans="1:158" s="3" customFormat="1" ht="18.75" customHeight="1" x14ac:dyDescent="0.15">
      <c r="A46" s="1"/>
      <c r="B46" s="51"/>
      <c r="C46" s="51"/>
      <c r="D46" s="57"/>
      <c r="E46" s="57"/>
      <c r="F46" s="57"/>
      <c r="G46" s="57"/>
      <c r="H46" s="57"/>
      <c r="I46" s="57"/>
      <c r="J46" s="57"/>
      <c r="K46" s="57"/>
      <c r="L46" s="85" t="s">
        <v>32</v>
      </c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18"/>
      <c r="EH46" s="18"/>
      <c r="EI46" s="18"/>
      <c r="EJ46" s="50"/>
      <c r="EK46" s="50"/>
      <c r="EL46" s="50"/>
      <c r="EM46" s="72"/>
      <c r="EN46" s="81"/>
      <c r="EO46" s="100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2"/>
      <c r="FB46" s="39"/>
    </row>
    <row r="47" spans="1:158" s="3" customFormat="1" ht="18.75" customHeight="1" x14ac:dyDescent="0.15">
      <c r="A47" s="1"/>
      <c r="B47" s="51"/>
      <c r="C47" s="51"/>
      <c r="D47" s="57"/>
      <c r="E47" s="57"/>
      <c r="F47" s="57"/>
      <c r="G47" s="57"/>
      <c r="H47" s="58"/>
      <c r="I47" s="58"/>
      <c r="J47" s="58"/>
      <c r="K47" s="59"/>
      <c r="L47" s="87" t="s">
        <v>15</v>
      </c>
      <c r="M47" s="88"/>
      <c r="N47" s="88"/>
      <c r="O47" s="88"/>
      <c r="P47" s="88"/>
      <c r="Q47" s="88"/>
      <c r="R47" s="89" t="s">
        <v>16</v>
      </c>
      <c r="S47" s="90"/>
      <c r="T47" s="90"/>
      <c r="U47" s="90"/>
      <c r="V47" s="90"/>
      <c r="W47" s="90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18"/>
      <c r="EH47" s="18"/>
      <c r="EI47" s="18"/>
      <c r="EJ47" s="50"/>
      <c r="EK47" s="50"/>
      <c r="EL47" s="50"/>
      <c r="EM47" s="72"/>
      <c r="EN47" s="81"/>
      <c r="EO47" s="117" t="s">
        <v>26</v>
      </c>
      <c r="EP47" s="118"/>
      <c r="EQ47" s="118"/>
      <c r="ER47" s="118"/>
      <c r="ES47" s="118"/>
      <c r="ET47" s="118"/>
      <c r="EU47" s="118"/>
      <c r="EV47" s="118"/>
      <c r="EW47" s="118"/>
      <c r="EX47" s="118"/>
      <c r="EY47" s="118"/>
      <c r="EZ47" s="118"/>
      <c r="FA47" s="119"/>
      <c r="FB47" s="39"/>
    </row>
    <row r="48" spans="1:158" s="3" customFormat="1" ht="18.75" customHeight="1" x14ac:dyDescent="0.15">
      <c r="A48" s="1"/>
      <c r="B48" s="51"/>
      <c r="C48" s="51"/>
      <c r="D48" s="57"/>
      <c r="E48" s="57"/>
      <c r="F48" s="57"/>
      <c r="G48" s="18"/>
      <c r="H48" s="58"/>
      <c r="I48" s="58"/>
      <c r="J48" s="58"/>
      <c r="K48" s="59"/>
      <c r="EH48" s="18"/>
      <c r="EI48" s="18"/>
      <c r="EJ48" s="50"/>
      <c r="EK48" s="50"/>
      <c r="EL48" s="50"/>
      <c r="EM48" s="72"/>
      <c r="EN48" s="81"/>
      <c r="EO48" s="135" t="s">
        <v>46</v>
      </c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7"/>
      <c r="FB48" s="39"/>
    </row>
    <row r="49" spans="1:163" s="3" customFormat="1" ht="18.75" customHeight="1" x14ac:dyDescent="0.2">
      <c r="A49" s="1"/>
      <c r="B49" s="51"/>
      <c r="C49" s="51"/>
      <c r="D49" s="57"/>
      <c r="E49" s="57"/>
      <c r="F49" s="18"/>
      <c r="G49" s="18"/>
      <c r="H49" s="58"/>
      <c r="I49" s="58"/>
      <c r="J49" s="58"/>
      <c r="K49" s="59"/>
      <c r="L49" s="58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7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7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7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9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69"/>
      <c r="CL49" s="70"/>
      <c r="CM49" s="70"/>
      <c r="CN49" s="70"/>
      <c r="CO49" s="70"/>
      <c r="CP49" s="70"/>
      <c r="CQ49" s="70"/>
      <c r="CR49" s="70"/>
      <c r="CS49" s="70"/>
      <c r="CT49" s="70"/>
      <c r="CU49" s="68"/>
      <c r="CV49" s="67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7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7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18"/>
      <c r="ED49" s="18"/>
      <c r="EE49" s="18"/>
      <c r="EF49" s="18"/>
      <c r="EG49" s="18"/>
      <c r="EH49" s="18"/>
      <c r="EI49" s="18"/>
      <c r="EJ49" s="50"/>
      <c r="EK49" s="50"/>
      <c r="EL49" s="50"/>
      <c r="EM49" s="72"/>
      <c r="EN49" s="81"/>
      <c r="EO49" s="111" t="s">
        <v>47</v>
      </c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3"/>
      <c r="FB49" s="39"/>
    </row>
    <row r="50" spans="1:163" s="3" customFormat="1" ht="23.25" customHeight="1" thickBot="1" x14ac:dyDescent="0.25">
      <c r="A50" s="1"/>
      <c r="B50" s="51"/>
      <c r="C50" s="51"/>
      <c r="D50" s="57"/>
      <c r="E50" s="57"/>
      <c r="F50" s="18"/>
      <c r="G50" s="18"/>
      <c r="H50" s="58"/>
      <c r="I50" s="58"/>
      <c r="J50" s="58"/>
      <c r="K50" s="59"/>
      <c r="L50" s="58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7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7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7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9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69"/>
      <c r="CL50" s="70"/>
      <c r="CM50" s="70"/>
      <c r="CN50" s="70"/>
      <c r="CO50" s="70"/>
      <c r="CP50" s="70"/>
      <c r="CQ50" s="70"/>
      <c r="CR50" s="70"/>
      <c r="CS50" s="70"/>
      <c r="CT50" s="70"/>
      <c r="CU50" s="68"/>
      <c r="CV50" s="67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7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7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18"/>
      <c r="ED50" s="18"/>
      <c r="EE50" s="18"/>
      <c r="EF50" s="18"/>
      <c r="EG50" s="18"/>
      <c r="EH50" s="18"/>
      <c r="EI50" s="18"/>
      <c r="EJ50" s="50"/>
      <c r="EK50" s="50"/>
      <c r="EL50" s="50"/>
      <c r="EM50" s="48"/>
      <c r="EN50" s="82"/>
      <c r="EO50" s="114" t="s">
        <v>48</v>
      </c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6"/>
      <c r="FB50" s="39"/>
    </row>
    <row r="51" spans="1:163" s="3" customFormat="1" ht="19.5" customHeight="1" x14ac:dyDescent="0.2">
      <c r="B51" s="18"/>
      <c r="C51" s="18"/>
      <c r="D51" s="18"/>
      <c r="E51" s="18"/>
      <c r="F51" s="18"/>
      <c r="G51" s="18"/>
      <c r="H51" s="58"/>
      <c r="I51" s="58"/>
      <c r="J51" s="58"/>
      <c r="K51" s="59"/>
      <c r="L51" s="58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7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7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7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9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69"/>
      <c r="CL51" s="70"/>
      <c r="CM51" s="70"/>
      <c r="CN51" s="70"/>
      <c r="CO51" s="70"/>
      <c r="CP51" s="70"/>
      <c r="CQ51" s="70"/>
      <c r="CR51" s="70"/>
      <c r="CS51" s="70"/>
      <c r="CT51" s="70"/>
      <c r="CU51" s="68"/>
      <c r="CV51" s="67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7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7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18"/>
      <c r="ED51" s="18"/>
      <c r="EE51" s="18"/>
      <c r="EF51" s="18"/>
      <c r="EG51" s="18"/>
      <c r="EH51" s="18"/>
      <c r="EI51" s="18"/>
      <c r="EJ51" s="50"/>
      <c r="EK51" s="50"/>
      <c r="EL51" s="50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50"/>
    </row>
    <row r="52" spans="1:163" s="3" customFormat="1" ht="15.75" customHeight="1" x14ac:dyDescent="0.2">
      <c r="B52" s="18"/>
      <c r="C52" s="18"/>
      <c r="D52" s="18"/>
      <c r="E52" s="18"/>
      <c r="F52" s="18"/>
      <c r="G52" s="18"/>
      <c r="H52" s="58"/>
      <c r="I52" s="58"/>
      <c r="J52" s="58"/>
      <c r="K52" s="59"/>
      <c r="L52" s="58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7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7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7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9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69"/>
      <c r="CL52" s="70"/>
      <c r="CM52" s="70"/>
      <c r="CN52" s="70"/>
      <c r="CO52" s="70"/>
      <c r="CP52" s="70"/>
      <c r="CQ52" s="70"/>
      <c r="CR52" s="70"/>
      <c r="CS52" s="70"/>
      <c r="CT52" s="70"/>
      <c r="CU52" s="68"/>
      <c r="CV52" s="67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7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7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18"/>
      <c r="ED52" s="18"/>
      <c r="EE52" s="18"/>
      <c r="EF52" s="18"/>
      <c r="EG52" s="18"/>
      <c r="EH52" s="18"/>
      <c r="EI52" s="18"/>
      <c r="EJ52" s="50"/>
      <c r="EK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</row>
    <row r="53" spans="1:163" s="3" customFormat="1" ht="15.75" customHeight="1" x14ac:dyDescent="0.2">
      <c r="B53" s="18"/>
      <c r="C53" s="18"/>
      <c r="D53" s="18"/>
      <c r="E53" s="18"/>
      <c r="F53" s="18"/>
      <c r="G53" s="18"/>
      <c r="H53" s="58"/>
      <c r="I53" s="58"/>
      <c r="J53" s="58"/>
      <c r="K53" s="59"/>
      <c r="L53" s="58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7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7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7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9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69"/>
      <c r="CL53" s="70"/>
      <c r="CM53" s="70"/>
      <c r="CN53" s="70"/>
      <c r="CO53" s="70"/>
      <c r="CP53" s="70"/>
      <c r="CQ53" s="70"/>
      <c r="CR53" s="70"/>
      <c r="CS53" s="70"/>
      <c r="CT53" s="70"/>
      <c r="CU53" s="68"/>
      <c r="CV53" s="67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7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7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18"/>
      <c r="ED53" s="18"/>
      <c r="EE53" s="18"/>
      <c r="EF53" s="18"/>
      <c r="EG53" s="18"/>
      <c r="EH53" s="18"/>
      <c r="EI53" s="18"/>
      <c r="EJ53" s="50"/>
      <c r="EK53" s="50"/>
    </row>
    <row r="54" spans="1:163" s="3" customFormat="1" ht="15.75" customHeight="1" x14ac:dyDescent="0.15">
      <c r="B54" s="18"/>
      <c r="C54" s="18"/>
      <c r="D54" s="18"/>
      <c r="E54" s="18"/>
      <c r="F54" s="18"/>
      <c r="G54" s="18"/>
      <c r="H54" s="58"/>
      <c r="I54" s="58"/>
      <c r="J54" s="58"/>
      <c r="K54" s="59"/>
      <c r="L54" s="58"/>
      <c r="EI54" s="18"/>
      <c r="EJ54" s="50"/>
      <c r="EK54" s="50"/>
      <c r="EL54" s="49"/>
      <c r="FC54" s="49"/>
      <c r="FD54" s="49"/>
      <c r="FE54" s="49"/>
      <c r="FF54" s="49"/>
      <c r="FG54" s="49"/>
    </row>
    <row r="55" spans="1:163" s="3" customFormat="1" ht="15.75" customHeight="1" x14ac:dyDescent="0.15">
      <c r="B55" s="18"/>
      <c r="C55" s="18"/>
      <c r="D55" s="18"/>
      <c r="E55" s="18"/>
      <c r="F55" s="18"/>
      <c r="G55" s="18"/>
      <c r="H55" s="58"/>
      <c r="I55" s="58"/>
      <c r="J55" s="58"/>
      <c r="K55" s="59"/>
      <c r="L55" s="58"/>
      <c r="EI55" s="18"/>
      <c r="EL55" s="50"/>
      <c r="EM55" s="49"/>
      <c r="EN55" s="49"/>
      <c r="FB55" s="49"/>
      <c r="FC55" s="50"/>
      <c r="FD55" s="50"/>
      <c r="FE55" s="50"/>
      <c r="FF55" s="50"/>
      <c r="FG55" s="50"/>
    </row>
    <row r="56" spans="1:163" s="3" customFormat="1" ht="15.75" customHeight="1" x14ac:dyDescent="0.15">
      <c r="B56" s="18"/>
      <c r="C56" s="18"/>
      <c r="D56" s="18"/>
      <c r="E56" s="18"/>
      <c r="F56" s="18"/>
      <c r="G56" s="18"/>
      <c r="H56" s="58"/>
      <c r="I56" s="58"/>
      <c r="J56" s="58"/>
      <c r="K56" s="59"/>
      <c r="L56" s="59"/>
      <c r="EI56" s="18"/>
      <c r="EL56" s="50"/>
      <c r="EM56" s="50"/>
      <c r="EN56" s="50"/>
      <c r="FB56" s="50"/>
      <c r="FC56" s="50"/>
      <c r="FD56" s="50"/>
      <c r="FE56" s="50"/>
      <c r="FF56" s="50"/>
      <c r="FG56" s="50"/>
    </row>
    <row r="57" spans="1:163" s="3" customFormat="1" ht="15.75" customHeight="1" x14ac:dyDescent="0.15">
      <c r="B57" s="18"/>
      <c r="C57" s="18"/>
      <c r="D57" s="18"/>
      <c r="E57" s="18"/>
      <c r="F57" s="18"/>
      <c r="G57" s="18"/>
      <c r="H57" s="58"/>
      <c r="I57" s="58"/>
      <c r="J57" s="58"/>
      <c r="K57" s="33"/>
      <c r="L57" s="18"/>
      <c r="EI57" s="18"/>
      <c r="EJ57" s="49"/>
      <c r="EK57" s="49"/>
      <c r="EL57" s="50"/>
      <c r="EM57" s="50"/>
      <c r="EN57" s="50"/>
      <c r="FB57" s="50"/>
      <c r="FC57" s="50"/>
      <c r="FD57" s="50"/>
      <c r="FE57" s="50"/>
      <c r="FF57" s="50"/>
      <c r="FG57" s="50"/>
    </row>
    <row r="58" spans="1:163" s="3" customFormat="1" ht="15.75" customHeight="1" x14ac:dyDescent="0.15">
      <c r="B58" s="18"/>
      <c r="C58" s="18"/>
      <c r="D58" s="18"/>
      <c r="E58" s="18"/>
      <c r="F58" s="18"/>
      <c r="G58" s="18"/>
      <c r="H58" s="58"/>
      <c r="I58" s="58"/>
      <c r="J58" s="58"/>
      <c r="K58" s="65"/>
      <c r="L58" s="18"/>
      <c r="EI58" s="18"/>
      <c r="EJ58" s="50"/>
      <c r="EK58" s="50"/>
      <c r="EL58" s="50"/>
      <c r="EM58" s="50"/>
      <c r="EN58" s="50"/>
      <c r="FB58" s="50"/>
      <c r="FC58" s="50"/>
      <c r="FD58" s="50"/>
      <c r="FE58" s="50"/>
      <c r="FF58" s="50"/>
      <c r="FG58" s="50"/>
    </row>
    <row r="59" spans="1:163" s="3" customFormat="1" ht="15.75" customHeight="1" x14ac:dyDescent="0.15">
      <c r="B59" s="18"/>
      <c r="C59" s="18"/>
      <c r="D59" s="18"/>
      <c r="E59" s="18"/>
      <c r="F59" s="18"/>
      <c r="G59" s="18"/>
      <c r="H59" s="58"/>
      <c r="I59" s="58"/>
      <c r="J59" s="58"/>
      <c r="K59" s="58"/>
      <c r="L59" s="58"/>
      <c r="EI59" s="18"/>
      <c r="EJ59" s="50"/>
      <c r="EK59" s="50"/>
      <c r="EL59" s="50"/>
      <c r="EM59" s="50"/>
      <c r="EN59" s="50"/>
      <c r="FB59" s="50"/>
      <c r="FC59" s="50"/>
      <c r="FD59" s="50"/>
      <c r="FE59" s="50"/>
      <c r="FF59" s="50"/>
      <c r="FG59" s="50"/>
    </row>
    <row r="60" spans="1:163" s="3" customFormat="1" ht="15.75" customHeight="1" x14ac:dyDescent="0.15">
      <c r="B60" s="18"/>
      <c r="C60" s="18"/>
      <c r="D60" s="18"/>
      <c r="E60" s="18"/>
      <c r="F60" s="18"/>
      <c r="G60" s="18"/>
      <c r="H60" s="58"/>
      <c r="I60" s="58"/>
      <c r="J60" s="58"/>
      <c r="K60" s="65"/>
      <c r="L60" s="18"/>
      <c r="EI60" s="18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</row>
    <row r="61" spans="1:163" s="3" customFormat="1" ht="15.75" customHeight="1" x14ac:dyDescent="0.15">
      <c r="B61" s="18"/>
      <c r="C61" s="18"/>
      <c r="D61" s="18"/>
      <c r="E61" s="18"/>
      <c r="F61" s="18"/>
      <c r="G61" s="18"/>
      <c r="H61" s="58"/>
      <c r="I61" s="58"/>
      <c r="J61" s="58"/>
      <c r="K61" s="58"/>
      <c r="L61" s="58"/>
      <c r="EI61" s="18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</row>
    <row r="62" spans="1:163" s="3" customFormat="1" ht="15.75" customHeight="1" x14ac:dyDescent="0.15">
      <c r="B62" s="18"/>
      <c r="C62" s="18"/>
      <c r="D62" s="18"/>
      <c r="E62" s="18"/>
      <c r="F62" s="18"/>
      <c r="G62" s="18"/>
      <c r="H62" s="58"/>
      <c r="I62" s="58"/>
      <c r="J62" s="58"/>
      <c r="K62" s="65"/>
      <c r="L62" s="18"/>
      <c r="EI62" s="18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</row>
    <row r="63" spans="1:163" s="3" customFormat="1" ht="15.75" customHeight="1" x14ac:dyDescent="0.15">
      <c r="B63" s="18"/>
      <c r="C63" s="18"/>
      <c r="D63" s="18"/>
      <c r="E63" s="18"/>
      <c r="F63" s="18"/>
      <c r="G63" s="18"/>
      <c r="H63" s="58"/>
      <c r="I63" s="58"/>
      <c r="J63" s="58"/>
      <c r="K63" s="58"/>
      <c r="L63" s="58"/>
      <c r="EI63" s="18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</row>
    <row r="64" spans="1:163" s="3" customFormat="1" ht="15.75" customHeight="1" x14ac:dyDescent="0.15">
      <c r="B64" s="18"/>
      <c r="C64" s="18"/>
      <c r="D64" s="18"/>
      <c r="E64" s="18"/>
      <c r="F64" s="18"/>
      <c r="G64" s="18"/>
      <c r="H64" s="58"/>
      <c r="I64" s="58"/>
      <c r="J64" s="58"/>
      <c r="K64" s="65"/>
      <c r="L64" s="18"/>
      <c r="EI64" s="18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</row>
    <row r="65" spans="2:165" s="3" customFormat="1" ht="15.75" customHeight="1" x14ac:dyDescent="0.15">
      <c r="B65" s="18"/>
      <c r="C65" s="18"/>
      <c r="D65" s="18"/>
      <c r="E65" s="18"/>
      <c r="F65" s="18"/>
      <c r="G65" s="18"/>
      <c r="H65" s="58"/>
      <c r="I65" s="58"/>
      <c r="J65" s="58"/>
      <c r="K65" s="58"/>
      <c r="L65" s="58"/>
      <c r="EI65" s="18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</row>
    <row r="66" spans="2:165" s="3" customFormat="1" ht="15.75" customHeight="1" x14ac:dyDescent="0.15">
      <c r="B66" s="18"/>
      <c r="C66" s="18"/>
      <c r="D66" s="18"/>
      <c r="E66" s="18"/>
      <c r="F66" s="18"/>
      <c r="G66" s="18"/>
      <c r="H66" s="58"/>
      <c r="I66" s="58"/>
      <c r="J66" s="58"/>
      <c r="K66" s="65"/>
      <c r="L66" s="18"/>
      <c r="EI66" s="18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</row>
    <row r="67" spans="2:165" s="3" customFormat="1" ht="15.75" customHeight="1" x14ac:dyDescent="0.15">
      <c r="B67" s="18"/>
      <c r="C67" s="18"/>
      <c r="D67" s="18"/>
      <c r="E67" s="18"/>
      <c r="F67" s="18"/>
      <c r="G67" s="18"/>
      <c r="H67" s="58"/>
      <c r="I67" s="58"/>
      <c r="J67" s="58"/>
      <c r="K67" s="58"/>
      <c r="L67" s="58"/>
      <c r="EI67" s="18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</row>
    <row r="68" spans="2:165" s="3" customFormat="1" ht="15.75" customHeight="1" x14ac:dyDescent="0.15">
      <c r="B68" s="18"/>
      <c r="C68" s="18"/>
      <c r="D68" s="18"/>
      <c r="E68" s="18"/>
      <c r="F68" s="18"/>
      <c r="G68" s="18"/>
      <c r="H68" s="58"/>
      <c r="I68" s="58"/>
      <c r="J68" s="58"/>
      <c r="K68" s="58"/>
      <c r="L68" s="58"/>
      <c r="EI68" s="18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</row>
    <row r="69" spans="2:165" s="3" customFormat="1" ht="15.75" customHeight="1" x14ac:dyDescent="0.15">
      <c r="B69" s="18"/>
      <c r="C69" s="18"/>
      <c r="D69" s="18"/>
      <c r="E69" s="18"/>
      <c r="F69" s="18"/>
      <c r="G69" s="18"/>
      <c r="H69" s="58"/>
      <c r="I69" s="58"/>
      <c r="J69" s="58"/>
      <c r="K69" s="59"/>
      <c r="L69" s="18"/>
      <c r="EI69" s="18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</row>
    <row r="70" spans="2:165" s="3" customFormat="1" ht="15.75" customHeight="1" x14ac:dyDescent="0.15">
      <c r="B70" s="18"/>
      <c r="C70" s="18"/>
      <c r="D70" s="18"/>
      <c r="E70" s="18"/>
      <c r="F70" s="18"/>
      <c r="G70" s="18"/>
      <c r="H70" s="58"/>
      <c r="I70" s="58"/>
      <c r="J70" s="58"/>
      <c r="K70" s="59"/>
      <c r="L70" s="18"/>
      <c r="EH70" s="18"/>
      <c r="EI70" s="18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</row>
    <row r="71" spans="2:165" s="3" customFormat="1" ht="15.75" customHeight="1" x14ac:dyDescent="0.15">
      <c r="B71" s="18"/>
      <c r="C71" s="18"/>
      <c r="D71" s="18"/>
      <c r="E71" s="18"/>
      <c r="F71" s="18"/>
      <c r="G71" s="18"/>
      <c r="H71" s="58"/>
      <c r="I71" s="58"/>
      <c r="J71" s="58"/>
      <c r="K71" s="59"/>
      <c r="L71" s="18"/>
      <c r="EH71" s="18"/>
      <c r="EI71" s="18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</row>
    <row r="72" spans="2:165" s="3" customFormat="1" ht="15.75" customHeight="1" x14ac:dyDescent="0.15">
      <c r="B72" s="18"/>
      <c r="C72" s="18"/>
      <c r="D72" s="18"/>
      <c r="E72" s="18"/>
      <c r="F72" s="18"/>
      <c r="G72" s="18"/>
      <c r="H72" s="58"/>
      <c r="I72" s="58"/>
      <c r="J72" s="58"/>
      <c r="K72" s="59"/>
      <c r="L72" s="18"/>
      <c r="EH72" s="18"/>
      <c r="EI72" s="18"/>
      <c r="EJ72" s="50"/>
      <c r="EK72" s="50"/>
      <c r="EL72" s="50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</row>
    <row r="73" spans="2:165" s="3" customFormat="1" ht="15.75" customHeight="1" x14ac:dyDescent="0.15">
      <c r="B73" s="18"/>
      <c r="C73" s="18"/>
      <c r="D73" s="18"/>
      <c r="E73" s="18"/>
      <c r="F73" s="18"/>
      <c r="G73" s="18"/>
      <c r="H73" s="58"/>
      <c r="I73" s="58"/>
      <c r="J73" s="58"/>
      <c r="K73" s="59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"/>
      <c r="EH73" s="1"/>
      <c r="EI73" s="18"/>
      <c r="EJ73" s="50"/>
      <c r="EK73" s="50"/>
      <c r="EL73" s="50"/>
      <c r="EM73" s="1"/>
      <c r="FB73" s="1"/>
    </row>
    <row r="74" spans="2:165" s="3" customFormat="1" ht="15.75" customHeight="1" x14ac:dyDescent="0.15">
      <c r="B74" s="18"/>
      <c r="C74" s="18"/>
      <c r="D74" s="18"/>
      <c r="E74" s="18"/>
      <c r="F74" s="1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8"/>
      <c r="EJ74" s="50"/>
      <c r="EK74" s="50"/>
      <c r="EL74" s="1"/>
      <c r="EM74" s="1"/>
      <c r="FB74" s="1"/>
      <c r="FC74" s="1"/>
      <c r="FD74" s="1"/>
      <c r="FE74" s="1"/>
      <c r="FF74" s="1"/>
      <c r="FG74" s="1"/>
      <c r="FH74" s="1"/>
      <c r="FI74" s="1"/>
    </row>
    <row r="75" spans="2:165" s="3" customFormat="1" ht="15.75" customHeight="1" x14ac:dyDescent="0.15">
      <c r="B75" s="18"/>
      <c r="C75" s="18"/>
      <c r="D75" s="18"/>
      <c r="E75" s="1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50"/>
      <c r="EK75" s="50"/>
      <c r="EL75" s="1"/>
      <c r="EM75" s="1"/>
      <c r="FB75" s="1"/>
      <c r="FC75" s="1"/>
      <c r="FD75" s="1"/>
      <c r="FE75" s="1"/>
      <c r="FF75" s="1"/>
      <c r="FG75" s="1"/>
      <c r="FH75" s="1"/>
      <c r="FI75" s="1"/>
    </row>
    <row r="76" spans="2:165" s="3" customFormat="1" ht="15.75" customHeight="1" x14ac:dyDescent="0.15">
      <c r="B76" s="18"/>
      <c r="C76" s="18"/>
      <c r="D76" s="18"/>
      <c r="E76" s="1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50"/>
      <c r="EK76" s="50"/>
      <c r="EL76" s="1"/>
      <c r="EM76" s="1"/>
      <c r="FB76" s="1"/>
      <c r="FC76" s="1"/>
      <c r="FD76" s="1"/>
      <c r="FE76" s="1"/>
      <c r="FF76" s="1"/>
      <c r="FG76" s="1"/>
      <c r="FH76" s="1"/>
      <c r="FI76" s="1"/>
    </row>
    <row r="77" spans="2:165" ht="15.75" customHeight="1" x14ac:dyDescent="0.15"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</row>
  </sheetData>
  <mergeCells count="191">
    <mergeCell ref="EO40:FA40"/>
    <mergeCell ref="EO41:FA41"/>
    <mergeCell ref="EO42:FA42"/>
    <mergeCell ref="CU41:DI41"/>
    <mergeCell ref="DN41:EB41"/>
    <mergeCell ref="AP42:BD42"/>
    <mergeCell ref="BI42:BW42"/>
    <mergeCell ref="CB42:CP42"/>
    <mergeCell ref="CU42:DI42"/>
    <mergeCell ref="DN42:EB42"/>
    <mergeCell ref="S22:AO22"/>
    <mergeCell ref="S23:AO23"/>
    <mergeCell ref="S24:AO24"/>
    <mergeCell ref="AP22:BD22"/>
    <mergeCell ref="BI22:BW22"/>
    <mergeCell ref="CB22:CP22"/>
    <mergeCell ref="CU22:DI22"/>
    <mergeCell ref="DN22:EB22"/>
    <mergeCell ref="AP23:BD23"/>
    <mergeCell ref="BI23:BW23"/>
    <mergeCell ref="CB23:CP23"/>
    <mergeCell ref="CU23:DI23"/>
    <mergeCell ref="DN23:EB23"/>
    <mergeCell ref="AP24:BD24"/>
    <mergeCell ref="BI24:BW24"/>
    <mergeCell ref="CB24:CP24"/>
    <mergeCell ref="CU24:DI24"/>
    <mergeCell ref="DN24:EB24"/>
    <mergeCell ref="S44:AO44"/>
    <mergeCell ref="DN39:EB39"/>
    <mergeCell ref="AP40:BD40"/>
    <mergeCell ref="BI40:BW40"/>
    <mergeCell ref="CB40:CP40"/>
    <mergeCell ref="CU40:DI40"/>
    <mergeCell ref="CU39:DI39"/>
    <mergeCell ref="S39:AO39"/>
    <mergeCell ref="DN40:EB40"/>
    <mergeCell ref="AP39:BD39"/>
    <mergeCell ref="S40:AO40"/>
    <mergeCell ref="BI39:BW39"/>
    <mergeCell ref="CB39:CP39"/>
    <mergeCell ref="S41:AO41"/>
    <mergeCell ref="S42:AO42"/>
    <mergeCell ref="S43:AO43"/>
    <mergeCell ref="AP41:BD41"/>
    <mergeCell ref="BI41:BW41"/>
    <mergeCell ref="CB41:CP41"/>
    <mergeCell ref="AP43:BD43"/>
    <mergeCell ref="BI43:BW43"/>
    <mergeCell ref="CB43:CP43"/>
    <mergeCell ref="CU43:DI43"/>
    <mergeCell ref="DN43:EB43"/>
    <mergeCell ref="AP26:BD26"/>
    <mergeCell ref="CU44:DI44"/>
    <mergeCell ref="DN44:EB44"/>
    <mergeCell ref="AP44:BD44"/>
    <mergeCell ref="BI44:BW44"/>
    <mergeCell ref="CB44:CP44"/>
    <mergeCell ref="AP38:BD38"/>
    <mergeCell ref="DN25:EB25"/>
    <mergeCell ref="DN26:EB26"/>
    <mergeCell ref="BI31:CA31"/>
    <mergeCell ref="CB31:CT31"/>
    <mergeCell ref="CU31:DM31"/>
    <mergeCell ref="CU26:DI26"/>
    <mergeCell ref="BI26:BW26"/>
    <mergeCell ref="BI25:BW25"/>
    <mergeCell ref="DN31:EF31"/>
    <mergeCell ref="DN38:EB38"/>
    <mergeCell ref="AP37:BD37"/>
    <mergeCell ref="BI37:BW37"/>
    <mergeCell ref="CB37:CP37"/>
    <mergeCell ref="CU37:DI37"/>
    <mergeCell ref="AP32:BD32"/>
    <mergeCell ref="BI32:BW32"/>
    <mergeCell ref="CB32:CP32"/>
    <mergeCell ref="BU12:DA12"/>
    <mergeCell ref="CB13:CT13"/>
    <mergeCell ref="CU13:DM13"/>
    <mergeCell ref="DN13:EF13"/>
    <mergeCell ref="BI15:BW15"/>
    <mergeCell ref="CU16:DI16"/>
    <mergeCell ref="CU18:DI18"/>
    <mergeCell ref="CU19:DI19"/>
    <mergeCell ref="CB25:CP25"/>
    <mergeCell ref="CU20:DI20"/>
    <mergeCell ref="CU17:DI17"/>
    <mergeCell ref="CU25:DI25"/>
    <mergeCell ref="CB21:CP21"/>
    <mergeCell ref="DN14:EB14"/>
    <mergeCell ref="DN15:EB15"/>
    <mergeCell ref="DN16:EB16"/>
    <mergeCell ref="DN17:EB17"/>
    <mergeCell ref="DN18:EB18"/>
    <mergeCell ref="DN19:EB19"/>
    <mergeCell ref="DN20:EB20"/>
    <mergeCell ref="DN21:EB21"/>
    <mergeCell ref="CB20:CP20"/>
    <mergeCell ref="CU21:DI21"/>
    <mergeCell ref="BI21:BW21"/>
    <mergeCell ref="CU14:DI14"/>
    <mergeCell ref="CU15:DI15"/>
    <mergeCell ref="BI14:BW14"/>
    <mergeCell ref="S35:AO35"/>
    <mergeCell ref="S36:AO36"/>
    <mergeCell ref="EO35:FA35"/>
    <mergeCell ref="EO36:FA36"/>
    <mergeCell ref="O27:AO27"/>
    <mergeCell ref="AP19:BD19"/>
    <mergeCell ref="AP20:BD20"/>
    <mergeCell ref="AP17:BD17"/>
    <mergeCell ref="CB18:CP18"/>
    <mergeCell ref="CB19:CP19"/>
    <mergeCell ref="CB15:CP15"/>
    <mergeCell ref="CB16:CP16"/>
    <mergeCell ref="CB17:CP17"/>
    <mergeCell ref="BI16:BW16"/>
    <mergeCell ref="BI17:BW17"/>
    <mergeCell ref="BI18:BW18"/>
    <mergeCell ref="BI19:BW19"/>
    <mergeCell ref="BI20:BW20"/>
    <mergeCell ref="CB14:CP14"/>
    <mergeCell ref="CB26:CP26"/>
    <mergeCell ref="AP25:BD25"/>
    <mergeCell ref="BI13:CA13"/>
    <mergeCell ref="S20:AO20"/>
    <mergeCell ref="S21:AO21"/>
    <mergeCell ref="AP14:BD14"/>
    <mergeCell ref="AP15:BD15"/>
    <mergeCell ref="S16:AO16"/>
    <mergeCell ref="S17:AO17"/>
    <mergeCell ref="AP13:BH13"/>
    <mergeCell ref="AP16:BD16"/>
    <mergeCell ref="AP21:BD21"/>
    <mergeCell ref="S14:AO14"/>
    <mergeCell ref="S15:AO15"/>
    <mergeCell ref="S18:AO18"/>
    <mergeCell ref="S19:AO19"/>
    <mergeCell ref="AP18:BD18"/>
    <mergeCell ref="DN32:EB32"/>
    <mergeCell ref="AP35:BD35"/>
    <mergeCell ref="BI35:BW35"/>
    <mergeCell ref="CB35:CP35"/>
    <mergeCell ref="CU35:DI35"/>
    <mergeCell ref="DN35:EB35"/>
    <mergeCell ref="CB33:CP33"/>
    <mergeCell ref="CU33:DI33"/>
    <mergeCell ref="DN33:EB33"/>
    <mergeCell ref="AP34:BD34"/>
    <mergeCell ref="BI34:BW34"/>
    <mergeCell ref="CB34:CP34"/>
    <mergeCell ref="CU34:DI34"/>
    <mergeCell ref="DN34:EB34"/>
    <mergeCell ref="AP33:BD33"/>
    <mergeCell ref="S38:AO38"/>
    <mergeCell ref="S32:AO32"/>
    <mergeCell ref="S33:AO33"/>
    <mergeCell ref="S34:AO34"/>
    <mergeCell ref="AP36:BD36"/>
    <mergeCell ref="BI36:BW36"/>
    <mergeCell ref="CB36:CP36"/>
    <mergeCell ref="CU36:DI36"/>
    <mergeCell ref="BI38:BW38"/>
    <mergeCell ref="CB38:CP38"/>
    <mergeCell ref="CU38:DI38"/>
    <mergeCell ref="BI33:BW33"/>
    <mergeCell ref="CU32:DI32"/>
    <mergeCell ref="S25:AO25"/>
    <mergeCell ref="S26:AO26"/>
    <mergeCell ref="BR30:DD30"/>
    <mergeCell ref="EO49:FA49"/>
    <mergeCell ref="EO50:FA50"/>
    <mergeCell ref="EO32:FA32"/>
    <mergeCell ref="EO33:FA33"/>
    <mergeCell ref="EO27:FA27"/>
    <mergeCell ref="EO28:FA28"/>
    <mergeCell ref="EO29:FA29"/>
    <mergeCell ref="EO30:FA30"/>
    <mergeCell ref="EO31:FA31"/>
    <mergeCell ref="EO44:FA44"/>
    <mergeCell ref="EO48:FA48"/>
    <mergeCell ref="EO47:FA47"/>
    <mergeCell ref="EO45:FA45"/>
    <mergeCell ref="EO39:FA39"/>
    <mergeCell ref="EO43:FA43"/>
    <mergeCell ref="DN36:EB36"/>
    <mergeCell ref="AP31:BH31"/>
    <mergeCell ref="S37:AO37"/>
    <mergeCell ref="EO37:FA37"/>
    <mergeCell ref="EO38:FA38"/>
    <mergeCell ref="DN37:EB37"/>
  </mergeCells>
  <phoneticPr fontId="2"/>
  <hyperlinks>
    <hyperlink ref="EO29" r:id="rId1"/>
    <hyperlink ref="EO37" r:id="rId2"/>
  </hyperlinks>
  <pageMargins left="0.39370078740157477" right="0.39370078740157477" top="0.59055118110236215" bottom="0.59055118110236215" header="0.39370078740157477" footer="0.19685039370078738"/>
  <pageSetup paperSize="9"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図表2-16</vt:lpstr>
      <vt:lpstr>'図表2-16'!Print_Area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2017-02-05T13:23:18Z</cp:lastPrinted>
  <dcterms:created xsi:type="dcterms:W3CDTF">2012-01-18T00:44:20Z</dcterms:created>
  <dcterms:modified xsi:type="dcterms:W3CDTF">2020-03-23T05:16:44Z</dcterms:modified>
  <cp:category/>
</cp:coreProperties>
</file>