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9320" yWindow="-2220" windowWidth="19440" windowHeight="11040" tabRatio="761"/>
  </bookViews>
  <sheets>
    <sheet name="図表3-12_3-13" sheetId="6" r:id="rId1"/>
  </sheets>
  <definedNames>
    <definedName name="_xlnm.Print_Area" localSheetId="0">'図表3-12_3-13'!$B$3:$EI$53</definedName>
    <definedName name="_xlnm.Print_Area">#REF!</definedName>
    <definedName name="Print_Area2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Q48" i="6" l="1"/>
  <c r="CI48" i="6"/>
  <c r="CI42" i="6"/>
  <c r="DR30" i="6" l="1"/>
  <c r="DR31" i="6"/>
  <c r="DR18" i="6" l="1"/>
  <c r="CZ48" i="6"/>
  <c r="BR48" i="6"/>
  <c r="BA48" i="6"/>
  <c r="DQ47" i="6"/>
  <c r="CZ47" i="6"/>
  <c r="CI47" i="6"/>
  <c r="BR47" i="6"/>
  <c r="BA47" i="6"/>
  <c r="DQ46" i="6"/>
  <c r="CZ46" i="6"/>
  <c r="CI46" i="6"/>
  <c r="BR46" i="6"/>
  <c r="BA46" i="6"/>
  <c r="DQ45" i="6"/>
  <c r="CZ45" i="6"/>
  <c r="CI45" i="6"/>
  <c r="BR45" i="6"/>
  <c r="BA45" i="6"/>
  <c r="DQ44" i="6"/>
  <c r="CZ44" i="6"/>
  <c r="CI44" i="6"/>
  <c r="BR44" i="6"/>
  <c r="BA44" i="6"/>
  <c r="DQ43" i="6"/>
  <c r="CZ43" i="6"/>
  <c r="CI43" i="6"/>
  <c r="BR43" i="6"/>
  <c r="BA43" i="6"/>
  <c r="DQ42" i="6"/>
  <c r="CZ42" i="6"/>
  <c r="BR42" i="6"/>
  <c r="BA42" i="6"/>
  <c r="DB31" i="6"/>
  <c r="CL31" i="6"/>
  <c r="BV31" i="6"/>
  <c r="BF31" i="6"/>
  <c r="AP31" i="6"/>
  <c r="DB30" i="6"/>
  <c r="CL30" i="6"/>
  <c r="BV30" i="6"/>
  <c r="BF30" i="6"/>
  <c r="AP30" i="6"/>
  <c r="DR29" i="6"/>
  <c r="DB29" i="6"/>
  <c r="CL29" i="6"/>
  <c r="BV29" i="6"/>
  <c r="BF29" i="6"/>
  <c r="AP29" i="6"/>
  <c r="DR28" i="6"/>
  <c r="DB28" i="6"/>
  <c r="CL28" i="6"/>
  <c r="BV28" i="6"/>
  <c r="BF28" i="6"/>
  <c r="AP28" i="6"/>
  <c r="DR27" i="6"/>
  <c r="DB27" i="6"/>
  <c r="CL27" i="6"/>
  <c r="BV27" i="6"/>
  <c r="BF27" i="6"/>
  <c r="AP27" i="6"/>
  <c r="DR26" i="6"/>
  <c r="DB26" i="6"/>
  <c r="CL26" i="6"/>
  <c r="BV26" i="6"/>
  <c r="BF26" i="6"/>
  <c r="AP26" i="6"/>
  <c r="DR25" i="6"/>
  <c r="DB25" i="6"/>
  <c r="CL25" i="6"/>
  <c r="BV25" i="6"/>
  <c r="BF25" i="6"/>
  <c r="AP25" i="6"/>
  <c r="DR24" i="6"/>
  <c r="DB24" i="6"/>
  <c r="CL24" i="6"/>
  <c r="BV24" i="6"/>
  <c r="BF24" i="6"/>
  <c r="AP24" i="6"/>
  <c r="DR23" i="6"/>
  <c r="DB23" i="6"/>
  <c r="CL23" i="6"/>
  <c r="BV23" i="6"/>
  <c r="BF23" i="6"/>
  <c r="AP23" i="6"/>
  <c r="DR22" i="6"/>
  <c r="DB22" i="6"/>
  <c r="CL22" i="6"/>
  <c r="BV22" i="6"/>
  <c r="BF22" i="6"/>
  <c r="AP22" i="6"/>
  <c r="DR21" i="6"/>
  <c r="DB21" i="6"/>
  <c r="CL21" i="6"/>
  <c r="BV21" i="6"/>
  <c r="BF21" i="6"/>
  <c r="AP21" i="6"/>
  <c r="DR20" i="6"/>
  <c r="DB20" i="6"/>
  <c r="CL20" i="6"/>
  <c r="BV20" i="6"/>
  <c r="BF20" i="6"/>
  <c r="AP20" i="6"/>
  <c r="DR19" i="6"/>
  <c r="DB19" i="6"/>
  <c r="CL19" i="6"/>
  <c r="BV19" i="6"/>
  <c r="BF19" i="6"/>
  <c r="AP19" i="6"/>
  <c r="DB18" i="6"/>
  <c r="CL18" i="6"/>
  <c r="AP18" i="6"/>
  <c r="BV18" i="6"/>
  <c r="BF18" i="6"/>
  <c r="DR17" i="6"/>
  <c r="DB17" i="6"/>
  <c r="CL17" i="6"/>
  <c r="BV17" i="6"/>
  <c r="BF17" i="6"/>
  <c r="AP17" i="6"/>
  <c r="DR16" i="6"/>
  <c r="DB16" i="6"/>
  <c r="CL16" i="6"/>
  <c r="BV16" i="6"/>
  <c r="BF16" i="6"/>
  <c r="AP16" i="6"/>
  <c r="DR15" i="6"/>
  <c r="DB15" i="6"/>
  <c r="CL15" i="6"/>
  <c r="BV15" i="6"/>
  <c r="BF15" i="6"/>
  <c r="AP15" i="6"/>
  <c r="DR14" i="6"/>
  <c r="DB14" i="6"/>
  <c r="CL14" i="6"/>
  <c r="BV14" i="6"/>
  <c r="BF14" i="6"/>
  <c r="AP14" i="6"/>
</calcChain>
</file>

<file path=xl/sharedStrings.xml><?xml version="1.0" encoding="utf-8"?>
<sst xmlns="http://schemas.openxmlformats.org/spreadsheetml/2006/main" count="129" uniqueCount="98">
  <si>
    <t>家庭からの給付</t>
    <rPh sb="0" eb="2">
      <t>カテイ</t>
    </rPh>
    <rPh sb="5" eb="7">
      <t>キュウフ</t>
    </rPh>
    <phoneticPr fontId="2"/>
  </si>
  <si>
    <t>奨学金</t>
    <rPh sb="0" eb="3">
      <t>ショウガクキン</t>
    </rPh>
    <phoneticPr fontId="2"/>
  </si>
  <si>
    <t>計</t>
    <rPh sb="0" eb="1">
      <t>ケイ</t>
    </rPh>
    <phoneticPr fontId="2"/>
  </si>
  <si>
    <t>授業料</t>
    <rPh sb="0" eb="3">
      <t>ジュギョウリョウ</t>
    </rPh>
    <phoneticPr fontId="2"/>
  </si>
  <si>
    <t>その他の学校納付金</t>
    <rPh sb="2" eb="3">
      <t>タ</t>
    </rPh>
    <rPh sb="4" eb="6">
      <t>ガッコウ</t>
    </rPh>
    <rPh sb="6" eb="9">
      <t>ノウフキン</t>
    </rPh>
    <phoneticPr fontId="2"/>
  </si>
  <si>
    <t>修学費</t>
    <rPh sb="0" eb="2">
      <t>シュウガク</t>
    </rPh>
    <rPh sb="2" eb="3">
      <t>ヒ</t>
    </rPh>
    <phoneticPr fontId="2"/>
  </si>
  <si>
    <t>課外活動費</t>
    <rPh sb="0" eb="2">
      <t>カガイ</t>
    </rPh>
    <rPh sb="2" eb="4">
      <t>カツドウ</t>
    </rPh>
    <rPh sb="4" eb="5">
      <t>ヒ</t>
    </rPh>
    <phoneticPr fontId="2"/>
  </si>
  <si>
    <t>通学費</t>
    <rPh sb="0" eb="2">
      <t>ツウガク</t>
    </rPh>
    <rPh sb="2" eb="3">
      <t>ヒ</t>
    </rPh>
    <phoneticPr fontId="2"/>
  </si>
  <si>
    <t>小計（学費）</t>
    <rPh sb="0" eb="2">
      <t>ショウケイ</t>
    </rPh>
    <rPh sb="3" eb="5">
      <t>ガクヒ</t>
    </rPh>
    <phoneticPr fontId="2"/>
  </si>
  <si>
    <t>食費</t>
    <rPh sb="0" eb="2">
      <t>ショクヒ</t>
    </rPh>
    <phoneticPr fontId="2"/>
  </si>
  <si>
    <t>住居・光熱費</t>
    <rPh sb="0" eb="2">
      <t>ジュウキョ</t>
    </rPh>
    <rPh sb="3" eb="6">
      <t>コウネツヒ</t>
    </rPh>
    <phoneticPr fontId="2"/>
  </si>
  <si>
    <t>保険衛生費</t>
    <rPh sb="0" eb="2">
      <t>ホケン</t>
    </rPh>
    <rPh sb="2" eb="5">
      <t>エイセイヒ</t>
    </rPh>
    <phoneticPr fontId="2"/>
  </si>
  <si>
    <t>その他の日常費</t>
    <rPh sb="2" eb="3">
      <t>タ</t>
    </rPh>
    <rPh sb="4" eb="6">
      <t>ニチジョウ</t>
    </rPh>
    <rPh sb="6" eb="7">
      <t>ヒ</t>
    </rPh>
    <phoneticPr fontId="2"/>
  </si>
  <si>
    <t>小計（生活費）</t>
    <rPh sb="0" eb="2">
      <t>ショウケイ</t>
    </rPh>
    <rPh sb="3" eb="6">
      <t>セイカツヒ</t>
    </rPh>
    <phoneticPr fontId="2"/>
  </si>
  <si>
    <t>国立</t>
    <rPh sb="0" eb="2">
      <t>コクリツ</t>
    </rPh>
    <phoneticPr fontId="2"/>
  </si>
  <si>
    <t>私立</t>
    <rPh sb="0" eb="2">
      <t>シリツ</t>
    </rPh>
    <phoneticPr fontId="2"/>
  </si>
  <si>
    <t>自宅</t>
    <rPh sb="0" eb="2">
      <t>ジタク</t>
    </rPh>
    <phoneticPr fontId="2"/>
  </si>
  <si>
    <t>学寮</t>
    <rPh sb="0" eb="2">
      <t>ガクリョウ</t>
    </rPh>
    <phoneticPr fontId="2"/>
  </si>
  <si>
    <t>下宿等</t>
    <rPh sb="0" eb="2">
      <t>ゲシュク</t>
    </rPh>
    <rPh sb="2" eb="3">
      <t>ナド</t>
    </rPh>
    <phoneticPr fontId="2"/>
  </si>
  <si>
    <t>自　宅</t>
    <rPh sb="0" eb="1">
      <t>ジ</t>
    </rPh>
    <rPh sb="2" eb="3">
      <t>タク</t>
    </rPh>
    <phoneticPr fontId="2"/>
  </si>
  <si>
    <t>学　寮</t>
    <rPh sb="0" eb="1">
      <t>ガク</t>
    </rPh>
    <rPh sb="2" eb="3">
      <t>リョウ</t>
    </rPh>
    <phoneticPr fontId="2"/>
  </si>
  <si>
    <t>下宿等</t>
    <rPh sb="0" eb="2">
      <t>ゲシュク</t>
    </rPh>
    <rPh sb="2" eb="3">
      <t>トウ</t>
    </rPh>
    <phoneticPr fontId="2"/>
  </si>
  <si>
    <t>国　立</t>
    <rPh sb="0" eb="1">
      <t>クニ</t>
    </rPh>
    <rPh sb="2" eb="3">
      <t>リツ</t>
    </rPh>
    <phoneticPr fontId="2"/>
  </si>
  <si>
    <t>私　立</t>
    <rPh sb="0" eb="1">
      <t>ワタシ</t>
    </rPh>
    <rPh sb="2" eb="3">
      <t>リツ</t>
    </rPh>
    <phoneticPr fontId="2"/>
  </si>
  <si>
    <t>収　入</t>
    <rPh sb="0" eb="1">
      <t>オサム</t>
    </rPh>
    <rPh sb="2" eb="3">
      <t>イリ</t>
    </rPh>
    <phoneticPr fontId="2"/>
  </si>
  <si>
    <t>支　出</t>
    <rPh sb="0" eb="1">
      <t>ササ</t>
    </rPh>
    <rPh sb="2" eb="3">
      <t>デ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</si>
  <si>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</si>
  <si>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</si>
  <si>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</si>
  <si>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1･2年</t>
    <rPh sb="3" eb="4">
      <t>ネン</t>
    </rPh>
    <phoneticPr fontId="2"/>
  </si>
  <si>
    <t>3･4年</t>
    <rPh sb="3" eb="4">
      <t>ネン</t>
    </rPh>
    <phoneticPr fontId="2"/>
  </si>
  <si>
    <t>5･6年</t>
    <rPh sb="3" eb="4">
      <t>ネン</t>
    </rPh>
    <phoneticPr fontId="2"/>
  </si>
  <si>
    <t>全　　　　　体</t>
    <rPh sb="0" eb="1">
      <t>ゼン</t>
    </rPh>
    <rPh sb="6" eb="7">
      <t>カラダ</t>
    </rPh>
    <phoneticPr fontId="2"/>
  </si>
  <si>
    <t>年間収入別</t>
    <rPh sb="0" eb="2">
      <t>ネンカン</t>
    </rPh>
    <rPh sb="2" eb="4">
      <t>シュウニュウ</t>
    </rPh>
    <rPh sb="4" eb="5">
      <t>ベツ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</si>
  <si>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明朝"/>
        <family val="1"/>
        <charset val="128"/>
      </rPr>
      <t>）</t>
    </r>
    <rPh sb="1" eb="2">
      <t>チュウ</t>
    </rPh>
    <phoneticPr fontId="2"/>
  </si>
  <si>
    <r>
      <t>3. 数値は</t>
    </r>
    <r>
      <rPr>
        <sz val="11"/>
        <rFont val="ＭＳ Ｐ明朝"/>
        <family val="1"/>
        <charset val="128"/>
      </rPr>
      <t>、</t>
    </r>
    <r>
      <rPr>
        <sz val="11"/>
        <rFont val="HG丸ｺﾞｼｯｸM-PRO"/>
        <family val="3"/>
        <charset val="128"/>
      </rPr>
      <t>大学・昼間部学生の年間生活費等。</t>
    </r>
    <rPh sb="3" eb="5">
      <t>スウチ</t>
    </rPh>
    <rPh sb="7" eb="9">
      <t>ダイガク</t>
    </rPh>
    <rPh sb="10" eb="12">
      <t>ヒルマ</t>
    </rPh>
    <rPh sb="12" eb="13">
      <t>ブ</t>
    </rPh>
    <rPh sb="13" eb="15">
      <t>ガクセイ</t>
    </rPh>
    <rPh sb="16" eb="18">
      <t>ネンカン</t>
    </rPh>
    <rPh sb="18" eb="21">
      <t>セイカツヒ</t>
    </rPh>
    <rPh sb="21" eb="22">
      <t>トウ</t>
    </rPh>
    <phoneticPr fontId="2"/>
  </si>
  <si>
    <r>
      <t xml:space="preserve">4. </t>
    </r>
    <r>
      <rPr>
        <sz val="11"/>
        <rFont val="ＭＳ Ｐ明朝"/>
        <family val="1"/>
        <charset val="128"/>
      </rPr>
      <t>「</t>
    </r>
    <r>
      <rPr>
        <sz val="11"/>
        <rFont val="HG丸ｺﾞｼｯｸM-PRO"/>
        <family val="3"/>
        <charset val="128"/>
      </rPr>
      <t>修学費</t>
    </r>
    <r>
      <rPr>
        <sz val="11"/>
        <rFont val="ＭＳ Ｐ明朝"/>
        <family val="1"/>
        <charset val="128"/>
      </rPr>
      <t>」</t>
    </r>
    <r>
      <rPr>
        <sz val="11"/>
        <rFont val="HG丸ｺﾞｼｯｸM-PRO"/>
        <family val="3"/>
        <charset val="128"/>
      </rPr>
      <t>は</t>
    </r>
    <r>
      <rPr>
        <sz val="11"/>
        <rFont val="ＭＳ Ｐ明朝"/>
        <family val="1"/>
        <charset val="128"/>
      </rPr>
      <t>、</t>
    </r>
    <r>
      <rPr>
        <sz val="11"/>
        <rFont val="HG丸ｺﾞｼｯｸM-PRO"/>
        <family val="3"/>
        <charset val="128"/>
      </rPr>
      <t>教科書</t>
    </r>
    <r>
      <rPr>
        <sz val="11"/>
        <rFont val="ＭＳ Ｐ明朝"/>
        <family val="1"/>
        <charset val="128"/>
      </rPr>
      <t>、</t>
    </r>
    <r>
      <rPr>
        <sz val="11"/>
        <rFont val="HG丸ｺﾞｼｯｸM-PRO"/>
        <family val="3"/>
        <charset val="128"/>
      </rPr>
      <t>参考書</t>
    </r>
    <r>
      <rPr>
        <sz val="11"/>
        <rFont val="ＭＳ Ｐ明朝"/>
        <family val="1"/>
        <charset val="128"/>
      </rPr>
      <t>、</t>
    </r>
    <r>
      <rPr>
        <sz val="11"/>
        <rFont val="HG丸ｺﾞｼｯｸM-PRO"/>
        <family val="3"/>
        <charset val="128"/>
      </rPr>
      <t>実習材料費など。</t>
    </r>
    <rPh sb="4" eb="7">
      <t>シュウガクヒ</t>
    </rPh>
    <rPh sb="10" eb="13">
      <t>キョウカショ</t>
    </rPh>
    <rPh sb="14" eb="17">
      <t>サンコウショ</t>
    </rPh>
    <rPh sb="18" eb="20">
      <t>ジッシュウ</t>
    </rPh>
    <rPh sb="20" eb="23">
      <t>ザイリョウヒ</t>
    </rPh>
    <phoneticPr fontId="2"/>
  </si>
  <si>
    <t>（単位：円）</t>
    <rPh sb="1" eb="3">
      <t>タンイ</t>
    </rPh>
    <rPh sb="4" eb="5">
      <t>エン</t>
    </rPh>
    <phoneticPr fontId="2"/>
  </si>
  <si>
    <t>300万円未満</t>
  </si>
  <si>
    <t>300～500万円未満</t>
  </si>
  <si>
    <t>500～750万円未満</t>
  </si>
  <si>
    <t>750～1,000万円未満</t>
  </si>
  <si>
    <t>1,000～1,200万円未満</t>
  </si>
  <si>
    <t>1,200万円以上</t>
  </si>
  <si>
    <t>定職収入・その他</t>
    <rPh sb="0" eb="2">
      <t>テイショク</t>
    </rPh>
    <rPh sb="2" eb="4">
      <t>シュウニュウ</t>
    </rPh>
    <rPh sb="7" eb="8">
      <t>タ</t>
    </rPh>
    <phoneticPr fontId="2"/>
  </si>
  <si>
    <t>娯楽・し好費</t>
    <rPh sb="0" eb="2">
      <t>ゴラク</t>
    </rPh>
    <rPh sb="4" eb="5">
      <t>コウ</t>
    </rPh>
    <rPh sb="5" eb="6">
      <t>ヒ</t>
    </rPh>
    <phoneticPr fontId="2"/>
  </si>
  <si>
    <t>出所</t>
  </si>
  <si>
    <t>調査名</t>
  </si>
  <si>
    <t>収集先表</t>
  </si>
  <si>
    <t>日本学生支援機構</t>
  </si>
  <si>
    <t>全　体</t>
    <rPh sb="0" eb="1">
      <t>ゼン</t>
    </rPh>
    <rPh sb="2" eb="3">
      <t>カラダ</t>
    </rPh>
    <phoneticPr fontId="2"/>
  </si>
  <si>
    <t>支　</t>
    <rPh sb="0" eb="1">
      <t>シ</t>
    </rPh>
    <phoneticPr fontId="2"/>
  </si>
  <si>
    <t>出</t>
  </si>
  <si>
    <t>年</t>
    <rPh sb="0" eb="1">
      <t>ネン</t>
    </rPh>
    <phoneticPr fontId="2"/>
  </si>
  <si>
    <t>　</t>
    <phoneticPr fontId="2"/>
  </si>
  <si>
    <t>収</t>
    <phoneticPr fontId="2"/>
  </si>
  <si>
    <t>アルバイト</t>
    <phoneticPr fontId="2"/>
  </si>
  <si>
    <t>入</t>
    <phoneticPr fontId="2"/>
  </si>
  <si>
    <t>間</t>
    <phoneticPr fontId="2"/>
  </si>
  <si>
    <t>入</t>
    <phoneticPr fontId="2"/>
  </si>
  <si>
    <t>別</t>
    <phoneticPr fontId="2"/>
  </si>
  <si>
    <t>（単位：千円）</t>
    <rPh sb="1" eb="3">
      <t>タンイ</t>
    </rPh>
    <rPh sb="4" eb="6">
      <t>センエン</t>
    </rPh>
    <phoneticPr fontId="2"/>
  </si>
  <si>
    <t>金融広報中央委員会</t>
    <phoneticPr fontId="2"/>
  </si>
  <si>
    <t>[調査概要]</t>
    <rPh sb="1" eb="3">
      <t>チョウサ</t>
    </rPh>
    <rPh sb="3" eb="5">
      <t>ガイヨウ</t>
    </rPh>
    <phoneticPr fontId="2"/>
  </si>
  <si>
    <t>家計の金融行動に関する世論調査［二人以上世帯調査］（平成19年以降）  調査の概要</t>
    <phoneticPr fontId="2"/>
  </si>
  <si>
    <t>http://www.shiruporuto.jp/finance/chosa/kyoron_futari/gaiyo001.html</t>
    <phoneticPr fontId="2"/>
  </si>
  <si>
    <t>300万円未満</t>
    <rPh sb="3" eb="5">
      <t>マンエン</t>
    </rPh>
    <rPh sb="5" eb="7">
      <t>ミマン</t>
    </rPh>
    <phoneticPr fontId="2"/>
  </si>
  <si>
    <t>300～500万円未満</t>
    <rPh sb="7" eb="9">
      <t>マンエン</t>
    </rPh>
    <rPh sb="9" eb="11">
      <t>ミマン</t>
    </rPh>
    <phoneticPr fontId="2"/>
  </si>
  <si>
    <t>500～750万円未満</t>
    <rPh sb="7" eb="9">
      <t>マンエン</t>
    </rPh>
    <rPh sb="9" eb="11">
      <t>ミマン</t>
    </rPh>
    <phoneticPr fontId="2"/>
  </si>
  <si>
    <t>750～1,000万円未満</t>
    <rPh sb="9" eb="11">
      <t>マンエン</t>
    </rPh>
    <rPh sb="11" eb="13">
      <t>ミマン</t>
    </rPh>
    <phoneticPr fontId="2"/>
  </si>
  <si>
    <t>1,000～1,200万円未満</t>
    <rPh sb="11" eb="13">
      <t>マンエン</t>
    </rPh>
    <rPh sb="13" eb="15">
      <t>ミマン</t>
    </rPh>
    <phoneticPr fontId="2"/>
  </si>
  <si>
    <t>1,200万円以上</t>
    <rPh sb="5" eb="7">
      <t>マンエン</t>
    </rPh>
    <rPh sb="7" eb="9">
      <t>イジョウ</t>
    </rPh>
    <phoneticPr fontId="2"/>
  </si>
  <si>
    <t>定職収入・その他</t>
    <rPh sb="0" eb="2">
      <t>テイショク</t>
    </rPh>
    <rPh sb="2" eb="3">
      <t>シュウ</t>
    </rPh>
    <rPh sb="3" eb="4">
      <t>ニュウ</t>
    </rPh>
    <rPh sb="7" eb="8">
      <t>タ</t>
    </rPh>
    <phoneticPr fontId="2"/>
  </si>
  <si>
    <t>娯楽・嗜好費</t>
    <rPh sb="0" eb="2">
      <t>ゴラク</t>
    </rPh>
    <rPh sb="3" eb="5">
      <t>シコウ</t>
    </rPh>
    <rPh sb="5" eb="6">
      <t>ヒ</t>
    </rPh>
    <phoneticPr fontId="2"/>
  </si>
  <si>
    <r>
      <t>1・</t>
    </r>
    <r>
      <rPr>
        <sz val="11"/>
        <rFont val="ＭＳ Ｐゴシック"/>
        <family val="3"/>
        <charset val="128"/>
      </rPr>
      <t>2年</t>
    </r>
    <rPh sb="3" eb="4">
      <t>ネン</t>
    </rPh>
    <phoneticPr fontId="2"/>
  </si>
  <si>
    <r>
      <t>3・</t>
    </r>
    <r>
      <rPr>
        <sz val="11"/>
        <rFont val="ＭＳ Ｐゴシック"/>
        <family val="3"/>
        <charset val="128"/>
      </rPr>
      <t>4年</t>
    </r>
    <rPh sb="3" eb="4">
      <t>ネン</t>
    </rPh>
    <phoneticPr fontId="2"/>
  </si>
  <si>
    <r>
      <t>5・</t>
    </r>
    <r>
      <rPr>
        <sz val="11"/>
        <rFont val="ＭＳ Ｐゴシック"/>
        <family val="3"/>
        <charset val="128"/>
      </rPr>
      <t>6年</t>
    </r>
    <rPh sb="3" eb="4">
      <t>ネン</t>
    </rPh>
    <phoneticPr fontId="2"/>
  </si>
  <si>
    <t>・・・</t>
  </si>
  <si>
    <t>図表3-12  大学生の生活費（2016年度/平成28年度）</t>
    <rPh sb="23" eb="25">
      <t>ヘイセイ</t>
    </rPh>
    <rPh sb="27" eb="28">
      <t>ネン</t>
    </rPh>
    <rPh sb="28" eb="29">
      <t>ド</t>
    </rPh>
    <phoneticPr fontId="2"/>
  </si>
  <si>
    <t>平成28年度学生生活調査</t>
    <phoneticPr fontId="2"/>
  </si>
  <si>
    <t>https://www.jasso.go.jp/about/statistics/gakusei_chosa/2016.html</t>
  </si>
  <si>
    <t>平成28年度学生生活調査結果</t>
    <phoneticPr fontId="2"/>
  </si>
  <si>
    <t>【分割版】 集計表（Excel）　1－１表　居住形態別収入平均額及び学生生活費の内訳（大学昼間部）</t>
    <rPh sb="1" eb="3">
      <t>ブンカツ</t>
    </rPh>
    <rPh sb="3" eb="4">
      <t>バン</t>
    </rPh>
    <rPh sb="6" eb="8">
      <t>シュウケイ</t>
    </rPh>
    <rPh sb="8" eb="9">
      <t>ヒョウ</t>
    </rPh>
    <phoneticPr fontId="2"/>
  </si>
  <si>
    <t>資料：日本学生支援機構「平成28年度学生生活調査」</t>
    <rPh sb="0" eb="2">
      <t>シリョウ</t>
    </rPh>
    <rPh sb="3" eb="5">
      <t>ニホン</t>
    </rPh>
    <rPh sb="5" eb="7">
      <t>ガクセイ</t>
    </rPh>
    <rPh sb="7" eb="9">
      <t>シエン</t>
    </rPh>
    <rPh sb="9" eb="11">
      <t>キコウ</t>
    </rPh>
    <rPh sb="12" eb="14">
      <t>ヘイセイ</t>
    </rPh>
    <rPh sb="16" eb="18">
      <t>ネンド</t>
    </rPh>
    <rPh sb="18" eb="20">
      <t>ガクセイ</t>
    </rPh>
    <rPh sb="20" eb="22">
      <t>セイカツ</t>
    </rPh>
    <rPh sb="22" eb="24">
      <t>チョウサ</t>
    </rPh>
    <phoneticPr fontId="2"/>
  </si>
  <si>
    <t>2. 調査時期　2016年11月(隔年調査)。</t>
    <rPh sb="3" eb="5">
      <t>チョウサ</t>
    </rPh>
    <rPh sb="5" eb="7">
      <t>ジキ</t>
    </rPh>
    <rPh sb="12" eb="13">
      <t>ネン</t>
    </rPh>
    <rPh sb="15" eb="16">
      <t>ガツ</t>
    </rPh>
    <rPh sb="17" eb="19">
      <t>カクネン</t>
    </rPh>
    <rPh sb="19" eb="21">
      <t>チョウサ</t>
    </rPh>
    <phoneticPr fontId="2"/>
  </si>
  <si>
    <t>[図表3-12]</t>
    <rPh sb="1" eb="3">
      <t>ズヒョウ</t>
    </rPh>
    <phoneticPr fontId="2"/>
  </si>
  <si>
    <t>[図表3-13]</t>
    <rPh sb="1" eb="3">
      <t>ズヒョウ</t>
    </rPh>
    <phoneticPr fontId="2"/>
  </si>
  <si>
    <t>＞ 52.こどものこづかい額  ＜問30＞</t>
    <phoneticPr fontId="2"/>
  </si>
  <si>
    <t>https://www.jasso.go.jp/about/statistics/gakusei_chosa/__icsFiles/afieldfile/2018/06/01/data16_2.xlsx</t>
    <phoneticPr fontId="2"/>
  </si>
  <si>
    <t>保健衛生費</t>
    <rPh sb="0" eb="2">
      <t>ホケン</t>
    </rPh>
    <rPh sb="2" eb="5">
      <t>エイセイヒ</t>
    </rPh>
    <phoneticPr fontId="2"/>
  </si>
  <si>
    <t>https://www.shiruporuto.jp/public/data/movie/yoron/futari/2019/19bunruif001.html</t>
    <phoneticPr fontId="2"/>
  </si>
  <si>
    <t>https://www.shiruporuto.jp/public/data/movie/yoron/futari/2019/pdf/per21901.xlsx</t>
    <phoneticPr fontId="2"/>
  </si>
  <si>
    <t>＞ per21901.xlsx（Excel 555KB）</t>
    <phoneticPr fontId="2"/>
  </si>
  <si>
    <t>各種分類別データ（令和元年）　</t>
    <rPh sb="9" eb="10">
      <t>レイ</t>
    </rPh>
    <rPh sb="10" eb="11">
      <t>ワ</t>
    </rPh>
    <rPh sb="11" eb="12">
      <t>ガン</t>
    </rPh>
    <phoneticPr fontId="2"/>
  </si>
  <si>
    <t>図表3-13  子どもの１か月当たりこづかい額（2019年/令和元年）</t>
    <rPh sb="30" eb="31">
      <t>レイ</t>
    </rPh>
    <rPh sb="31" eb="32">
      <t>ワ</t>
    </rPh>
    <rPh sb="32" eb="33">
      <t>ガン</t>
    </rPh>
    <rPh sb="33" eb="34">
      <t>ネン</t>
    </rPh>
    <phoneticPr fontId="2"/>
  </si>
  <si>
    <r>
      <t>資料</t>
    </r>
    <r>
      <rPr>
        <sz val="11"/>
        <rFont val="ＭＳ Ｐ明朝"/>
        <family val="1"/>
        <charset val="128"/>
      </rPr>
      <t>：</t>
    </r>
    <r>
      <rPr>
        <sz val="11"/>
        <rFont val="HG丸ｺﾞｼｯｸM-PRO"/>
        <family val="3"/>
        <charset val="128"/>
      </rPr>
      <t>金融広報中央委員会</t>
    </r>
    <r>
      <rPr>
        <sz val="11"/>
        <rFont val="ＭＳ Ｐ明朝"/>
        <family val="1"/>
        <charset val="128"/>
      </rPr>
      <t>「</t>
    </r>
    <r>
      <rPr>
        <sz val="11"/>
        <rFont val="HG丸ｺﾞｼｯｸM-PRO"/>
        <family val="3"/>
        <charset val="128"/>
      </rPr>
      <t>家計の金融行動に関する世論調査</t>
    </r>
    <r>
      <rPr>
        <sz val="11"/>
        <rFont val="ＭＳ Ｐ明朝"/>
        <family val="1"/>
        <charset val="128"/>
      </rPr>
      <t>」〔</t>
    </r>
    <r>
      <rPr>
        <sz val="11"/>
        <rFont val="HG丸ｺﾞｼｯｸM-PRO"/>
        <family val="3"/>
        <charset val="128"/>
      </rPr>
      <t>二人以上世帯調査</t>
    </r>
    <r>
      <rPr>
        <sz val="11"/>
        <rFont val="ＭＳ Ｐ明朝"/>
        <family val="1"/>
        <charset val="128"/>
      </rPr>
      <t>〕（</t>
    </r>
    <r>
      <rPr>
        <sz val="11"/>
        <rFont val="HG丸ｺﾞｼｯｸM-PRO"/>
        <family val="3"/>
        <charset val="128"/>
      </rPr>
      <t>2019年/令和元年</t>
    </r>
    <r>
      <rPr>
        <sz val="11"/>
        <rFont val="ＭＳ Ｐ明朝"/>
        <family val="1"/>
        <charset val="128"/>
      </rPr>
      <t>）</t>
    </r>
    <rPh sb="0" eb="2">
      <t>シリョウ</t>
    </rPh>
    <rPh sb="3" eb="5">
      <t>キンユウ</t>
    </rPh>
    <rPh sb="5" eb="7">
      <t>コウホウ</t>
    </rPh>
    <rPh sb="7" eb="9">
      <t>チュウオウ</t>
    </rPh>
    <rPh sb="9" eb="12">
      <t>イインカイ</t>
    </rPh>
    <rPh sb="13" eb="15">
      <t>カケイ</t>
    </rPh>
    <rPh sb="16" eb="18">
      <t>キンユウ</t>
    </rPh>
    <rPh sb="18" eb="20">
      <t>コウドウ</t>
    </rPh>
    <rPh sb="21" eb="22">
      <t>カン</t>
    </rPh>
    <rPh sb="24" eb="26">
      <t>ヨロン</t>
    </rPh>
    <rPh sb="26" eb="28">
      <t>チョウサ</t>
    </rPh>
    <rPh sb="30" eb="32">
      <t>フタリ</t>
    </rPh>
    <rPh sb="32" eb="34">
      <t>イジョウ</t>
    </rPh>
    <rPh sb="34" eb="36">
      <t>セタイ</t>
    </rPh>
    <rPh sb="36" eb="38">
      <t>チョウサ</t>
    </rPh>
    <rPh sb="44" eb="45">
      <t>ネン</t>
    </rPh>
    <rPh sb="46" eb="47">
      <t>レイ</t>
    </rPh>
    <rPh sb="47" eb="48">
      <t>ワ</t>
    </rPh>
    <rPh sb="48" eb="49">
      <t>ガン</t>
    </rPh>
    <rPh sb="49" eb="50">
      <t>ネン</t>
    </rPh>
    <phoneticPr fontId="2"/>
  </si>
  <si>
    <t>家計の金融行動に関する世論調査［二人以上世帯調査］ 令和元年調査結果</t>
    <rPh sb="26" eb="28">
      <t>レイワ</t>
    </rPh>
    <rPh sb="28" eb="29">
      <t>ガン</t>
    </rPh>
    <phoneticPr fontId="2"/>
  </si>
  <si>
    <r>
      <t>1. 調査対象　大学院</t>
    </r>
    <r>
      <rPr>
        <sz val="6"/>
        <rFont val="HG丸ｺﾞｼｯｸM-PRO"/>
        <family val="3"/>
        <charset val="128"/>
      </rPr>
      <t>、</t>
    </r>
    <r>
      <rPr>
        <sz val="11"/>
        <rFont val="HG丸ｺﾞｼｯｸM-PRO"/>
        <family val="3"/>
        <charset val="128"/>
      </rPr>
      <t>大学学部及び短期大学本科の学生（社会人学生含む</t>
    </r>
    <r>
      <rPr>
        <sz val="6"/>
        <rFont val="HG丸ｺﾞｼｯｸM-PRO"/>
        <family val="3"/>
        <charset val="128"/>
      </rPr>
      <t>。</t>
    </r>
    <r>
      <rPr>
        <sz val="11"/>
        <rFont val="HG丸ｺﾞｼｯｸM-PRO"/>
        <family val="3"/>
        <charset val="128"/>
      </rPr>
      <t>通信課程</t>
    </r>
    <r>
      <rPr>
        <sz val="6"/>
        <rFont val="HG丸ｺﾞｼｯｸM-PRO"/>
        <family val="3"/>
        <charset val="128"/>
      </rPr>
      <t>、</t>
    </r>
    <r>
      <rPr>
        <sz val="11"/>
        <rFont val="HG丸ｺﾞｼｯｸM-PRO"/>
        <family val="3"/>
        <charset val="128"/>
      </rPr>
      <t>休学者及び外国人留学生は除く）</t>
    </r>
    <r>
      <rPr>
        <sz val="6"/>
        <rFont val="HG丸ｺﾞｼｯｸM-PRO"/>
        <family val="3"/>
        <charset val="128"/>
      </rPr>
      <t>。</t>
    </r>
    <rPh sb="3" eb="5">
      <t>チョウサ</t>
    </rPh>
    <rPh sb="5" eb="7">
      <t>タイショウ</t>
    </rPh>
    <rPh sb="8" eb="11">
      <t>ダイガクイン</t>
    </rPh>
    <rPh sb="12" eb="14">
      <t>ダイガク</t>
    </rPh>
    <rPh sb="14" eb="16">
      <t>ガクブ</t>
    </rPh>
    <rPh sb="16" eb="17">
      <t>オヨ</t>
    </rPh>
    <rPh sb="18" eb="20">
      <t>タンキ</t>
    </rPh>
    <rPh sb="20" eb="22">
      <t>ダイガク</t>
    </rPh>
    <rPh sb="22" eb="24">
      <t>ホンカ</t>
    </rPh>
    <rPh sb="25" eb="27">
      <t>ガクセイ</t>
    </rPh>
    <rPh sb="28" eb="30">
      <t>シャカイ</t>
    </rPh>
    <rPh sb="30" eb="31">
      <t>ジン</t>
    </rPh>
    <rPh sb="31" eb="33">
      <t>ガクセイ</t>
    </rPh>
    <rPh sb="33" eb="34">
      <t>フク</t>
    </rPh>
    <rPh sb="36" eb="38">
      <t>ツウシン</t>
    </rPh>
    <rPh sb="38" eb="40">
      <t>カテイ</t>
    </rPh>
    <rPh sb="41" eb="44">
      <t>キュウガクシャ</t>
    </rPh>
    <rPh sb="44" eb="45">
      <t>オヨ</t>
    </rPh>
    <rPh sb="46" eb="48">
      <t>ガイコク</t>
    </rPh>
    <rPh sb="48" eb="49">
      <t>ジン</t>
    </rPh>
    <rPh sb="49" eb="52">
      <t>リュウガクセイ</t>
    </rPh>
    <rPh sb="53" eb="54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</si>
</sst>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_ "/>
    <numFmt numFmtId="177" formatCode="#,##0_ "/>
    <numFmt numFmtId="178" formatCode="0.0;&quot;▲ &quot;0.0"/>
    <numFmt numFmtId="179" formatCode="#,##0_);[Red]\(#,##0\)"/>
    <numFmt numFmtId="180" formatCode="0;&quot;▲ &quot;0"/>
    <numFmt numFmtId="181" formatCode="#,##0.0_);[Red]\(#,##0.0\)"/>
    <numFmt numFmtId="182" formatCode="#,##0.0,"/>
  </numFmts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Century Gothic"/>
      <family val="2"/>
    </font>
    <font>
      <sz val="11"/>
      <name val="Arial"/>
      <family val="2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name val="ＭＳ Ｐゴシック"/>
      <family val="3"/>
      <charset val="128"/>
    </font>
    <font>
      <sz val="15"/>
      <name val="Century Gothic"/>
      <family val="2"/>
    </font>
    <font>
      <b/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5"/>
      <name val="Century Gothic"/>
      <family val="2"/>
    </font>
    <font>
      <b/>
      <sz val="12"/>
      <name val="ＭＳ Ｐゴシック"/>
      <family val="3"/>
      <charset val="128"/>
    </font>
    <font>
      <sz val="13"/>
      <name val="HG丸ｺﾞｼｯｸM-PRO"/>
      <family val="3"/>
      <charset val="128"/>
    </font>
    <font>
      <sz val="11"/>
      <name val="ＭＳ Ｐ明朝"/>
      <family val="1"/>
      <charset val="128"/>
    </font>
    <font>
      <b/>
      <sz val="14"/>
      <name val="Century Gothic"/>
      <family val="2"/>
    </font>
    <font>
      <sz val="10"/>
      <name val="HG丸ｺﾞｼｯｸM-PRO"/>
      <family val="3"/>
      <charset val="128"/>
    </font>
    <font>
      <sz val="14.5"/>
      <name val="Century Gothic"/>
      <family val="2"/>
    </font>
    <font>
      <b/>
      <sz val="14.5"/>
      <name val="Century Gothic"/>
      <family val="2"/>
    </font>
    <font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HG丸ｺﾞｼｯｸM-PRO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5" borderId="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3" fillId="4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0" borderId="0">
      <alignment vertical="center"/>
    </xf>
    <xf numFmtId="0" fontId="20" fillId="6" borderId="0" applyNumberFormat="0" applyBorder="0" applyAlignment="0" applyProtection="0">
      <alignment vertical="center"/>
    </xf>
  </cellStyleXfs>
  <cellXfs count="29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30" fillId="0" borderId="0" xfId="0" applyFont="1" applyFill="1" applyBorder="1" applyAlignment="1"/>
    <xf numFmtId="0" fontId="34" fillId="18" borderId="0" xfId="0" applyFont="1" applyFill="1" applyBorder="1" applyAlignment="1"/>
    <xf numFmtId="0" fontId="30" fillId="18" borderId="0" xfId="0" applyFont="1" applyFill="1" applyBorder="1" applyAlignment="1"/>
    <xf numFmtId="0" fontId="1" fillId="0" borderId="0" xfId="0" applyFont="1" applyFill="1">
      <alignment vertical="center"/>
    </xf>
    <xf numFmtId="0" fontId="1" fillId="19" borderId="0" xfId="0" applyFont="1" applyFill="1">
      <alignment vertical="center"/>
    </xf>
    <xf numFmtId="0" fontId="1" fillId="19" borderId="0" xfId="0" applyFont="1" applyFill="1" applyBorder="1">
      <alignment vertical="center"/>
    </xf>
    <xf numFmtId="0" fontId="1" fillId="19" borderId="11" xfId="0" applyFont="1" applyFill="1" applyBorder="1">
      <alignment vertical="center"/>
    </xf>
    <xf numFmtId="0" fontId="1" fillId="19" borderId="12" xfId="0" applyFont="1" applyFill="1" applyBorder="1" applyAlignment="1">
      <alignment horizontal="centerContinuous" vertical="center"/>
    </xf>
    <xf numFmtId="0" fontId="1" fillId="19" borderId="13" xfId="0" applyFont="1" applyFill="1" applyBorder="1" applyAlignment="1">
      <alignment horizontal="centerContinuous" vertical="center"/>
    </xf>
    <xf numFmtId="0" fontId="1" fillId="19" borderId="14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19" borderId="15" xfId="0" applyFont="1" applyFill="1" applyBorder="1">
      <alignment vertical="center"/>
    </xf>
    <xf numFmtId="0" fontId="1" fillId="19" borderId="15" xfId="0" applyFont="1" applyFill="1" applyBorder="1" applyAlignment="1">
      <alignment horizontal="center" vertical="center"/>
    </xf>
    <xf numFmtId="0" fontId="1" fillId="19" borderId="16" xfId="0" applyFont="1" applyFill="1" applyBorder="1">
      <alignment vertical="center"/>
    </xf>
    <xf numFmtId="0" fontId="1" fillId="19" borderId="10" xfId="0" applyFont="1" applyFill="1" applyBorder="1">
      <alignment vertical="center"/>
    </xf>
    <xf numFmtId="0" fontId="1" fillId="19" borderId="17" xfId="0" applyFont="1" applyFill="1" applyBorder="1">
      <alignment vertical="center"/>
    </xf>
    <xf numFmtId="0" fontId="1" fillId="19" borderId="13" xfId="0" applyFont="1" applyFill="1" applyBorder="1">
      <alignment vertical="center"/>
    </xf>
    <xf numFmtId="0" fontId="0" fillId="18" borderId="0" xfId="0" applyFill="1">
      <alignment vertical="center"/>
    </xf>
    <xf numFmtId="0" fontId="0" fillId="18" borderId="0" xfId="0" applyFill="1" applyAlignment="1">
      <alignment vertical="center"/>
    </xf>
    <xf numFmtId="0" fontId="0" fillId="18" borderId="0" xfId="0" applyFill="1" applyBorder="1">
      <alignment vertical="center"/>
    </xf>
    <xf numFmtId="0" fontId="0" fillId="18" borderId="18" xfId="0" applyFill="1" applyBorder="1" applyAlignment="1">
      <alignment vertical="center"/>
    </xf>
    <xf numFmtId="0" fontId="0" fillId="18" borderId="14" xfId="0" applyFill="1" applyBorder="1" applyAlignment="1">
      <alignment vertical="center"/>
    </xf>
    <xf numFmtId="0" fontId="0" fillId="18" borderId="0" xfId="0" applyFill="1" applyBorder="1" applyAlignment="1">
      <alignment vertical="center"/>
    </xf>
    <xf numFmtId="0" fontId="0" fillId="18" borderId="19" xfId="0" applyFill="1" applyBorder="1" applyAlignment="1">
      <alignment vertical="center"/>
    </xf>
    <xf numFmtId="0" fontId="0" fillId="18" borderId="20" xfId="0" applyFill="1" applyBorder="1" applyAlignment="1">
      <alignment vertical="center"/>
    </xf>
    <xf numFmtId="0" fontId="0" fillId="18" borderId="17" xfId="0" applyFill="1" applyBorder="1" applyAlignment="1">
      <alignment vertical="center"/>
    </xf>
    <xf numFmtId="0" fontId="27" fillId="18" borderId="16" xfId="0" applyFont="1" applyFill="1" applyBorder="1" applyAlignment="1">
      <alignment vertical="center"/>
    </xf>
    <xf numFmtId="38" fontId="24" fillId="18" borderId="18" xfId="34" applyFont="1" applyFill="1" applyBorder="1" applyAlignment="1">
      <alignment horizontal="distributed" vertical="center"/>
    </xf>
    <xf numFmtId="181" fontId="28" fillId="18" borderId="18" xfId="0" applyNumberFormat="1" applyFont="1" applyFill="1" applyBorder="1" applyAlignment="1">
      <alignment horizontal="right" vertical="center"/>
    </xf>
    <xf numFmtId="0" fontId="29" fillId="18" borderId="14" xfId="0" applyFont="1" applyFill="1" applyBorder="1" applyAlignment="1">
      <alignment vertical="center"/>
    </xf>
    <xf numFmtId="0" fontId="27" fillId="18" borderId="10" xfId="0" applyFont="1" applyFill="1" applyBorder="1" applyAlignment="1">
      <alignment vertical="center"/>
    </xf>
    <xf numFmtId="0" fontId="24" fillId="18" borderId="0" xfId="0" applyFont="1" applyFill="1" applyBorder="1" applyAlignment="1">
      <alignment horizontal="distributed" vertical="center"/>
    </xf>
    <xf numFmtId="38" fontId="24" fillId="18" borderId="0" xfId="34" applyFont="1" applyFill="1" applyBorder="1" applyAlignment="1">
      <alignment horizontal="distributed" vertical="center"/>
    </xf>
    <xf numFmtId="181" fontId="28" fillId="18" borderId="0" xfId="0" applyNumberFormat="1" applyFont="1" applyFill="1" applyBorder="1" applyAlignment="1">
      <alignment horizontal="right" vertical="center"/>
    </xf>
    <xf numFmtId="0" fontId="29" fillId="18" borderId="21" xfId="0" applyFont="1" applyFill="1" applyBorder="1" applyAlignment="1">
      <alignment vertical="center"/>
    </xf>
    <xf numFmtId="0" fontId="24" fillId="18" borderId="10" xfId="0" applyFont="1" applyFill="1" applyBorder="1" applyAlignment="1">
      <alignment horizontal="distributed" vertical="center"/>
    </xf>
    <xf numFmtId="0" fontId="29" fillId="18" borderId="21" xfId="0" applyFont="1" applyFill="1" applyBorder="1" applyAlignment="1">
      <alignment horizontal="right" vertical="center"/>
    </xf>
    <xf numFmtId="181" fontId="28" fillId="18" borderId="20" xfId="0" applyNumberFormat="1" applyFont="1" applyFill="1" applyBorder="1" applyAlignment="1">
      <alignment horizontal="right" vertical="center"/>
    </xf>
    <xf numFmtId="0" fontId="24" fillId="18" borderId="12" xfId="0" applyFont="1" applyFill="1" applyBorder="1" applyAlignment="1">
      <alignment horizontal="distributed" vertical="center"/>
    </xf>
    <xf numFmtId="0" fontId="24" fillId="18" borderId="22" xfId="0" applyFont="1" applyFill="1" applyBorder="1" applyAlignment="1">
      <alignment horizontal="distributed" vertical="center"/>
    </xf>
    <xf numFmtId="181" fontId="28" fillId="18" borderId="22" xfId="0" applyNumberFormat="1" applyFont="1" applyFill="1" applyBorder="1" applyAlignment="1">
      <alignment horizontal="right" vertical="center"/>
    </xf>
    <xf numFmtId="0" fontId="29" fillId="18" borderId="13" xfId="0" applyFont="1" applyFill="1" applyBorder="1" applyAlignment="1">
      <alignment vertical="center"/>
    </xf>
    <xf numFmtId="0" fontId="24" fillId="18" borderId="10" xfId="0" applyFont="1" applyFill="1" applyBorder="1" applyAlignment="1">
      <alignment horizontal="center" vertical="center"/>
    </xf>
    <xf numFmtId="181" fontId="28" fillId="18" borderId="0" xfId="0" applyNumberFormat="1" applyFont="1" applyFill="1" applyAlignment="1">
      <alignment horizontal="right" vertical="center"/>
    </xf>
    <xf numFmtId="38" fontId="24" fillId="18" borderId="22" xfId="34" applyFont="1" applyFill="1" applyBorder="1" applyAlignment="1">
      <alignment horizontal="distributed" vertical="center"/>
    </xf>
    <xf numFmtId="0" fontId="0" fillId="18" borderId="21" xfId="0" applyFill="1" applyBorder="1" applyAlignment="1">
      <alignment vertical="center"/>
    </xf>
    <xf numFmtId="176" fontId="30" fillId="18" borderId="0" xfId="0" applyNumberFormat="1" applyFont="1" applyFill="1" applyBorder="1" applyAlignment="1"/>
    <xf numFmtId="0" fontId="32" fillId="18" borderId="17" xfId="0" applyFont="1" applyFill="1" applyBorder="1" applyAlignment="1">
      <alignment horizontal="right"/>
    </xf>
    <xf numFmtId="0" fontId="33" fillId="18" borderId="0" xfId="0" applyFont="1" applyFill="1" applyBorder="1" applyAlignment="1">
      <alignment horizontal="left"/>
    </xf>
    <xf numFmtId="0" fontId="30" fillId="18" borderId="22" xfId="0" applyFont="1" applyFill="1" applyBorder="1" applyAlignment="1"/>
    <xf numFmtId="0" fontId="0" fillId="18" borderId="13" xfId="0" applyFill="1" applyBorder="1" applyAlignment="1"/>
    <xf numFmtId="0" fontId="35" fillId="18" borderId="18" xfId="0" applyFont="1" applyFill="1" applyBorder="1" applyAlignment="1">
      <alignment horizontal="left" vertical="center"/>
    </xf>
    <xf numFmtId="177" fontId="28" fillId="18" borderId="22" xfId="0" applyNumberFormat="1" applyFont="1" applyFill="1" applyBorder="1" applyAlignment="1"/>
    <xf numFmtId="0" fontId="0" fillId="18" borderId="0" xfId="0" applyFill="1" applyAlignment="1"/>
    <xf numFmtId="0" fontId="0" fillId="18" borderId="0" xfId="0" applyFill="1" applyBorder="1" applyAlignment="1"/>
    <xf numFmtId="0" fontId="1" fillId="18" borderId="0" xfId="0" applyFont="1" applyFill="1" applyBorder="1" applyAlignment="1"/>
    <xf numFmtId="177" fontId="24" fillId="18" borderId="0" xfId="0" applyNumberFormat="1" applyFont="1" applyFill="1" applyBorder="1" applyAlignment="1">
      <alignment horizontal="center" vertical="center"/>
    </xf>
    <xf numFmtId="0" fontId="24" fillId="18" borderId="0" xfId="0" applyFont="1" applyFill="1" applyBorder="1" applyAlignment="1">
      <alignment horizontal="center" vertical="center"/>
    </xf>
    <xf numFmtId="178" fontId="24" fillId="18" borderId="0" xfId="0" applyNumberFormat="1" applyFont="1" applyFill="1" applyBorder="1" applyAlignment="1">
      <alignment horizontal="center" vertical="center"/>
    </xf>
    <xf numFmtId="178" fontId="25" fillId="18" borderId="0" xfId="0" applyNumberFormat="1" applyFont="1" applyFill="1" applyBorder="1" applyAlignment="1">
      <alignment horizontal="center" vertical="center" wrapText="1"/>
    </xf>
    <xf numFmtId="0" fontId="25" fillId="18" borderId="0" xfId="0" applyFont="1" applyFill="1" applyBorder="1" applyAlignment="1">
      <alignment horizontal="center" vertical="center"/>
    </xf>
    <xf numFmtId="177" fontId="24" fillId="18" borderId="0" xfId="0" applyNumberFormat="1" applyFont="1" applyFill="1" applyBorder="1" applyAlignment="1">
      <alignment horizontal="center" vertical="center" wrapText="1"/>
    </xf>
    <xf numFmtId="180" fontId="24" fillId="18" borderId="0" xfId="0" applyNumberFormat="1" applyFont="1" applyFill="1" applyBorder="1" applyAlignment="1"/>
    <xf numFmtId="0" fontId="0" fillId="18" borderId="0" xfId="0" applyFill="1" applyBorder="1" applyAlignment="1">
      <alignment horizontal="distributed" vertical="center"/>
    </xf>
    <xf numFmtId="0" fontId="24" fillId="18" borderId="0" xfId="0" applyFont="1" applyFill="1" applyBorder="1" applyAlignment="1"/>
    <xf numFmtId="0" fontId="0" fillId="18" borderId="16" xfId="0" applyFill="1" applyBorder="1" applyAlignment="1"/>
    <xf numFmtId="179" fontId="37" fillId="18" borderId="22" xfId="0" applyNumberFormat="1" applyFont="1" applyFill="1" applyBorder="1" applyAlignment="1">
      <alignment vertical="center"/>
    </xf>
    <xf numFmtId="179" fontId="37" fillId="18" borderId="13" xfId="0" applyNumberFormat="1" applyFont="1" applyFill="1" applyBorder="1" applyAlignment="1">
      <alignment vertical="center"/>
    </xf>
    <xf numFmtId="179" fontId="28" fillId="18" borderId="22" xfId="0" applyNumberFormat="1" applyFont="1" applyFill="1" applyBorder="1" applyAlignment="1">
      <alignment vertical="center"/>
    </xf>
    <xf numFmtId="179" fontId="28" fillId="18" borderId="13" xfId="0" applyNumberFormat="1" applyFont="1" applyFill="1" applyBorder="1" applyAlignment="1">
      <alignment vertical="center"/>
    </xf>
    <xf numFmtId="0" fontId="35" fillId="18" borderId="18" xfId="0" applyFont="1" applyFill="1" applyBorder="1" applyAlignment="1">
      <alignment horizontal="right" vertical="center"/>
    </xf>
    <xf numFmtId="179" fontId="38" fillId="18" borderId="18" xfId="0" applyNumberFormat="1" applyFont="1" applyFill="1" applyBorder="1" applyAlignment="1">
      <alignment horizontal="center" vertical="center"/>
    </xf>
    <xf numFmtId="179" fontId="38" fillId="18" borderId="14" xfId="0" applyNumberFormat="1" applyFont="1" applyFill="1" applyBorder="1" applyAlignment="1">
      <alignment horizontal="center" vertical="center"/>
    </xf>
    <xf numFmtId="179" fontId="31" fillId="18" borderId="18" xfId="0" applyNumberFormat="1" applyFont="1" applyFill="1" applyBorder="1" applyAlignment="1">
      <alignment horizontal="center" vertical="center"/>
    </xf>
    <xf numFmtId="179" fontId="31" fillId="18" borderId="0" xfId="0" applyNumberFormat="1" applyFont="1" applyFill="1" applyBorder="1" applyAlignment="1">
      <alignment horizontal="center" vertical="center"/>
    </xf>
    <xf numFmtId="179" fontId="31" fillId="18" borderId="21" xfId="0" applyNumberFormat="1" applyFont="1" applyFill="1" applyBorder="1" applyAlignment="1">
      <alignment horizontal="center" vertical="center"/>
    </xf>
    <xf numFmtId="0" fontId="35" fillId="18" borderId="0" xfId="0" applyFont="1" applyFill="1" applyBorder="1" applyAlignment="1">
      <alignment horizontal="right" vertical="center"/>
    </xf>
    <xf numFmtId="0" fontId="35" fillId="18" borderId="0" xfId="0" applyFont="1" applyFill="1" applyBorder="1" applyAlignment="1">
      <alignment horizontal="left" vertical="center"/>
    </xf>
    <xf numFmtId="179" fontId="37" fillId="18" borderId="0" xfId="0" applyNumberFormat="1" applyFont="1" applyFill="1" applyBorder="1" applyAlignment="1">
      <alignment horizontal="right" vertical="center"/>
    </xf>
    <xf numFmtId="179" fontId="38" fillId="18" borderId="0" xfId="0" applyNumberFormat="1" applyFont="1" applyFill="1" applyBorder="1" applyAlignment="1">
      <alignment horizontal="right" vertical="center"/>
    </xf>
    <xf numFmtId="179" fontId="38" fillId="18" borderId="21" xfId="0" applyNumberFormat="1" applyFont="1" applyFill="1" applyBorder="1" applyAlignment="1">
      <alignment horizontal="right" vertical="center"/>
    </xf>
    <xf numFmtId="179" fontId="37" fillId="18" borderId="21" xfId="0" applyNumberFormat="1" applyFont="1" applyFill="1" applyBorder="1" applyAlignment="1">
      <alignment horizontal="right" vertical="center"/>
    </xf>
    <xf numFmtId="179" fontId="31" fillId="18" borderId="0" xfId="0" applyNumberFormat="1" applyFont="1" applyFill="1" applyBorder="1" applyAlignment="1">
      <alignment horizontal="right" vertical="center"/>
    </xf>
    <xf numFmtId="179" fontId="31" fillId="18" borderId="21" xfId="0" applyNumberFormat="1" applyFont="1" applyFill="1" applyBorder="1" applyAlignment="1">
      <alignment horizontal="right" vertical="center"/>
    </xf>
    <xf numFmtId="0" fontId="35" fillId="18" borderId="20" xfId="0" applyFont="1" applyFill="1" applyBorder="1" applyAlignment="1">
      <alignment horizontal="right" vertical="center"/>
    </xf>
    <xf numFmtId="0" fontId="35" fillId="18" borderId="20" xfId="0" applyFont="1" applyFill="1" applyBorder="1" applyAlignment="1">
      <alignment horizontal="left" vertical="center"/>
    </xf>
    <xf numFmtId="179" fontId="37" fillId="18" borderId="20" xfId="0" applyNumberFormat="1" applyFont="1" applyFill="1" applyBorder="1" applyAlignment="1">
      <alignment horizontal="right" vertical="center"/>
    </xf>
    <xf numFmtId="179" fontId="38" fillId="18" borderId="20" xfId="0" applyNumberFormat="1" applyFont="1" applyFill="1" applyBorder="1" applyAlignment="1">
      <alignment horizontal="right" vertical="center"/>
    </xf>
    <xf numFmtId="179" fontId="38" fillId="18" borderId="17" xfId="0" applyNumberFormat="1" applyFont="1" applyFill="1" applyBorder="1" applyAlignment="1">
      <alignment horizontal="right" vertical="center"/>
    </xf>
    <xf numFmtId="179" fontId="37" fillId="18" borderId="17" xfId="0" applyNumberFormat="1" applyFont="1" applyFill="1" applyBorder="1" applyAlignment="1">
      <alignment horizontal="right" vertical="center"/>
    </xf>
    <xf numFmtId="179" fontId="31" fillId="18" borderId="20" xfId="0" applyNumberFormat="1" applyFont="1" applyFill="1" applyBorder="1" applyAlignment="1">
      <alignment horizontal="right" vertical="center"/>
    </xf>
    <xf numFmtId="179" fontId="31" fillId="18" borderId="17" xfId="0" applyNumberFormat="1" applyFont="1" applyFill="1" applyBorder="1" applyAlignment="1">
      <alignment horizontal="right" vertical="center"/>
    </xf>
    <xf numFmtId="0" fontId="34" fillId="18" borderId="0" xfId="0" applyFont="1" applyFill="1" applyBorder="1" applyAlignment="1">
      <alignment vertical="center"/>
    </xf>
    <xf numFmtId="177" fontId="36" fillId="18" borderId="0" xfId="0" applyNumberFormat="1" applyFont="1" applyFill="1" applyBorder="1" applyAlignment="1">
      <alignment horizontal="right" vertical="center"/>
    </xf>
    <xf numFmtId="0" fontId="36" fillId="18" borderId="0" xfId="0" applyFont="1" applyFill="1" applyBorder="1" applyAlignment="1">
      <alignment horizontal="right" vertical="center"/>
    </xf>
    <xf numFmtId="38" fontId="36" fillId="18" borderId="0" xfId="34" applyFont="1" applyFill="1" applyBorder="1" applyAlignment="1">
      <alignment horizontal="right" vertical="center"/>
    </xf>
    <xf numFmtId="0" fontId="1" fillId="19" borderId="11" xfId="0" applyFont="1" applyFill="1" applyBorder="1" applyAlignment="1">
      <alignment horizontal="center" vertical="center" textRotation="255"/>
    </xf>
    <xf numFmtId="0" fontId="0" fillId="19" borderId="15" xfId="0" applyFill="1" applyBorder="1" applyAlignment="1">
      <alignment horizontal="center" vertical="center" textRotation="255"/>
    </xf>
    <xf numFmtId="0" fontId="0" fillId="19" borderId="23" xfId="0" applyFill="1" applyBorder="1" applyAlignment="1">
      <alignment horizontal="center" vertical="center" textRotation="255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2" fillId="18" borderId="0" xfId="0" applyFont="1" applyFill="1">
      <alignment vertical="center"/>
    </xf>
    <xf numFmtId="0" fontId="23" fillId="18" borderId="0" xfId="0" applyFont="1" applyFill="1">
      <alignment vertical="center"/>
    </xf>
    <xf numFmtId="0" fontId="0" fillId="18" borderId="21" xfId="0" applyFill="1" applyBorder="1">
      <alignment vertical="center"/>
    </xf>
    <xf numFmtId="182" fontId="28" fillId="18" borderId="18" xfId="0" applyNumberFormat="1" applyFont="1" applyFill="1" applyBorder="1" applyAlignment="1">
      <alignment horizontal="right" vertical="center"/>
    </xf>
    <xf numFmtId="182" fontId="28" fillId="18" borderId="14" xfId="0" applyNumberFormat="1" applyFont="1" applyFill="1" applyBorder="1" applyAlignment="1">
      <alignment vertical="center"/>
    </xf>
    <xf numFmtId="182" fontId="1" fillId="19" borderId="11" xfId="34" applyNumberFormat="1" applyFont="1" applyFill="1" applyBorder="1">
      <alignment vertical="center"/>
    </xf>
    <xf numFmtId="182" fontId="0" fillId="18" borderId="0" xfId="0" applyNumberFormat="1" applyFill="1" applyBorder="1" applyAlignment="1">
      <alignment horizontal="right" vertical="center"/>
    </xf>
    <xf numFmtId="182" fontId="28" fillId="18" borderId="0" xfId="0" applyNumberFormat="1" applyFont="1" applyFill="1" applyBorder="1" applyAlignment="1">
      <alignment horizontal="right" vertical="center"/>
    </xf>
    <xf numFmtId="182" fontId="28" fillId="18" borderId="21" xfId="0" applyNumberFormat="1" applyFont="1" applyFill="1" applyBorder="1" applyAlignment="1">
      <alignment vertical="center"/>
    </xf>
    <xf numFmtId="182" fontId="1" fillId="19" borderId="15" xfId="34" applyNumberFormat="1" applyFont="1" applyFill="1" applyBorder="1">
      <alignment vertical="center"/>
    </xf>
    <xf numFmtId="182" fontId="28" fillId="18" borderId="20" xfId="0" applyNumberFormat="1" applyFont="1" applyFill="1" applyBorder="1" applyAlignment="1">
      <alignment horizontal="right" vertical="center"/>
    </xf>
    <xf numFmtId="182" fontId="28" fillId="18" borderId="17" xfId="0" applyNumberFormat="1" applyFont="1" applyFill="1" applyBorder="1" applyAlignment="1">
      <alignment vertical="center"/>
    </xf>
    <xf numFmtId="0" fontId="1" fillId="19" borderId="19" xfId="0" applyFont="1" applyFill="1" applyBorder="1">
      <alignment vertical="center"/>
    </xf>
    <xf numFmtId="182" fontId="28" fillId="18" borderId="22" xfId="0" applyNumberFormat="1" applyFont="1" applyFill="1" applyBorder="1" applyAlignment="1">
      <alignment horizontal="right" vertical="center"/>
    </xf>
    <xf numFmtId="182" fontId="28" fillId="18" borderId="13" xfId="0" applyNumberFormat="1" applyFont="1" applyFill="1" applyBorder="1" applyAlignment="1">
      <alignment vertical="center"/>
    </xf>
    <xf numFmtId="182" fontId="1" fillId="19" borderId="24" xfId="34" applyNumberFormat="1" applyFont="1" applyFill="1" applyBorder="1">
      <alignment vertical="center"/>
    </xf>
    <xf numFmtId="0" fontId="1" fillId="19" borderId="15" xfId="0" applyFont="1" applyFill="1" applyBorder="1" applyAlignment="1">
      <alignment horizontal="center" vertical="center" textRotation="255"/>
    </xf>
    <xf numFmtId="182" fontId="31" fillId="18" borderId="17" xfId="0" applyNumberFormat="1" applyFont="1" applyFill="1" applyBorder="1" applyAlignment="1">
      <alignment horizontal="right"/>
    </xf>
    <xf numFmtId="182" fontId="28" fillId="18" borderId="13" xfId="0" applyNumberFormat="1" applyFont="1" applyFill="1" applyBorder="1" applyAlignment="1"/>
    <xf numFmtId="182" fontId="28" fillId="18" borderId="13" xfId="0" applyNumberFormat="1" applyFont="1" applyFill="1" applyBorder="1" applyAlignment="1">
      <alignment horizontal="right"/>
    </xf>
    <xf numFmtId="0" fontId="1" fillId="19" borderId="12" xfId="0" applyFont="1" applyFill="1" applyBorder="1">
      <alignment vertical="center"/>
    </xf>
    <xf numFmtId="0" fontId="0" fillId="19" borderId="0" xfId="0" applyFill="1" applyBorder="1">
      <alignment vertical="center"/>
    </xf>
    <xf numFmtId="182" fontId="1" fillId="19" borderId="15" xfId="34" applyNumberFormat="1" applyFont="1" applyFill="1" applyBorder="1" applyAlignment="1">
      <alignment horizontal="center" vertical="center"/>
    </xf>
    <xf numFmtId="0" fontId="39" fillId="20" borderId="25" xfId="0" applyFont="1" applyFill="1" applyBorder="1">
      <alignment vertical="center"/>
    </xf>
    <xf numFmtId="0" fontId="39" fillId="20" borderId="27" xfId="0" applyFont="1" applyFill="1" applyBorder="1">
      <alignment vertical="center"/>
    </xf>
    <xf numFmtId="0" fontId="39" fillId="20" borderId="28" xfId="0" applyFont="1" applyFill="1" applyBorder="1">
      <alignment vertical="center"/>
    </xf>
    <xf numFmtId="0" fontId="39" fillId="20" borderId="29" xfId="0" applyFont="1" applyFill="1" applyBorder="1">
      <alignment vertical="center"/>
    </xf>
    <xf numFmtId="0" fontId="39" fillId="20" borderId="30" xfId="0" applyFont="1" applyFill="1" applyBorder="1">
      <alignment vertical="center"/>
    </xf>
    <xf numFmtId="0" fontId="39" fillId="20" borderId="31" xfId="0" applyFont="1" applyFill="1" applyBorder="1">
      <alignment vertical="center"/>
    </xf>
    <xf numFmtId="0" fontId="39" fillId="20" borderId="32" xfId="0" applyFont="1" applyFill="1" applyBorder="1">
      <alignment vertical="center"/>
    </xf>
    <xf numFmtId="0" fontId="39" fillId="20" borderId="33" xfId="0" applyFont="1" applyFill="1" applyBorder="1">
      <alignment vertical="center"/>
    </xf>
    <xf numFmtId="0" fontId="39" fillId="20" borderId="34" xfId="0" applyFont="1" applyFill="1" applyBorder="1">
      <alignment vertical="center"/>
    </xf>
    <xf numFmtId="0" fontId="39" fillId="20" borderId="35" xfId="0" applyFont="1" applyFill="1" applyBorder="1" applyAlignment="1">
      <alignment vertical="center"/>
    </xf>
    <xf numFmtId="0" fontId="39" fillId="20" borderId="36" xfId="0" applyFont="1" applyFill="1" applyBorder="1">
      <alignment vertical="center"/>
    </xf>
    <xf numFmtId="0" fontId="0" fillId="19" borderId="0" xfId="0" applyFont="1" applyFill="1">
      <alignment vertical="center"/>
    </xf>
    <xf numFmtId="0" fontId="39" fillId="18" borderId="25" xfId="0" applyFont="1" applyFill="1" applyBorder="1" applyAlignment="1">
      <alignment horizontal="left" vertical="center"/>
    </xf>
    <xf numFmtId="0" fontId="39" fillId="18" borderId="26" xfId="0" applyFont="1" applyFill="1" applyBorder="1" applyAlignment="1">
      <alignment vertical="center"/>
    </xf>
    <xf numFmtId="0" fontId="39" fillId="18" borderId="28" xfId="0" applyFont="1" applyFill="1" applyBorder="1" applyAlignment="1">
      <alignment horizontal="left" vertical="center"/>
    </xf>
    <xf numFmtId="0" fontId="39" fillId="18" borderId="18" xfId="0" applyFont="1" applyFill="1" applyBorder="1" applyAlignment="1">
      <alignment vertical="center"/>
    </xf>
    <xf numFmtId="0" fontId="39" fillId="18" borderId="30" xfId="0" applyFont="1" applyFill="1" applyBorder="1" applyAlignment="1">
      <alignment horizontal="left" vertical="center"/>
    </xf>
    <xf numFmtId="0" fontId="40" fillId="18" borderId="20" xfId="28" applyFont="1" applyFill="1" applyBorder="1" applyAlignment="1" applyProtection="1">
      <alignment vertical="center" wrapText="1"/>
    </xf>
    <xf numFmtId="0" fontId="39" fillId="18" borderId="32" xfId="0" applyFont="1" applyFill="1" applyBorder="1" applyAlignment="1">
      <alignment horizontal="left" vertical="center"/>
    </xf>
    <xf numFmtId="0" fontId="39" fillId="18" borderId="0" xfId="0" applyFont="1" applyFill="1" applyBorder="1" applyAlignment="1">
      <alignment vertical="center"/>
    </xf>
    <xf numFmtId="0" fontId="39" fillId="18" borderId="32" xfId="0" applyFont="1" applyFill="1" applyBorder="1" applyAlignment="1">
      <alignment vertical="center"/>
    </xf>
    <xf numFmtId="0" fontId="40" fillId="18" borderId="0" xfId="28" applyFont="1" applyFill="1" applyBorder="1" applyAlignment="1" applyProtection="1">
      <alignment vertical="center" wrapText="1"/>
    </xf>
    <xf numFmtId="0" fontId="40" fillId="18" borderId="0" xfId="28" applyFont="1" applyFill="1" applyBorder="1" applyAlignment="1" applyProtection="1">
      <alignment vertical="center"/>
    </xf>
    <xf numFmtId="0" fontId="39" fillId="18" borderId="0" xfId="28" applyFont="1" applyFill="1" applyBorder="1" applyAlignment="1" applyProtection="1">
      <alignment vertical="center"/>
    </xf>
    <xf numFmtId="0" fontId="40" fillId="18" borderId="35" xfId="28" applyFont="1" applyFill="1" applyBorder="1" applyAlignment="1" applyProtection="1">
      <alignment vertical="center"/>
    </xf>
    <xf numFmtId="182" fontId="0" fillId="19" borderId="15" xfId="34" applyNumberFormat="1" applyFont="1" applyFill="1" applyBorder="1" applyAlignment="1">
      <alignment horizontal="center" vertical="center"/>
    </xf>
    <xf numFmtId="0" fontId="24" fillId="18" borderId="12" xfId="0" applyFont="1" applyFill="1" applyBorder="1" applyAlignment="1">
      <alignment horizontal="center" vertical="center"/>
    </xf>
    <xf numFmtId="0" fontId="24" fillId="18" borderId="22" xfId="0" applyFont="1" applyFill="1" applyBorder="1" applyAlignment="1">
      <alignment horizontal="distributed" vertical="center"/>
    </xf>
    <xf numFmtId="0" fontId="24" fillId="18" borderId="0" xfId="0" applyFont="1" applyFill="1" applyBorder="1" applyAlignment="1">
      <alignment horizontal="distributed" vertical="center"/>
    </xf>
    <xf numFmtId="0" fontId="27" fillId="18" borderId="0" xfId="0" applyFont="1" applyFill="1" applyAlignment="1">
      <alignment horizontal="distributed" vertical="center"/>
    </xf>
    <xf numFmtId="0" fontId="0" fillId="18" borderId="10" xfId="0" applyFont="1" applyFill="1" applyBorder="1" applyAlignment="1">
      <alignment vertical="center"/>
    </xf>
    <xf numFmtId="0" fontId="0" fillId="18" borderId="10" xfId="0" applyFont="1" applyFill="1" applyBorder="1">
      <alignment vertical="center"/>
    </xf>
    <xf numFmtId="0" fontId="0" fillId="18" borderId="12" xfId="0" applyFont="1" applyFill="1" applyBorder="1">
      <alignment vertical="center"/>
    </xf>
    <xf numFmtId="0" fontId="41" fillId="18" borderId="12" xfId="0" applyFont="1" applyFill="1" applyBorder="1" applyAlignment="1">
      <alignment horizontal="left"/>
    </xf>
    <xf numFmtId="38" fontId="0" fillId="19" borderId="23" xfId="34" applyFont="1" applyFill="1" applyBorder="1">
      <alignment vertical="center"/>
    </xf>
    <xf numFmtId="0" fontId="39" fillId="20" borderId="20" xfId="0" applyFont="1" applyFill="1" applyBorder="1" applyAlignment="1">
      <alignment vertical="center" wrapText="1"/>
    </xf>
    <xf numFmtId="0" fontId="0" fillId="19" borderId="19" xfId="0" applyFont="1" applyFill="1" applyBorder="1">
      <alignment vertical="center"/>
    </xf>
    <xf numFmtId="0" fontId="0" fillId="19" borderId="10" xfId="0" applyFont="1" applyFill="1" applyBorder="1">
      <alignment vertical="center"/>
    </xf>
    <xf numFmtId="0" fontId="39" fillId="20" borderId="26" xfId="0" applyFont="1" applyFill="1" applyBorder="1" applyAlignment="1">
      <alignment vertical="center"/>
    </xf>
    <xf numFmtId="0" fontId="39" fillId="20" borderId="27" xfId="0" applyFont="1" applyFill="1" applyBorder="1" applyAlignment="1">
      <alignment vertical="center"/>
    </xf>
    <xf numFmtId="0" fontId="39" fillId="20" borderId="18" xfId="0" applyFont="1" applyFill="1" applyBorder="1" applyAlignment="1">
      <alignment vertical="center"/>
    </xf>
    <xf numFmtId="0" fontId="39" fillId="20" borderId="29" xfId="0" applyFont="1" applyFill="1" applyBorder="1" applyAlignment="1">
      <alignment vertical="center"/>
    </xf>
    <xf numFmtId="0" fontId="39" fillId="20" borderId="20" xfId="0" applyFont="1" applyFill="1" applyBorder="1" applyAlignment="1">
      <alignment vertical="center"/>
    </xf>
    <xf numFmtId="0" fontId="39" fillId="20" borderId="31" xfId="0" applyFont="1" applyFill="1" applyBorder="1" applyAlignment="1">
      <alignment vertical="center"/>
    </xf>
    <xf numFmtId="0" fontId="39" fillId="20" borderId="0" xfId="0" applyFont="1" applyFill="1" applyBorder="1" applyAlignment="1">
      <alignment vertical="center"/>
    </xf>
    <xf numFmtId="0" fontId="39" fillId="20" borderId="33" xfId="0" applyFont="1" applyFill="1" applyBorder="1" applyAlignment="1">
      <alignment vertical="center"/>
    </xf>
    <xf numFmtId="0" fontId="39" fillId="20" borderId="36" xfId="0" applyFont="1" applyFill="1" applyBorder="1" applyAlignment="1">
      <alignment vertical="center"/>
    </xf>
    <xf numFmtId="0" fontId="0" fillId="19" borderId="0" xfId="0" applyFont="1" applyFill="1" applyBorder="1">
      <alignment vertical="center"/>
    </xf>
    <xf numFmtId="0" fontId="0" fillId="19" borderId="20" xfId="0" applyFont="1" applyFill="1" applyBorder="1">
      <alignment vertical="center"/>
    </xf>
    <xf numFmtId="0" fontId="0" fillId="19" borderId="0" xfId="0" applyFont="1" applyFill="1" applyAlignment="1">
      <alignment horizontal="right" vertical="center"/>
    </xf>
    <xf numFmtId="0" fontId="0" fillId="19" borderId="16" xfId="0" applyFont="1" applyFill="1" applyBorder="1">
      <alignment vertical="center"/>
    </xf>
    <xf numFmtId="0" fontId="0" fillId="19" borderId="18" xfId="0" applyFont="1" applyFill="1" applyBorder="1">
      <alignment vertical="center"/>
    </xf>
    <xf numFmtId="0" fontId="0" fillId="19" borderId="12" xfId="0" applyFont="1" applyFill="1" applyBorder="1" applyAlignment="1">
      <alignment horizontal="center" vertical="center"/>
    </xf>
    <xf numFmtId="0" fontId="0" fillId="19" borderId="22" xfId="0" applyFont="1" applyFill="1" applyBorder="1" applyAlignment="1">
      <alignment horizontal="center" vertical="center"/>
    </xf>
    <xf numFmtId="0" fontId="0" fillId="19" borderId="13" xfId="0" applyFont="1" applyFill="1" applyBorder="1" applyAlignment="1">
      <alignment horizontal="center" vertical="center"/>
    </xf>
    <xf numFmtId="0" fontId="0" fillId="19" borderId="11" xfId="0" applyFont="1" applyFill="1" applyBorder="1" applyAlignment="1">
      <alignment horizontal="center"/>
    </xf>
    <xf numFmtId="0" fontId="0" fillId="19" borderId="24" xfId="0" applyFont="1" applyFill="1" applyBorder="1" applyAlignment="1">
      <alignment horizontal="center" vertical="center"/>
    </xf>
    <xf numFmtId="0" fontId="0" fillId="19" borderId="23" xfId="0" applyFont="1" applyFill="1" applyBorder="1" applyAlignment="1">
      <alignment horizontal="center" vertical="center"/>
    </xf>
    <xf numFmtId="0" fontId="0" fillId="19" borderId="20" xfId="0" applyFont="1" applyFill="1" applyBorder="1" applyAlignment="1">
      <alignment horizontal="center" vertical="center"/>
    </xf>
    <xf numFmtId="0" fontId="0" fillId="19" borderId="19" xfId="0" applyFont="1" applyFill="1" applyBorder="1" applyAlignment="1">
      <alignment horizontal="center" vertical="center"/>
    </xf>
    <xf numFmtId="38" fontId="0" fillId="19" borderId="24" xfId="34" applyFont="1" applyFill="1" applyBorder="1">
      <alignment vertical="center"/>
    </xf>
    <xf numFmtId="0" fontId="0" fillId="19" borderId="11" xfId="0" applyFont="1" applyFill="1" applyBorder="1" applyAlignment="1">
      <alignment horizontal="center" vertical="center" textRotation="255"/>
    </xf>
    <xf numFmtId="0" fontId="0" fillId="19" borderId="16" xfId="0" applyFont="1" applyFill="1" applyBorder="1" applyAlignment="1">
      <alignment horizontal="left" vertical="center"/>
    </xf>
    <xf numFmtId="0" fontId="0" fillId="19" borderId="14" xfId="0" applyFont="1" applyFill="1" applyBorder="1" applyAlignment="1">
      <alignment horizontal="left" vertical="center"/>
    </xf>
    <xf numFmtId="38" fontId="0" fillId="19" borderId="11" xfId="34" applyFont="1" applyFill="1" applyBorder="1">
      <alignment vertical="center"/>
    </xf>
    <xf numFmtId="0" fontId="0" fillId="19" borderId="15" xfId="0" applyFont="1" applyFill="1" applyBorder="1" applyAlignment="1">
      <alignment horizontal="center" vertical="center" textRotation="255"/>
    </xf>
    <xf numFmtId="0" fontId="0" fillId="19" borderId="10" xfId="0" applyFont="1" applyFill="1" applyBorder="1" applyAlignment="1">
      <alignment horizontal="left" vertical="center"/>
    </xf>
    <xf numFmtId="0" fontId="0" fillId="19" borderId="21" xfId="0" applyFont="1" applyFill="1" applyBorder="1" applyAlignment="1">
      <alignment horizontal="left" vertical="center"/>
    </xf>
    <xf numFmtId="38" fontId="0" fillId="19" borderId="15" xfId="34" applyFont="1" applyFill="1" applyBorder="1">
      <alignment vertical="center"/>
    </xf>
    <xf numFmtId="0" fontId="0" fillId="19" borderId="23" xfId="0" applyFont="1" applyFill="1" applyBorder="1" applyAlignment="1">
      <alignment horizontal="center" vertical="center" textRotation="255"/>
    </xf>
    <xf numFmtId="0" fontId="0" fillId="19" borderId="19" xfId="0" applyFont="1" applyFill="1" applyBorder="1" applyAlignment="1">
      <alignment horizontal="left" vertical="center"/>
    </xf>
    <xf numFmtId="0" fontId="0" fillId="19" borderId="17" xfId="0" applyFont="1" applyFill="1" applyBorder="1" applyAlignment="1">
      <alignment horizontal="left" vertical="center"/>
    </xf>
    <xf numFmtId="0" fontId="0" fillId="0" borderId="0" xfId="0" applyFont="1" applyFill="1" applyBorder="1">
      <alignment vertical="center"/>
    </xf>
    <xf numFmtId="0" fontId="39" fillId="18" borderId="0" xfId="0" applyFont="1" applyFill="1" applyBorder="1" applyAlignment="1">
      <alignment vertical="center" wrapText="1"/>
    </xf>
    <xf numFmtId="0" fontId="21" fillId="0" borderId="0" xfId="28" applyAlignment="1" applyProtection="1">
      <alignment vertical="center"/>
    </xf>
    <xf numFmtId="0" fontId="21" fillId="0" borderId="35" xfId="28" applyFill="1" applyBorder="1" applyAlignment="1" applyProtection="1">
      <alignment vertical="center"/>
    </xf>
    <xf numFmtId="0" fontId="39" fillId="18" borderId="0" xfId="0" applyFont="1" applyFill="1" applyBorder="1">
      <alignment vertical="center"/>
    </xf>
    <xf numFmtId="0" fontId="39" fillId="20" borderId="16" xfId="0" applyFont="1" applyFill="1" applyBorder="1" applyAlignment="1">
      <alignment vertical="center"/>
    </xf>
    <xf numFmtId="0" fontId="24" fillId="18" borderId="0" xfId="0" applyFont="1" applyFill="1" applyBorder="1" applyAlignment="1">
      <alignment horizontal="left" vertical="center"/>
    </xf>
    <xf numFmtId="0" fontId="24" fillId="18" borderId="21" xfId="0" applyFont="1" applyFill="1" applyBorder="1" applyAlignment="1">
      <alignment horizontal="left" vertical="center"/>
    </xf>
    <xf numFmtId="179" fontId="37" fillId="18" borderId="10" xfId="34" applyNumberFormat="1" applyFont="1" applyFill="1" applyBorder="1" applyAlignment="1">
      <alignment horizontal="right" vertical="center"/>
    </xf>
    <xf numFmtId="179" fontId="37" fillId="18" borderId="0" xfId="34" applyNumberFormat="1" applyFont="1" applyFill="1" applyBorder="1" applyAlignment="1">
      <alignment horizontal="right" vertical="center"/>
    </xf>
    <xf numFmtId="0" fontId="24" fillId="18" borderId="12" xfId="0" applyFont="1" applyFill="1" applyBorder="1" applyAlignment="1">
      <alignment horizontal="center" vertical="center"/>
    </xf>
    <xf numFmtId="0" fontId="24" fillId="18" borderId="22" xfId="0" applyFont="1" applyFill="1" applyBorder="1" applyAlignment="1">
      <alignment horizontal="center" vertical="center"/>
    </xf>
    <xf numFmtId="0" fontId="24" fillId="18" borderId="13" xfId="0" applyFont="1" applyFill="1" applyBorder="1" applyAlignment="1">
      <alignment horizontal="center" vertical="center"/>
    </xf>
    <xf numFmtId="179" fontId="37" fillId="18" borderId="12" xfId="34" applyNumberFormat="1" applyFont="1" applyFill="1" applyBorder="1" applyAlignment="1">
      <alignment horizontal="right" vertical="center"/>
    </xf>
    <xf numFmtId="179" fontId="37" fillId="18" borderId="22" xfId="34" applyNumberFormat="1" applyFont="1" applyFill="1" applyBorder="1" applyAlignment="1">
      <alignment horizontal="right" vertical="center"/>
    </xf>
    <xf numFmtId="0" fontId="24" fillId="18" borderId="16" xfId="0" applyFont="1" applyFill="1" applyBorder="1" applyAlignment="1">
      <alignment horizontal="center" vertical="center"/>
    </xf>
    <xf numFmtId="0" fontId="24" fillId="18" borderId="18" xfId="0" applyFont="1" applyFill="1" applyBorder="1" applyAlignment="1">
      <alignment horizontal="center" vertical="center"/>
    </xf>
    <xf numFmtId="0" fontId="24" fillId="18" borderId="14" xfId="0" applyFont="1" applyFill="1" applyBorder="1" applyAlignment="1">
      <alignment horizontal="center" vertical="center"/>
    </xf>
    <xf numFmtId="0" fontId="24" fillId="18" borderId="19" xfId="0" applyFont="1" applyFill="1" applyBorder="1" applyAlignment="1">
      <alignment horizontal="center" vertical="center"/>
    </xf>
    <xf numFmtId="0" fontId="24" fillId="18" borderId="20" xfId="0" applyFont="1" applyFill="1" applyBorder="1" applyAlignment="1">
      <alignment horizontal="center" vertical="center"/>
    </xf>
    <xf numFmtId="0" fontId="24" fillId="18" borderId="17" xfId="0" applyFont="1" applyFill="1" applyBorder="1" applyAlignment="1">
      <alignment horizontal="center" vertical="center"/>
    </xf>
    <xf numFmtId="0" fontId="30" fillId="18" borderId="0" xfId="0" applyFont="1" applyFill="1" applyBorder="1" applyAlignment="1"/>
    <xf numFmtId="0" fontId="30" fillId="18" borderId="18" xfId="0" applyFont="1" applyFill="1" applyBorder="1" applyAlignment="1"/>
    <xf numFmtId="0" fontId="24" fillId="18" borderId="20" xfId="0" applyFont="1" applyFill="1" applyBorder="1" applyAlignment="1">
      <alignment horizontal="left" vertical="center"/>
    </xf>
    <xf numFmtId="0" fontId="24" fillId="18" borderId="17" xfId="0" applyFont="1" applyFill="1" applyBorder="1" applyAlignment="1">
      <alignment horizontal="left" vertical="center"/>
    </xf>
    <xf numFmtId="179" fontId="37" fillId="18" borderId="19" xfId="34" applyNumberFormat="1" applyFont="1" applyFill="1" applyBorder="1" applyAlignment="1">
      <alignment horizontal="right" vertical="center"/>
    </xf>
    <xf numFmtId="179" fontId="37" fillId="18" borderId="20" xfId="34" applyNumberFormat="1" applyFont="1" applyFill="1" applyBorder="1" applyAlignment="1">
      <alignment horizontal="right" vertical="center"/>
    </xf>
    <xf numFmtId="0" fontId="24" fillId="18" borderId="16" xfId="0" applyFont="1" applyFill="1" applyBorder="1" applyAlignment="1">
      <alignment vertical="center" textRotation="255"/>
    </xf>
    <xf numFmtId="0" fontId="24" fillId="18" borderId="18" xfId="0" applyFont="1" applyFill="1" applyBorder="1" applyAlignment="1">
      <alignment vertical="center" textRotation="255"/>
    </xf>
    <xf numFmtId="0" fontId="24" fillId="18" borderId="14" xfId="0" applyFont="1" applyFill="1" applyBorder="1" applyAlignment="1">
      <alignment vertical="center" textRotation="255"/>
    </xf>
    <xf numFmtId="0" fontId="24" fillId="18" borderId="10" xfId="0" applyFont="1" applyFill="1" applyBorder="1" applyAlignment="1">
      <alignment vertical="center" textRotation="255"/>
    </xf>
    <xf numFmtId="0" fontId="24" fillId="18" borderId="0" xfId="0" applyFont="1" applyFill="1" applyBorder="1" applyAlignment="1">
      <alignment vertical="center" textRotation="255"/>
    </xf>
    <xf numFmtId="0" fontId="24" fillId="18" borderId="21" xfId="0" applyFont="1" applyFill="1" applyBorder="1" applyAlignment="1">
      <alignment vertical="center" textRotation="255"/>
    </xf>
    <xf numFmtId="0" fontId="24" fillId="18" borderId="19" xfId="0" applyFont="1" applyFill="1" applyBorder="1" applyAlignment="1">
      <alignment vertical="center" textRotation="255"/>
    </xf>
    <xf numFmtId="0" fontId="24" fillId="18" borderId="20" xfId="0" applyFont="1" applyFill="1" applyBorder="1" applyAlignment="1">
      <alignment vertical="center" textRotation="255"/>
    </xf>
    <xf numFmtId="0" fontId="24" fillId="18" borderId="17" xfId="0" applyFont="1" applyFill="1" applyBorder="1" applyAlignment="1">
      <alignment vertical="center" textRotation="255"/>
    </xf>
    <xf numFmtId="0" fontId="24" fillId="18" borderId="18" xfId="0" applyFont="1" applyFill="1" applyBorder="1" applyAlignment="1">
      <alignment horizontal="left" vertical="center"/>
    </xf>
    <xf numFmtId="0" fontId="24" fillId="18" borderId="14" xfId="0" applyFont="1" applyFill="1" applyBorder="1" applyAlignment="1">
      <alignment horizontal="left" vertical="center"/>
    </xf>
    <xf numFmtId="179" fontId="37" fillId="18" borderId="16" xfId="34" applyNumberFormat="1" applyFont="1" applyFill="1" applyBorder="1" applyAlignment="1">
      <alignment horizontal="right" vertical="center"/>
    </xf>
    <xf numFmtId="179" fontId="37" fillId="18" borderId="18" xfId="34" applyNumberFormat="1" applyFont="1" applyFill="1" applyBorder="1" applyAlignment="1">
      <alignment horizontal="right" vertical="center"/>
    </xf>
    <xf numFmtId="0" fontId="30" fillId="18" borderId="0" xfId="0" applyFont="1" applyFill="1" applyAlignment="1"/>
    <xf numFmtId="0" fontId="34" fillId="18" borderId="0" xfId="0" applyFont="1" applyFill="1" applyAlignment="1"/>
    <xf numFmtId="0" fontId="24" fillId="18" borderId="22" xfId="0" applyFont="1" applyFill="1" applyBorder="1" applyAlignment="1">
      <alignment horizontal="distributed" vertical="center"/>
    </xf>
    <xf numFmtId="0" fontId="27" fillId="18" borderId="22" xfId="0" applyFont="1" applyFill="1" applyBorder="1" applyAlignment="1">
      <alignment horizontal="distributed" vertical="center"/>
    </xf>
    <xf numFmtId="182" fontId="28" fillId="18" borderId="16" xfId="34" applyNumberFormat="1" applyFont="1" applyFill="1" applyBorder="1" applyAlignment="1">
      <alignment horizontal="right" vertical="center"/>
    </xf>
    <xf numFmtId="182" fontId="0" fillId="18" borderId="18" xfId="0" applyNumberFormat="1" applyFill="1" applyBorder="1" applyAlignment="1">
      <alignment horizontal="right" vertical="center"/>
    </xf>
    <xf numFmtId="0" fontId="24" fillId="18" borderId="22" xfId="0" applyFont="1" applyFill="1" applyBorder="1" applyAlignment="1">
      <alignment horizontal="right" vertical="center"/>
    </xf>
    <xf numFmtId="0" fontId="27" fillId="18" borderId="22" xfId="0" applyFont="1" applyFill="1" applyBorder="1" applyAlignment="1">
      <alignment horizontal="right" vertical="center"/>
    </xf>
    <xf numFmtId="0" fontId="34" fillId="18" borderId="18" xfId="0" applyFont="1" applyFill="1" applyBorder="1" applyAlignment="1"/>
    <xf numFmtId="0" fontId="34" fillId="18" borderId="0" xfId="0" applyFont="1" applyFill="1" applyBorder="1" applyAlignment="1"/>
    <xf numFmtId="0" fontId="0" fillId="18" borderId="0" xfId="0" applyFill="1" applyAlignment="1"/>
    <xf numFmtId="0" fontId="24" fillId="18" borderId="20" xfId="0" applyFont="1" applyFill="1" applyBorder="1" applyAlignment="1">
      <alignment horizontal="distributed" vertical="center"/>
    </xf>
    <xf numFmtId="0" fontId="27" fillId="18" borderId="20" xfId="0" applyFont="1" applyFill="1" applyBorder="1" applyAlignment="1">
      <alignment horizontal="distributed" vertical="center"/>
    </xf>
    <xf numFmtId="182" fontId="28" fillId="18" borderId="19" xfId="34" applyNumberFormat="1" applyFont="1" applyFill="1" applyBorder="1" applyAlignment="1">
      <alignment horizontal="right" vertical="center"/>
    </xf>
    <xf numFmtId="182" fontId="0" fillId="18" borderId="20" xfId="0" applyNumberFormat="1" applyFill="1" applyBorder="1" applyAlignment="1">
      <alignment horizontal="right" vertical="center"/>
    </xf>
    <xf numFmtId="182" fontId="28" fillId="18" borderId="10" xfId="34" applyNumberFormat="1" applyFont="1" applyFill="1" applyBorder="1" applyAlignment="1">
      <alignment horizontal="right" vertical="center"/>
    </xf>
    <xf numFmtId="182" fontId="0" fillId="18" borderId="0" xfId="0" applyNumberFormat="1" applyFill="1" applyBorder="1" applyAlignment="1">
      <alignment horizontal="right" vertical="center"/>
    </xf>
    <xf numFmtId="0" fontId="24" fillId="18" borderId="0" xfId="0" applyFont="1" applyFill="1" applyBorder="1" applyAlignment="1">
      <alignment horizontal="distributed" vertical="center"/>
    </xf>
    <xf numFmtId="0" fontId="27" fillId="18" borderId="0" xfId="0" applyFont="1" applyFill="1" applyAlignment="1">
      <alignment horizontal="distributed" vertical="center"/>
    </xf>
    <xf numFmtId="182" fontId="0" fillId="18" borderId="0" xfId="0" applyNumberFormat="1" applyFill="1" applyAlignment="1">
      <alignment horizontal="right" vertical="center"/>
    </xf>
    <xf numFmtId="0" fontId="24" fillId="18" borderId="18" xfId="0" applyFont="1" applyFill="1" applyBorder="1" applyAlignment="1">
      <alignment horizontal="distributed" vertical="center"/>
    </xf>
    <xf numFmtId="0" fontId="27" fillId="18" borderId="18" xfId="0" applyFont="1" applyFill="1" applyBorder="1" applyAlignment="1">
      <alignment horizontal="distributed" vertical="center"/>
    </xf>
    <xf numFmtId="0" fontId="25" fillId="18" borderId="20" xfId="0" applyFont="1" applyFill="1" applyBorder="1" applyAlignment="1">
      <alignment horizontal="distributed" vertical="center"/>
    </xf>
    <xf numFmtId="0" fontId="26" fillId="18" borderId="20" xfId="0" applyFont="1" applyFill="1" applyBorder="1" applyAlignment="1">
      <alignment horizontal="distributed" vertical="center"/>
    </xf>
    <xf numFmtId="0" fontId="25" fillId="18" borderId="16" xfId="0" applyFont="1" applyFill="1" applyBorder="1" applyAlignment="1">
      <alignment horizontal="center" vertical="center" textRotation="255"/>
    </xf>
    <xf numFmtId="0" fontId="26" fillId="18" borderId="18" xfId="0" applyFont="1" applyFill="1" applyBorder="1" applyAlignment="1">
      <alignment vertical="center" textRotation="255"/>
    </xf>
    <xf numFmtId="0" fontId="26" fillId="18" borderId="14" xfId="0" applyFont="1" applyFill="1" applyBorder="1" applyAlignment="1">
      <alignment vertical="center" textRotation="255"/>
    </xf>
    <xf numFmtId="0" fontId="26" fillId="18" borderId="10" xfId="0" applyFont="1" applyFill="1" applyBorder="1" applyAlignment="1">
      <alignment vertical="center" textRotation="255"/>
    </xf>
    <xf numFmtId="0" fontId="26" fillId="18" borderId="0" xfId="0" applyFont="1" applyFill="1" applyAlignment="1">
      <alignment vertical="center" textRotation="255"/>
    </xf>
    <xf numFmtId="0" fontId="26" fillId="18" borderId="21" xfId="0" applyFont="1" applyFill="1" applyBorder="1" applyAlignment="1">
      <alignment vertical="center" textRotation="255"/>
    </xf>
    <xf numFmtId="0" fontId="26" fillId="18" borderId="19" xfId="0" applyFont="1" applyFill="1" applyBorder="1" applyAlignment="1">
      <alignment vertical="center" textRotation="255"/>
    </xf>
    <xf numFmtId="0" fontId="26" fillId="18" borderId="20" xfId="0" applyFont="1" applyFill="1" applyBorder="1" applyAlignment="1">
      <alignment vertical="center" textRotation="255"/>
    </xf>
    <xf numFmtId="0" fontId="26" fillId="18" borderId="17" xfId="0" applyFont="1" applyFill="1" applyBorder="1" applyAlignment="1">
      <alignment vertical="center" textRotation="255"/>
    </xf>
    <xf numFmtId="0" fontId="0" fillId="18" borderId="16" xfId="0" applyFill="1" applyBorder="1" applyAlignment="1">
      <alignment vertical="center"/>
    </xf>
    <xf numFmtId="0" fontId="0" fillId="18" borderId="18" xfId="0" applyFill="1" applyBorder="1" applyAlignment="1">
      <alignment vertical="center"/>
    </xf>
    <xf numFmtId="0" fontId="0" fillId="18" borderId="14" xfId="0" applyFill="1" applyBorder="1" applyAlignment="1">
      <alignment vertical="center"/>
    </xf>
    <xf numFmtId="0" fontId="0" fillId="18" borderId="19" xfId="0" applyFill="1" applyBorder="1" applyAlignment="1">
      <alignment vertical="center"/>
    </xf>
    <xf numFmtId="0" fontId="0" fillId="18" borderId="20" xfId="0" applyFill="1" applyBorder="1" applyAlignment="1">
      <alignment vertical="center"/>
    </xf>
    <xf numFmtId="0" fontId="0" fillId="18" borderId="17" xfId="0" applyFill="1" applyBorder="1" applyAlignment="1">
      <alignment vertical="center"/>
    </xf>
    <xf numFmtId="0" fontId="26" fillId="18" borderId="18" xfId="0" applyFont="1" applyFill="1" applyBorder="1" applyAlignment="1">
      <alignment horizontal="center" vertical="center" textRotation="255"/>
    </xf>
    <xf numFmtId="0" fontId="26" fillId="18" borderId="14" xfId="0" applyFont="1" applyFill="1" applyBorder="1" applyAlignment="1">
      <alignment horizontal="center" vertical="center" textRotation="255"/>
    </xf>
    <xf numFmtId="0" fontId="26" fillId="18" borderId="10" xfId="0" applyFont="1" applyFill="1" applyBorder="1" applyAlignment="1">
      <alignment horizontal="center" vertical="center" textRotation="255"/>
    </xf>
    <xf numFmtId="0" fontId="26" fillId="18" borderId="0" xfId="0" applyFont="1" applyFill="1" applyAlignment="1">
      <alignment horizontal="center" vertical="center" textRotation="255"/>
    </xf>
    <xf numFmtId="0" fontId="26" fillId="18" borderId="21" xfId="0" applyFont="1" applyFill="1" applyBorder="1" applyAlignment="1">
      <alignment horizontal="center" vertical="center" textRotation="255"/>
    </xf>
    <xf numFmtId="0" fontId="26" fillId="18" borderId="19" xfId="0" applyFont="1" applyFill="1" applyBorder="1" applyAlignment="1">
      <alignment horizontal="center" vertical="center" textRotation="255"/>
    </xf>
    <xf numFmtId="0" fontId="26" fillId="18" borderId="20" xfId="0" applyFont="1" applyFill="1" applyBorder="1" applyAlignment="1">
      <alignment horizontal="center" vertical="center" textRotation="255"/>
    </xf>
    <xf numFmtId="0" fontId="26" fillId="18" borderId="17" xfId="0" applyFont="1" applyFill="1" applyBorder="1" applyAlignment="1">
      <alignment horizontal="center" vertical="center" textRotation="255"/>
    </xf>
    <xf numFmtId="0" fontId="21" fillId="18" borderId="0" xfId="28" applyFill="1" applyBorder="1" applyAlignment="1" applyProtection="1">
      <alignment horizontal="left" vertical="center"/>
    </xf>
    <xf numFmtId="0" fontId="39" fillId="18" borderId="0" xfId="0" applyFont="1" applyFill="1" applyBorder="1" applyAlignment="1">
      <alignment horizontal="left" vertical="center"/>
    </xf>
    <xf numFmtId="0" fontId="0" fillId="18" borderId="22" xfId="0" applyFont="1" applyFill="1" applyBorder="1" applyAlignment="1">
      <alignment horizontal="center" vertical="center"/>
    </xf>
    <xf numFmtId="0" fontId="0" fillId="18" borderId="13" xfId="0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8</xdr:row>
      <xdr:rowOff>178174</xdr:rowOff>
    </xdr:from>
    <xdr:to>
      <xdr:col>26</xdr:col>
      <xdr:colOff>9525</xdr:colOff>
      <xdr:row>10</xdr:row>
      <xdr:rowOff>63874</xdr:rowOff>
    </xdr:to>
    <xdr:grpSp>
      <xdr:nvGrpSpPr>
        <xdr:cNvPr id="12810" name="Group 1">
          <a:extLst>
            <a:ext uri="{FF2B5EF4-FFF2-40B4-BE49-F238E27FC236}">
              <a16:creationId xmlns:a16="http://schemas.microsoft.com/office/drawing/2014/main" id="{00000000-0008-0000-0000-00000A320000}"/>
            </a:ext>
          </a:extLst>
        </xdr:cNvPr>
        <xdr:cNvGrpSpPr>
          <a:grpSpLocks/>
        </xdr:cNvGrpSpPr>
      </xdr:nvGrpSpPr>
      <xdr:grpSpPr bwMode="auto">
        <a:xfrm>
          <a:off x="1685925" y="1778374"/>
          <a:ext cx="933450" cy="285750"/>
          <a:chOff x="121" y="141"/>
          <a:chExt cx="98" cy="30"/>
        </a:xfrm>
      </xdr:grpSpPr>
      <xdr:sp macro="" textlink="">
        <xdr:nvSpPr>
          <xdr:cNvPr id="12829" name="AutoShape 2">
            <a:extLst>
              <a:ext uri="{FF2B5EF4-FFF2-40B4-BE49-F238E27FC236}">
                <a16:creationId xmlns:a16="http://schemas.microsoft.com/office/drawing/2014/main" id="{00000000-0008-0000-0000-00001D320000}"/>
              </a:ext>
            </a:extLst>
          </xdr:cNvPr>
          <xdr:cNvSpPr>
            <a:spLocks noChangeArrowheads="1"/>
          </xdr:cNvSpPr>
        </xdr:nvSpPr>
        <xdr:spPr bwMode="auto">
          <a:xfrm>
            <a:off x="121" y="145"/>
            <a:ext cx="95" cy="25"/>
          </a:xfrm>
          <a:prstGeom prst="roundRect">
            <a:avLst>
              <a:gd name="adj" fmla="val 30000"/>
            </a:avLst>
          </a:prstGeom>
          <a:solidFill>
            <a:srgbClr val="D5E9BD"/>
          </a:solidFill>
          <a:ln w="12700" algn="ctr">
            <a:solidFill>
              <a:srgbClr val="7EBB5A"/>
            </a:solidFill>
            <a:round/>
            <a:headEnd/>
            <a:tailEnd/>
          </a:ln>
        </xdr:spPr>
      </xdr:sp>
      <xdr:sp macro="" textlink="">
        <xdr:nvSpPr>
          <xdr:cNvPr id="3075" name="Text Box 3">
            <a:extLst>
              <a:ext uri="{FF2B5EF4-FFF2-40B4-BE49-F238E27FC236}">
                <a16:creationId xmlns:a16="http://schemas.microsoft.com/office/drawing/2014/main" id="{00000000-0008-0000-0000-000003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5" y="141"/>
            <a:ext cx="94" cy="30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S創英角ｺﾞｼｯｸUB"/>
                <a:ea typeface="HGS創英角ｺﾞｼｯｸUB"/>
              </a:rPr>
              <a:t>図表 </a:t>
            </a:r>
            <a:r>
              <a:rPr lang="en-US" altLang="ja-JP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3</a:t>
            </a:r>
            <a:r>
              <a:rPr lang="ja-JP" altLang="en-US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-1</a:t>
            </a:r>
            <a:r>
              <a:rPr lang="en-US" altLang="ja-JP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2</a:t>
            </a:r>
            <a:endParaRPr lang="ja-JP" altLang="en-US" sz="1300" b="1" i="0" u="none" strike="noStrike" baseline="0">
              <a:solidFill>
                <a:srgbClr val="000000"/>
              </a:solidFill>
              <a:latin typeface="Century Gothic"/>
            </a:endParaRPr>
          </a:p>
        </xdr:txBody>
      </xdr:sp>
    </xdr:grpSp>
    <xdr:clientData/>
  </xdr:twoCellAnchor>
  <xdr:twoCellAnchor>
    <xdr:from>
      <xdr:col>26</xdr:col>
      <xdr:colOff>0</xdr:colOff>
      <xdr:row>8</xdr:row>
      <xdr:rowOff>121024</xdr:rowOff>
    </xdr:from>
    <xdr:to>
      <xdr:col>123</xdr:col>
      <xdr:colOff>57150</xdr:colOff>
      <xdr:row>10</xdr:row>
      <xdr:rowOff>82924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2622176" y="1734671"/>
          <a:ext cx="6578974" cy="365312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54864" tIns="0" rIns="0" bIns="22860" anchor="b" upright="1"/>
        <a:lstStyle/>
        <a:p>
          <a:pPr algn="l" rtl="0">
            <a:defRPr sz="1000"/>
          </a:pP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大学生の生活費</a:t>
          </a:r>
          <a:r>
            <a:rPr lang="ja-JP" altLang="en-US" sz="17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201</a:t>
          </a:r>
          <a:r>
            <a:rPr lang="en-US" altLang="ja-JP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6</a:t>
          </a: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年度/平成2</a:t>
          </a:r>
          <a:r>
            <a:rPr lang="en-US" altLang="ja-JP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8</a:t>
          </a: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年度</a:t>
          </a:r>
          <a:r>
            <a:rPr lang="ja-JP" altLang="en-US" sz="17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117</xdr:col>
      <xdr:colOff>47625</xdr:colOff>
      <xdr:row>37</xdr:row>
      <xdr:rowOff>28575</xdr:rowOff>
    </xdr:from>
    <xdr:to>
      <xdr:col>137</xdr:col>
      <xdr:colOff>0</xdr:colOff>
      <xdr:row>38</xdr:row>
      <xdr:rowOff>152400</xdr:rowOff>
    </xdr:to>
    <xdr:sp macro="" textlink="">
      <xdr:nvSpPr>
        <xdr:cNvPr id="3077" name="Text Box 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8191500" y="10915650"/>
          <a:ext cx="1362075" cy="3238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18288" rIns="36576" bIns="18288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位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: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円）</a:t>
          </a:r>
        </a:p>
      </xdr:txBody>
    </xdr:sp>
    <xdr:clientData/>
  </xdr:twoCellAnchor>
  <xdr:twoCellAnchor>
    <xdr:from>
      <xdr:col>109</xdr:col>
      <xdr:colOff>9525</xdr:colOff>
      <xdr:row>8</xdr:row>
      <xdr:rowOff>85725</xdr:rowOff>
    </xdr:from>
    <xdr:to>
      <xdr:col>137</xdr:col>
      <xdr:colOff>0</xdr:colOff>
      <xdr:row>10</xdr:row>
      <xdr:rowOff>38100</xdr:rowOff>
    </xdr:to>
    <xdr:sp macro="" textlink="">
      <xdr:nvSpPr>
        <xdr:cNvPr id="3078" name="Text Box 6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7620000" y="1685925"/>
          <a:ext cx="1990725" cy="3524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36576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位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: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千円）</a:t>
          </a:r>
        </a:p>
      </xdr:txBody>
    </xdr:sp>
    <xdr:clientData/>
  </xdr:twoCellAnchor>
  <xdr:twoCellAnchor>
    <xdr:from>
      <xdr:col>12</xdr:col>
      <xdr:colOff>9525</xdr:colOff>
      <xdr:row>36</xdr:row>
      <xdr:rowOff>142875</xdr:rowOff>
    </xdr:from>
    <xdr:to>
      <xdr:col>127</xdr:col>
      <xdr:colOff>38100</xdr:colOff>
      <xdr:row>38</xdr:row>
      <xdr:rowOff>114300</xdr:rowOff>
    </xdr:to>
    <xdr:grpSp>
      <xdr:nvGrpSpPr>
        <xdr:cNvPr id="12814" name="Group 7">
          <a:extLst>
            <a:ext uri="{FF2B5EF4-FFF2-40B4-BE49-F238E27FC236}">
              <a16:creationId xmlns:a16="http://schemas.microsoft.com/office/drawing/2014/main" id="{00000000-0008-0000-0000-00000E320000}"/>
            </a:ext>
          </a:extLst>
        </xdr:cNvPr>
        <xdr:cNvGrpSpPr>
          <a:grpSpLocks/>
        </xdr:cNvGrpSpPr>
      </xdr:nvGrpSpPr>
      <xdr:grpSpPr bwMode="auto">
        <a:xfrm>
          <a:off x="1685925" y="10829925"/>
          <a:ext cx="7696200" cy="371475"/>
          <a:chOff x="121" y="1129"/>
          <a:chExt cx="756" cy="38"/>
        </a:xfrm>
      </xdr:grpSpPr>
      <xdr:grpSp>
        <xdr:nvGrpSpPr>
          <xdr:cNvPr id="12825" name="Group 8">
            <a:extLst>
              <a:ext uri="{FF2B5EF4-FFF2-40B4-BE49-F238E27FC236}">
                <a16:creationId xmlns:a16="http://schemas.microsoft.com/office/drawing/2014/main" id="{00000000-0008-0000-0000-000019320000}"/>
              </a:ext>
            </a:extLst>
          </xdr:cNvPr>
          <xdr:cNvGrpSpPr>
            <a:grpSpLocks/>
          </xdr:cNvGrpSpPr>
        </xdr:nvGrpSpPr>
        <xdr:grpSpPr bwMode="auto">
          <a:xfrm>
            <a:off x="121" y="1135"/>
            <a:ext cx="98" cy="30"/>
            <a:chOff x="121" y="1135"/>
            <a:chExt cx="98" cy="30"/>
          </a:xfrm>
        </xdr:grpSpPr>
        <xdr:sp macro="" textlink="">
          <xdr:nvSpPr>
            <xdr:cNvPr id="12827" name="AutoShape 9">
              <a:extLst>
                <a:ext uri="{FF2B5EF4-FFF2-40B4-BE49-F238E27FC236}">
                  <a16:creationId xmlns:a16="http://schemas.microsoft.com/office/drawing/2014/main" id="{00000000-0008-0000-0000-00001B3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1" y="1139"/>
              <a:ext cx="95" cy="25"/>
            </a:xfrm>
            <a:prstGeom prst="roundRect">
              <a:avLst>
                <a:gd name="adj" fmla="val 30000"/>
              </a:avLst>
            </a:prstGeom>
            <a:solidFill>
              <a:srgbClr val="D5E9BD"/>
            </a:solidFill>
            <a:ln w="12700" algn="ctr">
              <a:solidFill>
                <a:srgbClr val="7EBB5A"/>
              </a:solidFill>
              <a:round/>
              <a:headEnd/>
              <a:tailEnd/>
            </a:ln>
          </xdr:spPr>
        </xdr:sp>
        <xdr:sp macro="" textlink="">
          <xdr:nvSpPr>
            <xdr:cNvPr id="3082" name="Text Box 10">
              <a:extLs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5" y="1135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3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-1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3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sp macro="" textlink="">
        <xdr:nvSpPr>
          <xdr:cNvPr id="3083" name="Text Box 11">
            <a:extLst>
              <a:ext uri="{FF2B5EF4-FFF2-40B4-BE49-F238E27FC236}">
                <a16:creationId xmlns:a16="http://schemas.microsoft.com/office/drawing/2014/main" id="{00000000-0008-0000-0000-00000B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8" y="1129"/>
            <a:ext cx="659" cy="38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子どもの1か月当たりこづかい額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9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年/令和元年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</xdr:grpSp>
    <xdr:clientData/>
  </xdr:twoCellAnchor>
  <xdr:twoCellAnchor>
    <xdr:from>
      <xdr:col>16</xdr:col>
      <xdr:colOff>57150</xdr:colOff>
      <xdr:row>19</xdr:row>
      <xdr:rowOff>38100</xdr:rowOff>
    </xdr:from>
    <xdr:to>
      <xdr:col>40</xdr:col>
      <xdr:colOff>57150</xdr:colOff>
      <xdr:row>19</xdr:row>
      <xdr:rowOff>304800</xdr:rowOff>
    </xdr:to>
    <xdr:grpSp>
      <xdr:nvGrpSpPr>
        <xdr:cNvPr id="12815" name="Group 12">
          <a:extLst>
            <a:ext uri="{FF2B5EF4-FFF2-40B4-BE49-F238E27FC236}">
              <a16:creationId xmlns:a16="http://schemas.microsoft.com/office/drawing/2014/main" id="{00000000-0008-0000-0000-00000F320000}"/>
            </a:ext>
          </a:extLst>
        </xdr:cNvPr>
        <xdr:cNvGrpSpPr>
          <a:grpSpLocks/>
        </xdr:cNvGrpSpPr>
      </xdr:nvGrpSpPr>
      <xdr:grpSpPr bwMode="auto">
        <a:xfrm>
          <a:off x="2000250" y="5114925"/>
          <a:ext cx="1600200" cy="266700"/>
          <a:chOff x="155" y="526"/>
          <a:chExt cx="187" cy="28"/>
        </a:xfrm>
      </xdr:grpSpPr>
      <xdr:sp macro="" textlink="">
        <xdr:nvSpPr>
          <xdr:cNvPr id="3085" name="Text Box 13">
            <a:extLst>
              <a:ext uri="{FF2B5EF4-FFF2-40B4-BE49-F238E27FC236}">
                <a16:creationId xmlns:a16="http://schemas.microsoft.com/office/drawing/2014/main" id="{00000000-0008-0000-0000-00000D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5" y="526"/>
            <a:ext cx="31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そ</a:t>
            </a:r>
          </a:p>
        </xdr:txBody>
      </xdr:sp>
      <xdr:sp macro="" textlink="">
        <xdr:nvSpPr>
          <xdr:cNvPr id="3086" name="Text Box 14">
            <a:extLst>
              <a:ext uri="{FF2B5EF4-FFF2-40B4-BE49-F238E27FC236}">
                <a16:creationId xmlns:a16="http://schemas.microsoft.com/office/drawing/2014/main" id="{00000000-0008-0000-0000-00000E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3" y="526"/>
            <a:ext cx="31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の</a:t>
            </a:r>
          </a:p>
        </xdr:txBody>
      </xdr:sp>
      <xdr:sp macro="" textlink="">
        <xdr:nvSpPr>
          <xdr:cNvPr id="3087" name="Text Box 15">
            <a:extLst>
              <a:ext uri="{FF2B5EF4-FFF2-40B4-BE49-F238E27FC236}">
                <a16:creationId xmlns:a16="http://schemas.microsoft.com/office/drawing/2014/main" id="{00000000-0008-0000-0000-00000F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2" y="526"/>
            <a:ext cx="31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他</a:t>
            </a:r>
          </a:p>
        </xdr:txBody>
      </xdr:sp>
      <xdr:sp macro="" textlink="">
        <xdr:nvSpPr>
          <xdr:cNvPr id="3088" name="Text Box 16">
            <a:extLst>
              <a:ext uri="{FF2B5EF4-FFF2-40B4-BE49-F238E27FC236}">
                <a16:creationId xmlns:a16="http://schemas.microsoft.com/office/drawing/2014/main" id="{00000000-0008-0000-0000-000010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2" y="526"/>
            <a:ext cx="31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の</a:t>
            </a:r>
          </a:p>
        </xdr:txBody>
      </xdr:sp>
      <xdr:sp macro="" textlink="">
        <xdr:nvSpPr>
          <xdr:cNvPr id="3089" name="Text Box 17">
            <a:extLst>
              <a:ext uri="{FF2B5EF4-FFF2-40B4-BE49-F238E27FC236}">
                <a16:creationId xmlns:a16="http://schemas.microsoft.com/office/drawing/2014/main" id="{00000000-0008-0000-0000-000011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2" y="526"/>
            <a:ext cx="31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学</a:t>
            </a:r>
          </a:p>
        </xdr:txBody>
      </xdr:sp>
      <xdr:sp macro="" textlink="">
        <xdr:nvSpPr>
          <xdr:cNvPr id="3090" name="Text Box 18">
            <a:extLst>
              <a:ext uri="{FF2B5EF4-FFF2-40B4-BE49-F238E27FC236}">
                <a16:creationId xmlns:a16="http://schemas.microsoft.com/office/drawing/2014/main" id="{00000000-0008-0000-0000-000012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1" y="526"/>
            <a:ext cx="31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校</a:t>
            </a:r>
          </a:p>
        </xdr:txBody>
      </xdr:sp>
      <xdr:sp macro="" textlink="">
        <xdr:nvSpPr>
          <xdr:cNvPr id="3091" name="Text Box 19">
            <a:extLst>
              <a:ext uri="{FF2B5EF4-FFF2-40B4-BE49-F238E27FC236}">
                <a16:creationId xmlns:a16="http://schemas.microsoft.com/office/drawing/2014/main" id="{00000000-0008-0000-0000-000013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1" y="526"/>
            <a:ext cx="31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納</a:t>
            </a:r>
          </a:p>
        </xdr:txBody>
      </xdr:sp>
      <xdr:sp macro="" textlink="">
        <xdr:nvSpPr>
          <xdr:cNvPr id="3092" name="Text Box 20">
            <a:extLst>
              <a:ext uri="{FF2B5EF4-FFF2-40B4-BE49-F238E27FC236}">
                <a16:creationId xmlns:a16="http://schemas.microsoft.com/office/drawing/2014/main" id="{00000000-0008-0000-0000-000014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1" y="526"/>
            <a:ext cx="31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付</a:t>
            </a:r>
          </a:p>
        </xdr:txBody>
      </xdr:sp>
      <xdr:sp macro="" textlink="">
        <xdr:nvSpPr>
          <xdr:cNvPr id="3093" name="Text Box 21">
            <a:extLst>
              <a:ext uri="{FF2B5EF4-FFF2-40B4-BE49-F238E27FC236}">
                <a16:creationId xmlns:a16="http://schemas.microsoft.com/office/drawing/2014/main" id="{00000000-0008-0000-0000-000015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1" y="526"/>
            <a:ext cx="31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金</a:t>
            </a:r>
          </a:p>
        </xdr:txBody>
      </xdr:sp>
    </xdr:grpSp>
    <xdr:clientData/>
  </xdr:twoCellAnchor>
  <xdr:twoCellAnchor>
    <xdr:from>
      <xdr:col>1</xdr:col>
      <xdr:colOff>28575</xdr:colOff>
      <xdr:row>2</xdr:row>
      <xdr:rowOff>0</xdr:rowOff>
    </xdr:from>
    <xdr:to>
      <xdr:col>138</xdr:col>
      <xdr:colOff>410936</xdr:colOff>
      <xdr:row>5</xdr:row>
      <xdr:rowOff>192139</xdr:rowOff>
    </xdr:to>
    <xdr:sp macro="" textlink="">
      <xdr:nvSpPr>
        <xdr:cNvPr id="175" name="Rectangle 257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rrowheads="1"/>
        </xdr:cNvSpPr>
      </xdr:nvSpPr>
      <xdr:spPr bwMode="auto">
        <a:xfrm>
          <a:off x="228600" y="400050"/>
          <a:ext cx="10640786" cy="792214"/>
        </a:xfrm>
        <a:prstGeom prst="rect">
          <a:avLst/>
        </a:prstGeom>
        <a:solidFill>
          <a:srgbClr val="C4DFA3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9</xdr:row>
      <xdr:rowOff>0</xdr:rowOff>
    </xdr:from>
    <xdr:to>
      <xdr:col>5</xdr:col>
      <xdr:colOff>17930</xdr:colOff>
      <xdr:row>54</xdr:row>
      <xdr:rowOff>21441</xdr:rowOff>
    </xdr:to>
    <xdr:grpSp>
      <xdr:nvGrpSpPr>
        <xdr:cNvPr id="166" name="グループ化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GrpSpPr/>
      </xdr:nvGrpSpPr>
      <xdr:grpSpPr>
        <a:xfrm>
          <a:off x="219075" y="1800225"/>
          <a:ext cx="1008530" cy="14013666"/>
          <a:chOff x="1057275" y="1800225"/>
          <a:chExt cx="1009650" cy="14040000"/>
        </a:xfrm>
      </xdr:grpSpPr>
      <xdr:grpSp>
        <xdr:nvGrpSpPr>
          <xdr:cNvPr id="167" name="Group 347">
            <a:extLst>
              <a:ext uri="{FF2B5EF4-FFF2-40B4-BE49-F238E27FC236}">
                <a16:creationId xmlns:a16="http://schemas.microsoft.com/office/drawing/2014/main" id="{00000000-0008-0000-0000-0000A7000000}"/>
              </a:ext>
            </a:extLst>
          </xdr:cNvPr>
          <xdr:cNvGrpSpPr>
            <a:grpSpLocks/>
          </xdr:cNvGrpSpPr>
        </xdr:nvGrpSpPr>
        <xdr:grpSpPr bwMode="auto">
          <a:xfrm>
            <a:off x="1057389" y="1800225"/>
            <a:ext cx="777519" cy="1260000"/>
            <a:chOff x="1118" y="196"/>
            <a:chExt cx="80" cy="91"/>
          </a:xfrm>
        </xdr:grpSpPr>
        <xdr:grpSp>
          <xdr:nvGrpSpPr>
            <xdr:cNvPr id="271" name="Group 348">
              <a:extLst>
                <a:ext uri="{FF2B5EF4-FFF2-40B4-BE49-F238E27FC236}">
                  <a16:creationId xmlns:a16="http://schemas.microsoft.com/office/drawing/2014/main" id="{00000000-0008-0000-0000-00000F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8" y="196"/>
              <a:ext cx="80" cy="91"/>
              <a:chOff x="1148" y="180"/>
              <a:chExt cx="80" cy="91"/>
            </a:xfrm>
          </xdr:grpSpPr>
          <xdr:sp macro="" textlink="">
            <xdr:nvSpPr>
              <xdr:cNvPr id="280" name="Rectangle 349" descr="index_1_家計の収支">
                <a:extLst>
                  <a:ext uri="{FF2B5EF4-FFF2-40B4-BE49-F238E27FC236}">
                    <a16:creationId xmlns:a16="http://schemas.microsoft.com/office/drawing/2014/main" id="{00000000-0008-0000-0000-00001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1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1" name="AutoShape 350" descr="index_1_家計の収支">
                <a:extLst>
                  <a:ext uri="{FF2B5EF4-FFF2-40B4-BE49-F238E27FC236}">
                    <a16:creationId xmlns:a16="http://schemas.microsoft.com/office/drawing/2014/main" id="{00000000-0008-0000-0000-00001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2" name="Group 351">
              <a:extLst>
                <a:ext uri="{FF2B5EF4-FFF2-40B4-BE49-F238E27FC236}">
                  <a16:creationId xmlns:a16="http://schemas.microsoft.com/office/drawing/2014/main" id="{00000000-0008-0000-0000-00001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8" y="197"/>
              <a:ext cx="73" cy="78"/>
              <a:chOff x="1060" y="179"/>
              <a:chExt cx="73" cy="78"/>
            </a:xfrm>
          </xdr:grpSpPr>
          <xdr:grpSp>
            <xdr:nvGrpSpPr>
              <xdr:cNvPr id="273" name="Group 352">
                <a:extLst>
                  <a:ext uri="{FF2B5EF4-FFF2-40B4-BE49-F238E27FC236}">
                    <a16:creationId xmlns:a16="http://schemas.microsoft.com/office/drawing/2014/main" id="{00000000-0008-0000-0000-000011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9"/>
                <a:ext cx="40" cy="78"/>
                <a:chOff x="1093" y="179"/>
                <a:chExt cx="40" cy="78"/>
              </a:xfrm>
            </xdr:grpSpPr>
            <xdr:sp macro="" textlink="">
              <xdr:nvSpPr>
                <xdr:cNvPr id="277" name="Text Box 353">
                  <a:extLst>
                    <a:ext uri="{FF2B5EF4-FFF2-40B4-BE49-F238E27FC236}">
                      <a16:creationId xmlns:a16="http://schemas.microsoft.com/office/drawing/2014/main" id="{00000000-0008-0000-0000-00001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9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278" name="Text Box 354">
                  <a:extLst>
                    <a:ext uri="{FF2B5EF4-FFF2-40B4-BE49-F238E27FC236}">
                      <a16:creationId xmlns:a16="http://schemas.microsoft.com/office/drawing/2014/main" id="{00000000-0008-0000-0000-00001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7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279" name="Text Box 355">
                  <a:extLst>
                    <a:ext uri="{FF2B5EF4-FFF2-40B4-BE49-F238E27FC236}">
                      <a16:creationId xmlns:a16="http://schemas.microsoft.com/office/drawing/2014/main" id="{00000000-0008-0000-0000-00001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31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274" name="Group 356">
                <a:extLst>
                  <a:ext uri="{FF2B5EF4-FFF2-40B4-BE49-F238E27FC236}">
                    <a16:creationId xmlns:a16="http://schemas.microsoft.com/office/drawing/2014/main" id="{00000000-0008-0000-0000-000012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80"/>
                <a:ext cx="39" cy="77"/>
                <a:chOff x="1058" y="180"/>
                <a:chExt cx="39" cy="77"/>
              </a:xfrm>
            </xdr:grpSpPr>
            <xdr:sp macro="" textlink="">
              <xdr:nvSpPr>
                <xdr:cNvPr id="275" name="Text Box 357">
                  <a:extLst>
                    <a:ext uri="{FF2B5EF4-FFF2-40B4-BE49-F238E27FC236}">
                      <a16:creationId xmlns:a16="http://schemas.microsoft.com/office/drawing/2014/main" id="{00000000-0008-0000-0000-00001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80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276" name="Text Box 358">
                  <a:extLst>
                    <a:ext uri="{FF2B5EF4-FFF2-40B4-BE49-F238E27FC236}">
                      <a16:creationId xmlns:a16="http://schemas.microsoft.com/office/drawing/2014/main" id="{00000000-0008-0000-0000-00001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6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68" name="グループ化 185">
            <a:extLst>
              <a:ext uri="{FF2B5EF4-FFF2-40B4-BE49-F238E27FC236}">
                <a16:creationId xmlns:a16="http://schemas.microsoft.com/office/drawing/2014/main" id="{00000000-0008-0000-0000-0000A8000000}"/>
              </a:ext>
            </a:extLst>
          </xdr:cNvPr>
          <xdr:cNvGrpSpPr>
            <a:grpSpLocks/>
          </xdr:cNvGrpSpPr>
        </xdr:nvGrpSpPr>
        <xdr:grpSpPr bwMode="auto">
          <a:xfrm>
            <a:off x="1057275" y="3157380"/>
            <a:ext cx="790852" cy="1260000"/>
            <a:chOff x="6606020" y="1329766"/>
            <a:chExt cx="804412" cy="925484"/>
          </a:xfrm>
        </xdr:grpSpPr>
        <xdr:grpSp>
          <xdr:nvGrpSpPr>
            <xdr:cNvPr id="261" name="Group 360">
              <a:extLst>
                <a:ext uri="{FF2B5EF4-FFF2-40B4-BE49-F238E27FC236}">
                  <a16:creationId xmlns:a16="http://schemas.microsoft.com/office/drawing/2014/main" id="{00000000-0008-0000-0000-000005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6606020" y="1329766"/>
              <a:ext cx="804412" cy="925484"/>
              <a:chOff x="1149" y="277"/>
              <a:chExt cx="83" cy="91"/>
            </a:xfrm>
          </xdr:grpSpPr>
          <xdr:sp macro="" textlink="">
            <xdr:nvSpPr>
              <xdr:cNvPr id="269" name="Rectangle 361" descr="index_2b_金融資産">
                <a:extLst>
                  <a:ext uri="{FF2B5EF4-FFF2-40B4-BE49-F238E27FC236}">
                    <a16:creationId xmlns:a16="http://schemas.microsoft.com/office/drawing/2014/main" id="{00000000-0008-0000-0000-00000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0" name="AutoShape 362" descr="index_2b_金融資産">
                <a:extLst>
                  <a:ext uri="{FF2B5EF4-FFF2-40B4-BE49-F238E27FC236}">
                    <a16:creationId xmlns:a16="http://schemas.microsoft.com/office/drawing/2014/main" id="{00000000-0008-0000-0000-00000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62" name="Text Box 15">
              <a:extLst>
                <a:ext uri="{FF2B5EF4-FFF2-40B4-BE49-F238E27FC236}">
                  <a16:creationId xmlns:a16="http://schemas.microsoft.com/office/drawing/2014/main" id="{00000000-0008-0000-0000-00000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3864" y="1353470"/>
              <a:ext cx="184078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263" name="Text Box 16">
              <a:extLst>
                <a:ext uri="{FF2B5EF4-FFF2-40B4-BE49-F238E27FC236}">
                  <a16:creationId xmlns:a16="http://schemas.microsoft.com/office/drawing/2014/main" id="{00000000-0008-0000-0000-00000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3864" y="1515046"/>
              <a:ext cx="184078" cy="20409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264" name="Text Box 18">
              <a:extLst>
                <a:ext uri="{FF2B5EF4-FFF2-40B4-BE49-F238E27FC236}">
                  <a16:creationId xmlns:a16="http://schemas.microsoft.com/office/drawing/2014/main" id="{00000000-0008-0000-0000-00000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3864" y="1693631"/>
              <a:ext cx="184078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265" name="Text Box 19">
              <a:extLst>
                <a:ext uri="{FF2B5EF4-FFF2-40B4-BE49-F238E27FC236}">
                  <a16:creationId xmlns:a16="http://schemas.microsoft.com/office/drawing/2014/main" id="{00000000-0008-0000-0000-00000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3864" y="1872215"/>
              <a:ext cx="184078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266" name="Text Box 20">
              <a:extLst>
                <a:ext uri="{FF2B5EF4-FFF2-40B4-BE49-F238E27FC236}">
                  <a16:creationId xmlns:a16="http://schemas.microsoft.com/office/drawing/2014/main" id="{00000000-0008-0000-0000-00000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3864" y="2042295"/>
              <a:ext cx="184078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267" name="Text Box 22">
              <a:extLst>
                <a:ext uri="{FF2B5EF4-FFF2-40B4-BE49-F238E27FC236}">
                  <a16:creationId xmlns:a16="http://schemas.microsoft.com/office/drawing/2014/main" id="{00000000-0008-0000-0000-00000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90098" y="1353470"/>
              <a:ext cx="203455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268" name="Text Box 23">
              <a:extLst>
                <a:ext uri="{FF2B5EF4-FFF2-40B4-BE49-F238E27FC236}">
                  <a16:creationId xmlns:a16="http://schemas.microsoft.com/office/drawing/2014/main" id="{00000000-0008-0000-0000-00000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99786" y="2042295"/>
              <a:ext cx="203455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69" name="Group 229">
            <a:extLst>
              <a:ext uri="{FF2B5EF4-FFF2-40B4-BE49-F238E27FC236}">
                <a16:creationId xmlns:a16="http://schemas.microsoft.com/office/drawing/2014/main" id="{00000000-0008-0000-0000-0000A9000000}"/>
              </a:ext>
            </a:extLst>
          </xdr:cNvPr>
          <xdr:cNvGrpSpPr>
            <a:grpSpLocks/>
          </xdr:cNvGrpSpPr>
        </xdr:nvGrpSpPr>
        <xdr:grpSpPr bwMode="auto">
          <a:xfrm>
            <a:off x="1057275" y="7222248"/>
            <a:ext cx="792861" cy="1260000"/>
            <a:chOff x="1115" y="584"/>
            <a:chExt cx="83" cy="91"/>
          </a:xfrm>
        </xdr:grpSpPr>
        <xdr:grpSp>
          <xdr:nvGrpSpPr>
            <xdr:cNvPr id="255" name="Group 230">
              <a:extLst>
                <a:ext uri="{FF2B5EF4-FFF2-40B4-BE49-F238E27FC236}">
                  <a16:creationId xmlns:a16="http://schemas.microsoft.com/office/drawing/2014/main" id="{00000000-0008-0000-0000-0000FF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259" name="Rectangle 231" descr="index_5_住宅">
                <a:extLst>
                  <a:ext uri="{FF2B5EF4-FFF2-40B4-BE49-F238E27FC236}">
                    <a16:creationId xmlns:a16="http://schemas.microsoft.com/office/drawing/2014/main" id="{00000000-0008-0000-0000-00000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0" name="AutoShape 232" descr="index_5_住宅">
                <a:extLst>
                  <a:ext uri="{FF2B5EF4-FFF2-40B4-BE49-F238E27FC236}">
                    <a16:creationId xmlns:a16="http://schemas.microsoft.com/office/drawing/2014/main" id="{00000000-0008-0000-0000-00000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56" name="Group 233">
              <a:extLst>
                <a:ext uri="{FF2B5EF4-FFF2-40B4-BE49-F238E27FC236}">
                  <a16:creationId xmlns:a16="http://schemas.microsoft.com/office/drawing/2014/main" id="{00000000-0008-0000-0000-00000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593"/>
              <a:ext cx="37" cy="65"/>
              <a:chOff x="48" y="573"/>
              <a:chExt cx="37" cy="65"/>
            </a:xfrm>
          </xdr:grpSpPr>
          <xdr:sp macro="" textlink="">
            <xdr:nvSpPr>
              <xdr:cNvPr id="257" name="Text Box 234">
                <a:extLst>
                  <a:ext uri="{FF2B5EF4-FFF2-40B4-BE49-F238E27FC236}">
                    <a16:creationId xmlns:a16="http://schemas.microsoft.com/office/drawing/2014/main" id="{00000000-0008-0000-0000-00000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258" name="Text Box 235">
                <a:extLst>
                  <a:ext uri="{FF2B5EF4-FFF2-40B4-BE49-F238E27FC236}">
                    <a16:creationId xmlns:a16="http://schemas.microsoft.com/office/drawing/2014/main" id="{00000000-0008-0000-0000-00000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70" name="Group 237">
            <a:extLst>
              <a:ext uri="{FF2B5EF4-FFF2-40B4-BE49-F238E27FC236}">
                <a16:creationId xmlns:a16="http://schemas.microsoft.com/office/drawing/2014/main" id="{00000000-0008-0000-0000-0000AA000000}"/>
              </a:ext>
            </a:extLst>
          </xdr:cNvPr>
          <xdr:cNvGrpSpPr>
            <a:grpSpLocks/>
          </xdr:cNvGrpSpPr>
        </xdr:nvGrpSpPr>
        <xdr:grpSpPr bwMode="auto">
          <a:xfrm flipH="1">
            <a:off x="1057275" y="4529060"/>
            <a:ext cx="792861" cy="1260000"/>
            <a:chOff x="1148" y="471"/>
            <a:chExt cx="83" cy="91"/>
          </a:xfrm>
        </xdr:grpSpPr>
        <xdr:sp macro="" textlink="">
          <xdr:nvSpPr>
            <xdr:cNvPr id="253" name="Rectangle 238" descr="index_4_教育">
              <a:extLst>
                <a:ext uri="{FF2B5EF4-FFF2-40B4-BE49-F238E27FC236}">
                  <a16:creationId xmlns:a16="http://schemas.microsoft.com/office/drawing/2014/main" id="{00000000-0008-0000-0000-0000FD00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471"/>
              <a:ext cx="67" cy="91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54" name="AutoShape 239" descr="index_4_教育">
              <a:extLst>
                <a:ext uri="{FF2B5EF4-FFF2-40B4-BE49-F238E27FC236}">
                  <a16:creationId xmlns:a16="http://schemas.microsoft.com/office/drawing/2014/main" id="{00000000-0008-0000-0000-0000FE00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471"/>
              <a:ext cx="29" cy="91"/>
            </a:xfrm>
            <a:prstGeom prst="roundRect">
              <a:avLst>
                <a:gd name="adj" fmla="val 48486"/>
              </a:avLst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71" name="Group 250">
            <a:extLst>
              <a:ext uri="{FF2B5EF4-FFF2-40B4-BE49-F238E27FC236}">
                <a16:creationId xmlns:a16="http://schemas.microsoft.com/office/drawing/2014/main" id="{00000000-0008-0000-0000-0000AB000000}"/>
              </a:ext>
            </a:extLst>
          </xdr:cNvPr>
          <xdr:cNvGrpSpPr>
            <a:grpSpLocks/>
          </xdr:cNvGrpSpPr>
        </xdr:nvGrpSpPr>
        <xdr:grpSpPr bwMode="auto">
          <a:xfrm>
            <a:off x="1057275" y="5800392"/>
            <a:ext cx="792861" cy="1313616"/>
            <a:chOff x="1115" y="674"/>
            <a:chExt cx="83" cy="98"/>
          </a:xfrm>
        </xdr:grpSpPr>
        <xdr:grpSp>
          <xdr:nvGrpSpPr>
            <xdr:cNvPr id="243" name="Group 251">
              <a:extLst>
                <a:ext uri="{FF2B5EF4-FFF2-40B4-BE49-F238E27FC236}">
                  <a16:creationId xmlns:a16="http://schemas.microsoft.com/office/drawing/2014/main" id="{00000000-0008-0000-0000-0000F3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251" name="Rectangle 252" descr="index_6_冠婚葬祭">
                <a:extLst>
                  <a:ext uri="{FF2B5EF4-FFF2-40B4-BE49-F238E27FC236}">
                    <a16:creationId xmlns:a16="http://schemas.microsoft.com/office/drawing/2014/main" id="{00000000-0008-0000-0000-0000F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2" name="AutoShape 253" descr="index_6_冠婚葬祭">
                <a:extLst>
                  <a:ext uri="{FF2B5EF4-FFF2-40B4-BE49-F238E27FC236}">
                    <a16:creationId xmlns:a16="http://schemas.microsoft.com/office/drawing/2014/main" id="{00000000-0008-0000-0000-0000F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44" name="Group 254">
              <a:extLst>
                <a:ext uri="{FF2B5EF4-FFF2-40B4-BE49-F238E27FC236}">
                  <a16:creationId xmlns:a16="http://schemas.microsoft.com/office/drawing/2014/main" id="{00000000-0008-0000-0000-0000F4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674"/>
              <a:ext cx="46" cy="93"/>
              <a:chOff x="49" y="657"/>
              <a:chExt cx="46" cy="93"/>
            </a:xfrm>
          </xdr:grpSpPr>
          <xdr:grpSp>
            <xdr:nvGrpSpPr>
              <xdr:cNvPr id="245" name="Group 255">
                <a:extLst>
                  <a:ext uri="{FF2B5EF4-FFF2-40B4-BE49-F238E27FC236}">
                    <a16:creationId xmlns:a16="http://schemas.microsoft.com/office/drawing/2014/main" id="{00000000-0008-0000-0000-0000F5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249" name="Text Box 256">
                  <a:extLst>
                    <a:ext uri="{FF2B5EF4-FFF2-40B4-BE49-F238E27FC236}">
                      <a16:creationId xmlns:a16="http://schemas.microsoft.com/office/drawing/2014/main" id="{00000000-0008-0000-0000-0000F9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250" name="Text Box 257">
                  <a:extLst>
                    <a:ext uri="{FF2B5EF4-FFF2-40B4-BE49-F238E27FC236}">
                      <a16:creationId xmlns:a16="http://schemas.microsoft.com/office/drawing/2014/main" id="{00000000-0008-0000-0000-0000FA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246" name="Group 258">
                <a:extLst>
                  <a:ext uri="{FF2B5EF4-FFF2-40B4-BE49-F238E27FC236}">
                    <a16:creationId xmlns:a16="http://schemas.microsoft.com/office/drawing/2014/main" id="{00000000-0008-0000-0000-0000F6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7"/>
                <a:ext cx="46" cy="53"/>
                <a:chOff x="49" y="697"/>
                <a:chExt cx="46" cy="53"/>
              </a:xfrm>
            </xdr:grpSpPr>
            <xdr:sp macro="" textlink="">
              <xdr:nvSpPr>
                <xdr:cNvPr id="247" name="Text Box 259">
                  <a:extLst>
                    <a:ext uri="{FF2B5EF4-FFF2-40B4-BE49-F238E27FC236}">
                      <a16:creationId xmlns:a16="http://schemas.microsoft.com/office/drawing/2014/main" id="{00000000-0008-0000-0000-0000F7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248" name="Text Box 260">
                  <a:extLst>
                    <a:ext uri="{FF2B5EF4-FFF2-40B4-BE49-F238E27FC236}">
                      <a16:creationId xmlns:a16="http://schemas.microsoft.com/office/drawing/2014/main" id="{00000000-0008-0000-0000-0000F8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72" name="Group 272">
            <a:extLst>
              <a:ext uri="{FF2B5EF4-FFF2-40B4-BE49-F238E27FC236}">
                <a16:creationId xmlns:a16="http://schemas.microsoft.com/office/drawing/2014/main" id="{00000000-0008-0000-0000-0000AC000000}"/>
              </a:ext>
            </a:extLst>
          </xdr:cNvPr>
          <xdr:cNvGrpSpPr>
            <a:grpSpLocks/>
          </xdr:cNvGrpSpPr>
        </xdr:nvGrpSpPr>
        <xdr:grpSpPr bwMode="auto">
          <a:xfrm>
            <a:off x="1057275" y="8591080"/>
            <a:ext cx="792861" cy="1260000"/>
            <a:chOff x="1115" y="874"/>
            <a:chExt cx="83" cy="91"/>
          </a:xfrm>
        </xdr:grpSpPr>
        <xdr:grpSp>
          <xdr:nvGrpSpPr>
            <xdr:cNvPr id="237" name="Group 273">
              <a:extLst>
                <a:ext uri="{FF2B5EF4-FFF2-40B4-BE49-F238E27FC236}">
                  <a16:creationId xmlns:a16="http://schemas.microsoft.com/office/drawing/2014/main" id="{00000000-0008-0000-0000-0000ED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874"/>
              <a:ext cx="83" cy="91"/>
              <a:chOff x="1148" y="858"/>
              <a:chExt cx="83" cy="91"/>
            </a:xfrm>
          </xdr:grpSpPr>
          <xdr:sp macro="" textlink="">
            <xdr:nvSpPr>
              <xdr:cNvPr id="241" name="Rectangle 274" descr="index_8_老後">
                <a:extLst>
                  <a:ext uri="{FF2B5EF4-FFF2-40B4-BE49-F238E27FC236}">
                    <a16:creationId xmlns:a16="http://schemas.microsoft.com/office/drawing/2014/main" id="{00000000-0008-0000-0000-0000F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2" name="AutoShape 275" descr="index_8_老後">
                <a:extLst>
                  <a:ext uri="{FF2B5EF4-FFF2-40B4-BE49-F238E27FC236}">
                    <a16:creationId xmlns:a16="http://schemas.microsoft.com/office/drawing/2014/main" id="{00000000-0008-0000-0000-0000F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38" name="Group 276">
              <a:extLst>
                <a:ext uri="{FF2B5EF4-FFF2-40B4-BE49-F238E27FC236}">
                  <a16:creationId xmlns:a16="http://schemas.microsoft.com/office/drawing/2014/main" id="{00000000-0008-0000-0000-0000EE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881"/>
              <a:ext cx="37" cy="65"/>
              <a:chOff x="48" y="571"/>
              <a:chExt cx="37" cy="65"/>
            </a:xfrm>
          </xdr:grpSpPr>
          <xdr:sp macro="" textlink="">
            <xdr:nvSpPr>
              <xdr:cNvPr id="239" name="Text Box 277">
                <a:extLst>
                  <a:ext uri="{FF2B5EF4-FFF2-40B4-BE49-F238E27FC236}">
                    <a16:creationId xmlns:a16="http://schemas.microsoft.com/office/drawing/2014/main" id="{00000000-0008-0000-0000-0000EF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240" name="Text Box 278">
                <a:extLst>
                  <a:ext uri="{FF2B5EF4-FFF2-40B4-BE49-F238E27FC236}">
                    <a16:creationId xmlns:a16="http://schemas.microsoft.com/office/drawing/2014/main" id="{00000000-0008-0000-0000-0000F0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73" name="Group 279">
            <a:extLst>
              <a:ext uri="{FF2B5EF4-FFF2-40B4-BE49-F238E27FC236}">
                <a16:creationId xmlns:a16="http://schemas.microsoft.com/office/drawing/2014/main" id="{00000000-0008-0000-0000-0000AD000000}"/>
              </a:ext>
            </a:extLst>
          </xdr:cNvPr>
          <xdr:cNvGrpSpPr>
            <a:grpSpLocks/>
          </xdr:cNvGrpSpPr>
        </xdr:nvGrpSpPr>
        <xdr:grpSpPr bwMode="auto">
          <a:xfrm>
            <a:off x="1057275" y="9961494"/>
            <a:ext cx="792861" cy="1260000"/>
            <a:chOff x="1115" y="971"/>
            <a:chExt cx="83" cy="91"/>
          </a:xfrm>
        </xdr:grpSpPr>
        <xdr:grpSp>
          <xdr:nvGrpSpPr>
            <xdr:cNvPr id="225" name="Group 280">
              <a:extLst>
                <a:ext uri="{FF2B5EF4-FFF2-40B4-BE49-F238E27FC236}">
                  <a16:creationId xmlns:a16="http://schemas.microsoft.com/office/drawing/2014/main" id="{00000000-0008-0000-0000-0000E1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235" name="Rectangle 281" descr="index_9_高齢化">
                <a:extLst>
                  <a:ext uri="{FF2B5EF4-FFF2-40B4-BE49-F238E27FC236}">
                    <a16:creationId xmlns:a16="http://schemas.microsoft.com/office/drawing/2014/main" id="{00000000-0008-0000-0000-0000E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6" name="AutoShape 282" descr="index_9_高齢化">
                <a:extLst>
                  <a:ext uri="{FF2B5EF4-FFF2-40B4-BE49-F238E27FC236}">
                    <a16:creationId xmlns:a16="http://schemas.microsoft.com/office/drawing/2014/main" id="{00000000-0008-0000-0000-0000E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26" name="Group 283">
              <a:extLst>
                <a:ext uri="{FF2B5EF4-FFF2-40B4-BE49-F238E27FC236}">
                  <a16:creationId xmlns:a16="http://schemas.microsoft.com/office/drawing/2014/main" id="{00000000-0008-0000-0000-0000E2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31" y="974"/>
              <a:ext cx="44" cy="79"/>
              <a:chOff x="38" y="948"/>
              <a:chExt cx="44" cy="79"/>
            </a:xfrm>
          </xdr:grpSpPr>
          <xdr:sp macro="" textlink="">
            <xdr:nvSpPr>
              <xdr:cNvPr id="227" name="Text Box 284">
                <a:extLst>
                  <a:ext uri="{FF2B5EF4-FFF2-40B4-BE49-F238E27FC236}">
                    <a16:creationId xmlns:a16="http://schemas.microsoft.com/office/drawing/2014/main" id="{00000000-0008-0000-0000-0000E3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48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228" name="Text Box 285">
                <a:extLst>
                  <a:ext uri="{FF2B5EF4-FFF2-40B4-BE49-F238E27FC236}">
                    <a16:creationId xmlns:a16="http://schemas.microsoft.com/office/drawing/2014/main" id="{00000000-0008-0000-0000-0000E4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68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229" name="Text Box 286">
                <a:extLst>
                  <a:ext uri="{FF2B5EF4-FFF2-40B4-BE49-F238E27FC236}">
                    <a16:creationId xmlns:a16="http://schemas.microsoft.com/office/drawing/2014/main" id="{00000000-0008-0000-0000-0000E5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87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230" name="Text Box 286">
                <a:extLst>
                  <a:ext uri="{FF2B5EF4-FFF2-40B4-BE49-F238E27FC236}">
                    <a16:creationId xmlns:a16="http://schemas.microsoft.com/office/drawing/2014/main" id="{00000000-0008-0000-0000-0000E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1006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231" name="Text Box 284">
                <a:extLst>
                  <a:ext uri="{FF2B5EF4-FFF2-40B4-BE49-F238E27FC236}">
                    <a16:creationId xmlns:a16="http://schemas.microsoft.com/office/drawing/2014/main" id="{00000000-0008-0000-0000-0000E7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8" y="948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232" name="Text Box 285">
                <a:extLst>
                  <a:ext uri="{FF2B5EF4-FFF2-40B4-BE49-F238E27FC236}">
                    <a16:creationId xmlns:a16="http://schemas.microsoft.com/office/drawing/2014/main" id="{00000000-0008-0000-0000-0000E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0" y="966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233" name="Text Box 286">
                <a:extLst>
                  <a:ext uri="{FF2B5EF4-FFF2-40B4-BE49-F238E27FC236}">
                    <a16:creationId xmlns:a16="http://schemas.microsoft.com/office/drawing/2014/main" id="{00000000-0008-0000-0000-0000E9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0" y="986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234" name="Text Box 286">
                <a:extLst>
                  <a:ext uri="{FF2B5EF4-FFF2-40B4-BE49-F238E27FC236}">
                    <a16:creationId xmlns:a16="http://schemas.microsoft.com/office/drawing/2014/main" id="{00000000-0008-0000-0000-0000EA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0" y="1006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174" name="グループ化 192">
            <a:extLst>
              <a:ext uri="{FF2B5EF4-FFF2-40B4-BE49-F238E27FC236}">
                <a16:creationId xmlns:a16="http://schemas.microsoft.com/office/drawing/2014/main" id="{00000000-0008-0000-0000-0000AE000000}"/>
              </a:ext>
            </a:extLst>
          </xdr:cNvPr>
          <xdr:cNvGrpSpPr>
            <a:grpSpLocks/>
          </xdr:cNvGrpSpPr>
        </xdr:nvGrpSpPr>
        <xdr:grpSpPr bwMode="auto">
          <a:xfrm>
            <a:off x="1057275" y="11276572"/>
            <a:ext cx="792861" cy="1267400"/>
            <a:chOff x="0" y="9340964"/>
            <a:chExt cx="798177" cy="913745"/>
          </a:xfrm>
        </xdr:grpSpPr>
        <xdr:sp macro="" textlink="">
          <xdr:nvSpPr>
            <xdr:cNvPr id="210" name="Rectangle 300" descr="index_11_生活や金融">
              <a:extLst>
                <a:ext uri="{FF2B5EF4-FFF2-40B4-BE49-F238E27FC236}">
                  <a16:creationId xmlns:a16="http://schemas.microsoft.com/office/drawing/2014/main" id="{00000000-0008-0000-0000-0000D2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0" y="9375291"/>
              <a:ext cx="644312" cy="879418"/>
            </a:xfrm>
            <a:prstGeom prst="rect">
              <a:avLst/>
            </a:prstGeom>
            <a:blipFill dpi="0" rotWithShape="1">
              <a:blip xmlns:r="http://schemas.openxmlformats.org/officeDocument/2006/relationships" r:embed="rId6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211" name="グループ化 243">
              <a:extLst>
                <a:ext uri="{FF2B5EF4-FFF2-40B4-BE49-F238E27FC236}">
                  <a16:creationId xmlns:a16="http://schemas.microsoft.com/office/drawing/2014/main" id="{00000000-0008-0000-0000-0000D3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64377" y="9340964"/>
              <a:ext cx="433800" cy="913745"/>
              <a:chOff x="364377" y="9340964"/>
              <a:chExt cx="433800" cy="913745"/>
            </a:xfrm>
          </xdr:grpSpPr>
          <xdr:sp macro="" textlink="">
            <xdr:nvSpPr>
              <xdr:cNvPr id="218" name="AutoShape 301" descr="index_11_生活や金融">
                <a:extLst>
                  <a:ext uri="{FF2B5EF4-FFF2-40B4-BE49-F238E27FC236}">
                    <a16:creationId xmlns:a16="http://schemas.microsoft.com/office/drawing/2014/main" id="{00000000-0008-0000-0000-0000D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19296" y="9375291"/>
                <a:ext cx="278881" cy="87941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9" name="Text Box 304">
                <a:extLst>
                  <a:ext uri="{FF2B5EF4-FFF2-40B4-BE49-F238E27FC236}">
                    <a16:creationId xmlns:a16="http://schemas.microsoft.com/office/drawing/2014/main" id="{00000000-0008-0000-0000-0000DB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4377" y="9340964"/>
                <a:ext cx="297255" cy="223696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220" name="Text Box 305">
                <a:extLst>
                  <a:ext uri="{FF2B5EF4-FFF2-40B4-BE49-F238E27FC236}">
                    <a16:creationId xmlns:a16="http://schemas.microsoft.com/office/drawing/2014/main" id="{00000000-0008-0000-0000-0000DC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4377" y="9508736"/>
                <a:ext cx="345199" cy="1997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221" name="Text Box 306">
                <a:extLst>
                  <a:ext uri="{FF2B5EF4-FFF2-40B4-BE49-F238E27FC236}">
                    <a16:creationId xmlns:a16="http://schemas.microsoft.com/office/drawing/2014/main" id="{00000000-0008-0000-0000-0000DD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73966" y="9620584"/>
                <a:ext cx="326021" cy="20771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222" name="Text Box 307">
                <a:extLst>
                  <a:ext uri="{FF2B5EF4-FFF2-40B4-BE49-F238E27FC236}">
                    <a16:creationId xmlns:a16="http://schemas.microsoft.com/office/drawing/2014/main" id="{00000000-0008-0000-0000-0000DE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4377" y="9772377"/>
                <a:ext cx="345199" cy="20771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223" name="Text Box 308">
                <a:extLst>
                  <a:ext uri="{FF2B5EF4-FFF2-40B4-BE49-F238E27FC236}">
                    <a16:creationId xmlns:a16="http://schemas.microsoft.com/office/drawing/2014/main" id="{00000000-0008-0000-0000-0000DF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4377" y="9916182"/>
                <a:ext cx="345199" cy="2157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224" name="Text Box 309">
                <a:extLst>
                  <a:ext uri="{FF2B5EF4-FFF2-40B4-BE49-F238E27FC236}">
                    <a16:creationId xmlns:a16="http://schemas.microsoft.com/office/drawing/2014/main" id="{00000000-0008-0000-0000-0000E0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4377" y="10020041"/>
                <a:ext cx="345199" cy="23168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212" name="グループ化 244">
              <a:extLst>
                <a:ext uri="{FF2B5EF4-FFF2-40B4-BE49-F238E27FC236}">
                  <a16:creationId xmlns:a16="http://schemas.microsoft.com/office/drawing/2014/main" id="{00000000-0008-0000-0000-0000D4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213" name="Text Box 311">
                <a:extLst>
                  <a:ext uri="{FF2B5EF4-FFF2-40B4-BE49-F238E27FC236}">
                    <a16:creationId xmlns:a16="http://schemas.microsoft.com/office/drawing/2014/main" id="{00000000-0008-0000-0000-0000D5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5888" y="9348953"/>
                <a:ext cx="297254" cy="2157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214" name="Text Box 312">
                <a:extLst>
                  <a:ext uri="{FF2B5EF4-FFF2-40B4-BE49-F238E27FC236}">
                    <a16:creationId xmlns:a16="http://schemas.microsoft.com/office/drawing/2014/main" id="{00000000-0008-0000-0000-0000D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5888" y="9516725"/>
                <a:ext cx="297254" cy="2157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215" name="Text Box 313">
                <a:extLst>
                  <a:ext uri="{FF2B5EF4-FFF2-40B4-BE49-F238E27FC236}">
                    <a16:creationId xmlns:a16="http://schemas.microsoft.com/office/drawing/2014/main" id="{00000000-0008-0000-0000-0000D7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5888" y="9700475"/>
                <a:ext cx="297254" cy="1997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216" name="Text Box 314">
                <a:extLst>
                  <a:ext uri="{FF2B5EF4-FFF2-40B4-BE49-F238E27FC236}">
                    <a16:creationId xmlns:a16="http://schemas.microsoft.com/office/drawing/2014/main" id="{00000000-0008-0000-0000-0000D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5888" y="9844280"/>
                <a:ext cx="297254" cy="23168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217" name="Text Box 315">
                <a:extLst>
                  <a:ext uri="{FF2B5EF4-FFF2-40B4-BE49-F238E27FC236}">
                    <a16:creationId xmlns:a16="http://schemas.microsoft.com/office/drawing/2014/main" id="{00000000-0008-0000-0000-0000D9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5888" y="10036019"/>
                <a:ext cx="297254" cy="2157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176" name="Group 331">
            <a:extLst>
              <a:ext uri="{FF2B5EF4-FFF2-40B4-BE49-F238E27FC236}">
                <a16:creationId xmlns:a16="http://schemas.microsoft.com/office/drawing/2014/main" id="{00000000-0008-0000-0000-0000B0000000}"/>
              </a:ext>
            </a:extLst>
          </xdr:cNvPr>
          <xdr:cNvGrpSpPr>
            <a:grpSpLocks/>
          </xdr:cNvGrpSpPr>
        </xdr:nvGrpSpPr>
        <xdr:grpSpPr bwMode="auto">
          <a:xfrm>
            <a:off x="1057275" y="12597159"/>
            <a:ext cx="792861" cy="1299789"/>
            <a:chOff x="1115" y="1351"/>
            <a:chExt cx="83" cy="98"/>
          </a:xfrm>
        </xdr:grpSpPr>
        <xdr:grpSp>
          <xdr:nvGrpSpPr>
            <xdr:cNvPr id="200" name="Group 332">
              <a:extLst>
                <a:ext uri="{FF2B5EF4-FFF2-40B4-BE49-F238E27FC236}">
                  <a16:creationId xmlns:a16="http://schemas.microsoft.com/office/drawing/2014/main" id="{00000000-0008-0000-0000-0000C8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358"/>
              <a:ext cx="83" cy="91"/>
              <a:chOff x="1148" y="1342"/>
              <a:chExt cx="83" cy="91"/>
            </a:xfrm>
          </xdr:grpSpPr>
          <xdr:sp macro="" textlink="">
            <xdr:nvSpPr>
              <xdr:cNvPr id="208" name="Rectangle 333" descr="index_13_参考">
                <a:extLst>
                  <a:ext uri="{FF2B5EF4-FFF2-40B4-BE49-F238E27FC236}">
                    <a16:creationId xmlns:a16="http://schemas.microsoft.com/office/drawing/2014/main" id="{00000000-0008-0000-0000-0000D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9" name="AutoShape 334" descr="index_13_参考">
                <a:extLst>
                  <a:ext uri="{FF2B5EF4-FFF2-40B4-BE49-F238E27FC236}">
                    <a16:creationId xmlns:a16="http://schemas.microsoft.com/office/drawing/2014/main" id="{00000000-0008-0000-0000-0000D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01" name="Group 335">
              <a:extLst>
                <a:ext uri="{FF2B5EF4-FFF2-40B4-BE49-F238E27FC236}">
                  <a16:creationId xmlns:a16="http://schemas.microsoft.com/office/drawing/2014/main" id="{00000000-0008-0000-0000-0000C9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1351"/>
              <a:ext cx="46" cy="91"/>
              <a:chOff x="49" y="657"/>
              <a:chExt cx="46" cy="91"/>
            </a:xfrm>
          </xdr:grpSpPr>
          <xdr:grpSp>
            <xdr:nvGrpSpPr>
              <xdr:cNvPr id="202" name="Group 336">
                <a:extLst>
                  <a:ext uri="{FF2B5EF4-FFF2-40B4-BE49-F238E27FC236}">
                    <a16:creationId xmlns:a16="http://schemas.microsoft.com/office/drawing/2014/main" id="{00000000-0008-0000-0000-0000CA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7"/>
                <a:ext cx="42" cy="53"/>
                <a:chOff x="49" y="657"/>
                <a:chExt cx="42" cy="53"/>
              </a:xfrm>
            </xdr:grpSpPr>
            <xdr:sp macro="" textlink="">
              <xdr:nvSpPr>
                <xdr:cNvPr id="206" name="Text Box 337">
                  <a:extLst>
                    <a:ext uri="{FF2B5EF4-FFF2-40B4-BE49-F238E27FC236}">
                      <a16:creationId xmlns:a16="http://schemas.microsoft.com/office/drawing/2014/main" id="{00000000-0008-0000-0000-0000CE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207" name="Text Box 338">
                  <a:extLst>
                    <a:ext uri="{FF2B5EF4-FFF2-40B4-BE49-F238E27FC236}">
                      <a16:creationId xmlns:a16="http://schemas.microsoft.com/office/drawing/2014/main" id="{00000000-0008-0000-0000-0000CF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03" name="Group 339">
                <a:extLst>
                  <a:ext uri="{FF2B5EF4-FFF2-40B4-BE49-F238E27FC236}">
                    <a16:creationId xmlns:a16="http://schemas.microsoft.com/office/drawing/2014/main" id="{00000000-0008-0000-0000-0000CB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7"/>
                <a:ext cx="46" cy="51"/>
                <a:chOff x="49" y="697"/>
                <a:chExt cx="46" cy="51"/>
              </a:xfrm>
            </xdr:grpSpPr>
            <xdr:sp macro="" textlink="">
              <xdr:nvSpPr>
                <xdr:cNvPr id="204" name="Text Box 340">
                  <a:extLst>
                    <a:ext uri="{FF2B5EF4-FFF2-40B4-BE49-F238E27FC236}">
                      <a16:creationId xmlns:a16="http://schemas.microsoft.com/office/drawing/2014/main" id="{00000000-0008-0000-0000-0000CC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05" name="Text Box 341">
                  <a:extLst>
                    <a:ext uri="{FF2B5EF4-FFF2-40B4-BE49-F238E27FC236}">
                      <a16:creationId xmlns:a16="http://schemas.microsoft.com/office/drawing/2014/main" id="{00000000-0008-0000-0000-0000CD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77" name="Group 342">
            <a:extLst>
              <a:ext uri="{FF2B5EF4-FFF2-40B4-BE49-F238E27FC236}">
                <a16:creationId xmlns:a16="http://schemas.microsoft.com/office/drawing/2014/main" id="{00000000-0008-0000-0000-0000B1000000}"/>
              </a:ext>
            </a:extLst>
          </xdr:cNvPr>
          <xdr:cNvGrpSpPr>
            <a:grpSpLocks/>
          </xdr:cNvGrpSpPr>
        </xdr:nvGrpSpPr>
        <xdr:grpSpPr bwMode="auto">
          <a:xfrm>
            <a:off x="1057275" y="15453533"/>
            <a:ext cx="811449" cy="386692"/>
            <a:chOff x="1115" y="1557"/>
            <a:chExt cx="85" cy="33"/>
          </a:xfrm>
        </xdr:grpSpPr>
        <xdr:grpSp>
          <xdr:nvGrpSpPr>
            <xdr:cNvPr id="196" name="Group 343">
              <a:extLst>
                <a:ext uri="{FF2B5EF4-FFF2-40B4-BE49-F238E27FC236}">
                  <a16:creationId xmlns:a16="http://schemas.microsoft.com/office/drawing/2014/main" id="{00000000-0008-0000-0000-0000C4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198" name="AutoShape 344">
                <a:extLst>
                  <a:ext uri="{FF2B5EF4-FFF2-40B4-BE49-F238E27FC236}">
                    <a16:creationId xmlns:a16="http://schemas.microsoft.com/office/drawing/2014/main" id="{00000000-0008-0000-0000-0000C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99" name="Rectangle 345">
                <a:extLst>
                  <a:ext uri="{FF2B5EF4-FFF2-40B4-BE49-F238E27FC236}">
                    <a16:creationId xmlns:a16="http://schemas.microsoft.com/office/drawing/2014/main" id="{00000000-0008-0000-0000-0000C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197" name="Text Box 346">
              <a:extLst>
                <a:ext uri="{FF2B5EF4-FFF2-40B4-BE49-F238E27FC236}">
                  <a16:creationId xmlns:a16="http://schemas.microsoft.com/office/drawing/2014/main" id="{00000000-0008-0000-0000-0000C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78" name="Group 378">
            <a:extLst>
              <a:ext uri="{FF2B5EF4-FFF2-40B4-BE49-F238E27FC236}">
                <a16:creationId xmlns:a16="http://schemas.microsoft.com/office/drawing/2014/main" id="{00000000-0008-0000-0000-0000B2000000}"/>
              </a:ext>
            </a:extLst>
          </xdr:cNvPr>
          <xdr:cNvGrpSpPr>
            <a:grpSpLocks/>
          </xdr:cNvGrpSpPr>
        </xdr:nvGrpSpPr>
        <xdr:grpSpPr bwMode="auto">
          <a:xfrm>
            <a:off x="1057275" y="14006059"/>
            <a:ext cx="792861" cy="1260000"/>
            <a:chOff x="1115" y="1454"/>
            <a:chExt cx="83" cy="91"/>
          </a:xfrm>
        </xdr:grpSpPr>
        <xdr:grpSp>
          <xdr:nvGrpSpPr>
            <xdr:cNvPr id="190" name="Group 379">
              <a:extLst>
                <a:ext uri="{FF2B5EF4-FFF2-40B4-BE49-F238E27FC236}">
                  <a16:creationId xmlns:a16="http://schemas.microsoft.com/office/drawing/2014/main" id="{00000000-0008-0000-0000-0000BE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194" name="Rectangle 380" descr="index_索引">
                <a:extLst>
                  <a:ext uri="{FF2B5EF4-FFF2-40B4-BE49-F238E27FC236}">
                    <a16:creationId xmlns:a16="http://schemas.microsoft.com/office/drawing/2014/main" id="{00000000-0008-0000-0000-0000C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95" name="AutoShape 381" descr="index_索引">
                <a:extLst>
                  <a:ext uri="{FF2B5EF4-FFF2-40B4-BE49-F238E27FC236}">
                    <a16:creationId xmlns:a16="http://schemas.microsoft.com/office/drawing/2014/main" id="{00000000-0008-0000-0000-0000C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191" name="Group 382">
              <a:extLst>
                <a:ext uri="{FF2B5EF4-FFF2-40B4-BE49-F238E27FC236}">
                  <a16:creationId xmlns:a16="http://schemas.microsoft.com/office/drawing/2014/main" id="{00000000-0008-0000-0000-0000BF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2" y="1460"/>
              <a:ext cx="37" cy="65"/>
              <a:chOff x="48" y="570"/>
              <a:chExt cx="37" cy="65"/>
            </a:xfrm>
          </xdr:grpSpPr>
          <xdr:sp macro="" textlink="">
            <xdr:nvSpPr>
              <xdr:cNvPr id="192" name="Text Box 383">
                <a:extLst>
                  <a:ext uri="{FF2B5EF4-FFF2-40B4-BE49-F238E27FC236}">
                    <a16:creationId xmlns:a16="http://schemas.microsoft.com/office/drawing/2014/main" id="{00000000-0008-0000-0000-0000C0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0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193" name="Text Box 384">
                <a:extLst>
                  <a:ext uri="{FF2B5EF4-FFF2-40B4-BE49-F238E27FC236}">
                    <a16:creationId xmlns:a16="http://schemas.microsoft.com/office/drawing/2014/main" id="{00000000-0008-0000-0000-0000C1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5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79" name="グループ化 197">
            <a:extLst>
              <a:ext uri="{FF2B5EF4-FFF2-40B4-BE49-F238E27FC236}">
                <a16:creationId xmlns:a16="http://schemas.microsoft.com/office/drawing/2014/main" id="{00000000-0008-0000-0000-0000B3000000}"/>
              </a:ext>
            </a:extLst>
          </xdr:cNvPr>
          <xdr:cNvGrpSpPr>
            <a:grpSpLocks/>
          </xdr:cNvGrpSpPr>
        </xdr:nvGrpSpPr>
        <xdr:grpSpPr bwMode="auto">
          <a:xfrm>
            <a:off x="1394012" y="4200240"/>
            <a:ext cx="672913" cy="1815613"/>
            <a:chOff x="9818484" y="336176"/>
            <a:chExt cx="670745" cy="1762819"/>
          </a:xfrm>
        </xdr:grpSpPr>
        <xdr:grpSp>
          <xdr:nvGrpSpPr>
            <xdr:cNvPr id="180" name="Group 364">
              <a:extLst>
                <a:ext uri="{FF2B5EF4-FFF2-40B4-BE49-F238E27FC236}">
                  <a16:creationId xmlns:a16="http://schemas.microsoft.com/office/drawing/2014/main" id="{00000000-0008-0000-0000-0000B4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9818484" y="336176"/>
              <a:ext cx="613672" cy="1762819"/>
              <a:chOff x="60" y="251"/>
              <a:chExt cx="64" cy="179"/>
            </a:xfrm>
          </xdr:grpSpPr>
          <xdr:sp macro="" textlink="">
            <xdr:nvSpPr>
              <xdr:cNvPr id="187" name="AutoShape 365">
                <a:extLst>
                  <a:ext uri="{FF2B5EF4-FFF2-40B4-BE49-F238E27FC236}">
                    <a16:creationId xmlns:a16="http://schemas.microsoft.com/office/drawing/2014/main" id="{00000000-0008-0000-0000-0000B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86" y="251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00B05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88" name="AutoShape 366">
                <a:extLst>
                  <a:ext uri="{FF2B5EF4-FFF2-40B4-BE49-F238E27FC236}">
                    <a16:creationId xmlns:a16="http://schemas.microsoft.com/office/drawing/2014/main" id="{00000000-0008-0000-0000-0000B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-5400000">
                <a:off x="54" y="326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00B05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189" name="AutoShape 368">
                <a:extLst>
                  <a:ext uri="{FF2B5EF4-FFF2-40B4-BE49-F238E27FC236}">
                    <a16:creationId xmlns:a16="http://schemas.microsoft.com/office/drawing/2014/main" id="{00000000-0008-0000-0000-0000B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5400000">
                <a:off x="64" y="336"/>
                <a:ext cx="56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700 w 21600"/>
                  <a:gd name="T13" fmla="*/ 2700 h 21600"/>
                  <a:gd name="T14" fmla="*/ 189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317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sp macro="" textlink="">
          <xdr:nvSpPr>
            <xdr:cNvPr id="181" name="Text Box 1068">
              <a:extLst>
                <a:ext uri="{FF2B5EF4-FFF2-40B4-BE49-F238E27FC236}">
                  <a16:creationId xmlns:a16="http://schemas.microsoft.com/office/drawing/2014/main" id="{00000000-0008-0000-0000-0000B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118951" y="573265"/>
              <a:ext cx="341795" cy="29224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教</a:t>
              </a:r>
            </a:p>
          </xdr:txBody>
        </xdr:sp>
        <xdr:sp macro="" textlink="">
          <xdr:nvSpPr>
            <xdr:cNvPr id="182" name="Text Box 1069">
              <a:extLst>
                <a:ext uri="{FF2B5EF4-FFF2-40B4-BE49-F238E27FC236}">
                  <a16:creationId xmlns:a16="http://schemas.microsoft.com/office/drawing/2014/main" id="{00000000-0008-0000-0000-0000B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118951" y="799518"/>
              <a:ext cx="370278" cy="28281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育</a:t>
              </a:r>
            </a:p>
          </xdr:txBody>
        </xdr:sp>
        <xdr:sp macro="" textlink="">
          <xdr:nvSpPr>
            <xdr:cNvPr id="183" name="Text Box 1070">
              <a:extLst>
                <a:ext uri="{FF2B5EF4-FFF2-40B4-BE49-F238E27FC236}">
                  <a16:creationId xmlns:a16="http://schemas.microsoft.com/office/drawing/2014/main" id="{00000000-0008-0000-0000-0000B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118951" y="1016344"/>
              <a:ext cx="341795" cy="28281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・</a:t>
              </a:r>
            </a:p>
          </xdr:txBody>
        </xdr:sp>
        <xdr:sp macro="" textlink="">
          <xdr:nvSpPr>
            <xdr:cNvPr id="184" name="Text Box 1071">
              <a:extLst>
                <a:ext uri="{FF2B5EF4-FFF2-40B4-BE49-F238E27FC236}">
                  <a16:creationId xmlns:a16="http://schemas.microsoft.com/office/drawing/2014/main" id="{00000000-0008-0000-0000-0000B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118951" y="1242597"/>
              <a:ext cx="351290" cy="28281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子</a:t>
              </a:r>
            </a:p>
          </xdr:txBody>
        </xdr:sp>
        <xdr:sp macro="" textlink="">
          <xdr:nvSpPr>
            <xdr:cNvPr id="185" name="Text Box 1072">
              <a:extLst>
                <a:ext uri="{FF2B5EF4-FFF2-40B4-BE49-F238E27FC236}">
                  <a16:creationId xmlns:a16="http://schemas.microsoft.com/office/drawing/2014/main" id="{00000000-0008-0000-0000-0000B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118951" y="1459422"/>
              <a:ext cx="370278" cy="27338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育</a:t>
              </a:r>
            </a:p>
          </xdr:txBody>
        </xdr:sp>
        <xdr:sp macro="" textlink="">
          <xdr:nvSpPr>
            <xdr:cNvPr id="186" name="Text Box 1072">
              <a:extLst>
                <a:ext uri="{FF2B5EF4-FFF2-40B4-BE49-F238E27FC236}">
                  <a16:creationId xmlns:a16="http://schemas.microsoft.com/office/drawing/2014/main" id="{00000000-0008-0000-0000-0000B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118951" y="1666821"/>
              <a:ext cx="370278" cy="27338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て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sso.go.jp/about/statistics/gakusei_chosa/__icsFiles/afieldfile/2018/06/01/data16_2.xlsx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jasso.go.jp/about/statistics/gakusei_chosa/2016.html" TargetMode="External"/><Relationship Id="rId1" Type="http://schemas.openxmlformats.org/officeDocument/2006/relationships/hyperlink" Target="http://www.shiruporuto.jp/finance/chosa/kyoron_futari/gaiyo001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shiruporuto.jp/public/data/movie/yoron/futari/2019/pdf/per21901.xlsx" TargetMode="External"/><Relationship Id="rId4" Type="http://schemas.openxmlformats.org/officeDocument/2006/relationships/hyperlink" Target="https://www.shiruporuto.jp/public/data/movie/yoron/futari/2019/19bunruif0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B68"/>
  <sheetViews>
    <sheetView tabSelected="1" zoomScaleNormal="100" zoomScaleSheetLayoutView="70" workbookViewId="0"/>
  </sheetViews>
  <sheetFormatPr defaultColWidth="5.875" defaultRowHeight="15.75" customHeight="1" x14ac:dyDescent="0.15"/>
  <cols>
    <col min="1" max="1" width="2.625" style="1" customWidth="1"/>
    <col min="2" max="3" width="5.75" style="1" customWidth="1"/>
    <col min="4" max="137" width="0.875" style="1" customWidth="1"/>
    <col min="138" max="141" width="5.875" style="1" customWidth="1"/>
    <col min="142" max="142" width="9.375" style="1" customWidth="1"/>
    <col min="143" max="158" width="9.375" style="7" customWidth="1"/>
    <col min="159" max="16384" width="5.875" style="1"/>
  </cols>
  <sheetData>
    <row r="1" spans="2:158" ht="15.75" customHeight="1" x14ac:dyDescent="0.15">
      <c r="D1" s="104"/>
      <c r="E1" s="104"/>
      <c r="F1" s="104"/>
      <c r="G1" s="104"/>
      <c r="H1" s="104"/>
      <c r="I1" s="104"/>
      <c r="J1" s="104"/>
      <c r="K1" s="104"/>
      <c r="AM1" s="103"/>
      <c r="ED1" s="104"/>
      <c r="EE1" s="104"/>
      <c r="EF1" s="104"/>
      <c r="EG1" s="104"/>
    </row>
    <row r="3" spans="2:158" ht="15.75" customHeight="1" x14ac:dyDescent="0.1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</row>
    <row r="4" spans="2:158" ht="15.75" customHeight="1" x14ac:dyDescent="0.15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</row>
    <row r="5" spans="2:158" ht="15.75" customHeight="1" x14ac:dyDescent="0.15"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</row>
    <row r="6" spans="2:158" ht="15.75" customHeight="1" x14ac:dyDescent="0.15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</row>
    <row r="7" spans="2:158" ht="15.75" customHeight="1" x14ac:dyDescent="0.15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X7" s="14"/>
      <c r="EY7" s="14"/>
      <c r="EZ7" s="14"/>
    </row>
    <row r="8" spans="2:158" ht="15.75" customHeight="1" x14ac:dyDescent="0.15">
      <c r="B8" s="105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14"/>
    </row>
    <row r="9" spans="2:158" ht="15.75" customHeight="1" x14ac:dyDescent="0.15">
      <c r="B9" s="106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14"/>
    </row>
    <row r="10" spans="2:158" ht="15.75" customHeight="1" x14ac:dyDescent="0.15">
      <c r="B10" s="106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L10" s="8"/>
      <c r="EM10" s="139" t="s">
        <v>78</v>
      </c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14"/>
    </row>
    <row r="11" spans="2:158" ht="15.75" customHeight="1" x14ac:dyDescent="0.15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L11" s="8"/>
      <c r="EM11" s="8"/>
      <c r="EN11" s="8"/>
      <c r="EO11" s="9"/>
      <c r="EP11" s="8"/>
      <c r="EQ11" s="8"/>
      <c r="ER11" s="8"/>
      <c r="ES11" s="8"/>
      <c r="ET11" s="8"/>
      <c r="EU11" s="8" t="s">
        <v>61</v>
      </c>
      <c r="EV11" s="8"/>
      <c r="EW11" s="8"/>
      <c r="EX11" s="8"/>
      <c r="EY11" s="8"/>
      <c r="EZ11" s="14"/>
    </row>
    <row r="12" spans="2:158" s="2" customFormat="1" ht="24" customHeight="1" x14ac:dyDescent="0.15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73"/>
      <c r="N12" s="274"/>
      <c r="O12" s="274"/>
      <c r="P12" s="274"/>
      <c r="Q12" s="274"/>
      <c r="R12" s="274"/>
      <c r="S12" s="274"/>
      <c r="T12" s="274"/>
      <c r="U12" s="274"/>
      <c r="V12" s="274"/>
      <c r="W12" s="274"/>
      <c r="X12" s="274"/>
      <c r="Y12" s="274"/>
      <c r="Z12" s="274"/>
      <c r="AA12" s="274"/>
      <c r="AB12" s="274"/>
      <c r="AC12" s="274"/>
      <c r="AD12" s="274"/>
      <c r="AE12" s="274"/>
      <c r="AF12" s="274"/>
      <c r="AG12" s="274"/>
      <c r="AH12" s="274"/>
      <c r="AI12" s="274"/>
      <c r="AJ12" s="274"/>
      <c r="AK12" s="274"/>
      <c r="AL12" s="274"/>
      <c r="AM12" s="274"/>
      <c r="AN12" s="274"/>
      <c r="AO12" s="275"/>
      <c r="AP12" s="210" t="s">
        <v>19</v>
      </c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  <c r="BI12" s="211"/>
      <c r="BJ12" s="211"/>
      <c r="BK12" s="211"/>
      <c r="BL12" s="211"/>
      <c r="BM12" s="211"/>
      <c r="BN12" s="211"/>
      <c r="BO12" s="211"/>
      <c r="BP12" s="211"/>
      <c r="BQ12" s="211"/>
      <c r="BR12" s="211"/>
      <c r="BS12" s="211"/>
      <c r="BT12" s="211"/>
      <c r="BU12" s="212"/>
      <c r="BV12" s="210" t="s">
        <v>20</v>
      </c>
      <c r="BW12" s="211"/>
      <c r="BX12" s="211"/>
      <c r="BY12" s="211"/>
      <c r="BZ12" s="211"/>
      <c r="CA12" s="211"/>
      <c r="CB12" s="211"/>
      <c r="CC12" s="211"/>
      <c r="CD12" s="211"/>
      <c r="CE12" s="211"/>
      <c r="CF12" s="211"/>
      <c r="CG12" s="211"/>
      <c r="CH12" s="211"/>
      <c r="CI12" s="211"/>
      <c r="CJ12" s="211"/>
      <c r="CK12" s="211"/>
      <c r="CL12" s="211"/>
      <c r="CM12" s="211"/>
      <c r="CN12" s="211"/>
      <c r="CO12" s="211"/>
      <c r="CP12" s="211"/>
      <c r="CQ12" s="211"/>
      <c r="CR12" s="211"/>
      <c r="CS12" s="211"/>
      <c r="CT12" s="211"/>
      <c r="CU12" s="211"/>
      <c r="CV12" s="211"/>
      <c r="CW12" s="211"/>
      <c r="CX12" s="211"/>
      <c r="CY12" s="211"/>
      <c r="CZ12" s="211"/>
      <c r="DA12" s="212"/>
      <c r="DB12" s="210" t="s">
        <v>21</v>
      </c>
      <c r="DC12" s="211"/>
      <c r="DD12" s="211"/>
      <c r="DE12" s="211"/>
      <c r="DF12" s="211"/>
      <c r="DG12" s="211"/>
      <c r="DH12" s="211"/>
      <c r="DI12" s="211"/>
      <c r="DJ12" s="211"/>
      <c r="DK12" s="211"/>
      <c r="DL12" s="211"/>
      <c r="DM12" s="211"/>
      <c r="DN12" s="211"/>
      <c r="DO12" s="211"/>
      <c r="DP12" s="211"/>
      <c r="DQ12" s="211"/>
      <c r="DR12" s="211"/>
      <c r="DS12" s="211"/>
      <c r="DT12" s="211"/>
      <c r="DU12" s="211"/>
      <c r="DV12" s="211"/>
      <c r="DW12" s="211"/>
      <c r="DX12" s="211"/>
      <c r="DY12" s="211"/>
      <c r="DZ12" s="211"/>
      <c r="EA12" s="211"/>
      <c r="EB12" s="211"/>
      <c r="EC12" s="211"/>
      <c r="ED12" s="211"/>
      <c r="EE12" s="211"/>
      <c r="EF12" s="211"/>
      <c r="EG12" s="212"/>
      <c r="EH12" s="23"/>
      <c r="EI12" s="23"/>
      <c r="EL12" s="8"/>
      <c r="EM12" s="10"/>
      <c r="EN12" s="17"/>
      <c r="EO12" s="13"/>
      <c r="EP12" s="11" t="s">
        <v>16</v>
      </c>
      <c r="EQ12" s="12"/>
      <c r="ER12" s="11" t="s">
        <v>17</v>
      </c>
      <c r="ES12" s="12"/>
      <c r="ET12" s="11" t="s">
        <v>18</v>
      </c>
      <c r="EU12" s="12"/>
      <c r="EV12" s="8"/>
      <c r="EW12" s="8"/>
      <c r="EX12" s="8"/>
      <c r="EY12" s="8"/>
      <c r="EZ12" s="14"/>
      <c r="FA12" s="14"/>
      <c r="FB12" s="14"/>
    </row>
    <row r="13" spans="2:158" s="2" customFormat="1" ht="22.5" customHeight="1" x14ac:dyDescent="0.15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6"/>
      <c r="M13" s="276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/>
      <c r="Y13" s="277"/>
      <c r="Z13" s="277"/>
      <c r="AA13" s="277"/>
      <c r="AB13" s="277"/>
      <c r="AC13" s="277"/>
      <c r="AD13" s="277"/>
      <c r="AE13" s="277"/>
      <c r="AF13" s="277"/>
      <c r="AG13" s="277"/>
      <c r="AH13" s="277"/>
      <c r="AI13" s="277"/>
      <c r="AJ13" s="277"/>
      <c r="AK13" s="277"/>
      <c r="AL13" s="277"/>
      <c r="AM13" s="277"/>
      <c r="AN13" s="277"/>
      <c r="AO13" s="278"/>
      <c r="AP13" s="210" t="s">
        <v>22</v>
      </c>
      <c r="AQ13" s="289"/>
      <c r="AR13" s="289"/>
      <c r="AS13" s="289"/>
      <c r="AT13" s="289"/>
      <c r="AU13" s="289"/>
      <c r="AV13" s="289"/>
      <c r="AW13" s="289"/>
      <c r="AX13" s="289"/>
      <c r="AY13" s="289"/>
      <c r="AZ13" s="289"/>
      <c r="BA13" s="289"/>
      <c r="BB13" s="289"/>
      <c r="BC13" s="289"/>
      <c r="BD13" s="289"/>
      <c r="BE13" s="290"/>
      <c r="BF13" s="210" t="s">
        <v>23</v>
      </c>
      <c r="BG13" s="289"/>
      <c r="BH13" s="289"/>
      <c r="BI13" s="289"/>
      <c r="BJ13" s="289"/>
      <c r="BK13" s="289"/>
      <c r="BL13" s="289"/>
      <c r="BM13" s="289"/>
      <c r="BN13" s="289"/>
      <c r="BO13" s="289"/>
      <c r="BP13" s="289"/>
      <c r="BQ13" s="289"/>
      <c r="BR13" s="289"/>
      <c r="BS13" s="289"/>
      <c r="BT13" s="289"/>
      <c r="BU13" s="290"/>
      <c r="BV13" s="210" t="s">
        <v>22</v>
      </c>
      <c r="BW13" s="289"/>
      <c r="BX13" s="289"/>
      <c r="BY13" s="289"/>
      <c r="BZ13" s="289"/>
      <c r="CA13" s="289"/>
      <c r="CB13" s="289"/>
      <c r="CC13" s="289"/>
      <c r="CD13" s="289"/>
      <c r="CE13" s="289"/>
      <c r="CF13" s="289"/>
      <c r="CG13" s="289"/>
      <c r="CH13" s="289"/>
      <c r="CI13" s="289"/>
      <c r="CJ13" s="289"/>
      <c r="CK13" s="290"/>
      <c r="CL13" s="210" t="s">
        <v>23</v>
      </c>
      <c r="CM13" s="289"/>
      <c r="CN13" s="289"/>
      <c r="CO13" s="289"/>
      <c r="CP13" s="289"/>
      <c r="CQ13" s="289"/>
      <c r="CR13" s="289"/>
      <c r="CS13" s="289"/>
      <c r="CT13" s="289"/>
      <c r="CU13" s="289"/>
      <c r="CV13" s="289"/>
      <c r="CW13" s="289"/>
      <c r="CX13" s="289"/>
      <c r="CY13" s="289"/>
      <c r="CZ13" s="289"/>
      <c r="DA13" s="290"/>
      <c r="DB13" s="210" t="s">
        <v>22</v>
      </c>
      <c r="DC13" s="289"/>
      <c r="DD13" s="289"/>
      <c r="DE13" s="289"/>
      <c r="DF13" s="289"/>
      <c r="DG13" s="289"/>
      <c r="DH13" s="289"/>
      <c r="DI13" s="289"/>
      <c r="DJ13" s="289"/>
      <c r="DK13" s="289"/>
      <c r="DL13" s="289"/>
      <c r="DM13" s="289"/>
      <c r="DN13" s="289"/>
      <c r="DO13" s="289"/>
      <c r="DP13" s="289"/>
      <c r="DQ13" s="290"/>
      <c r="DR13" s="210" t="s">
        <v>23</v>
      </c>
      <c r="DS13" s="289"/>
      <c r="DT13" s="289"/>
      <c r="DU13" s="289"/>
      <c r="DV13" s="289"/>
      <c r="DW13" s="289"/>
      <c r="DX13" s="289"/>
      <c r="DY13" s="289"/>
      <c r="DZ13" s="289"/>
      <c r="EA13" s="289"/>
      <c r="EB13" s="289"/>
      <c r="EC13" s="289"/>
      <c r="ED13" s="289"/>
      <c r="EE13" s="289"/>
      <c r="EF13" s="289"/>
      <c r="EG13" s="290"/>
      <c r="EH13" s="23"/>
      <c r="EI13" s="23"/>
      <c r="EL13" s="8"/>
      <c r="EM13" s="15"/>
      <c r="EN13" s="18"/>
      <c r="EO13" s="19"/>
      <c r="EP13" s="16" t="s">
        <v>14</v>
      </c>
      <c r="EQ13" s="16" t="s">
        <v>15</v>
      </c>
      <c r="ER13" s="16" t="s">
        <v>14</v>
      </c>
      <c r="ES13" s="16" t="s">
        <v>15</v>
      </c>
      <c r="ET13" s="16" t="s">
        <v>14</v>
      </c>
      <c r="EU13" s="16" t="s">
        <v>15</v>
      </c>
      <c r="EV13" s="8"/>
      <c r="EW13" s="8"/>
      <c r="EX13" s="8"/>
      <c r="EY13" s="8"/>
      <c r="EZ13" s="14"/>
      <c r="FA13" s="14"/>
      <c r="FB13" s="14"/>
    </row>
    <row r="14" spans="2:158" s="2" customFormat="1" ht="30.6" customHeight="1" x14ac:dyDescent="0.15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6"/>
      <c r="M14" s="264" t="s">
        <v>24</v>
      </c>
      <c r="N14" s="279"/>
      <c r="O14" s="279"/>
      <c r="P14" s="280"/>
      <c r="Q14" s="30"/>
      <c r="R14" s="260" t="s">
        <v>0</v>
      </c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  <c r="AM14" s="261"/>
      <c r="AN14" s="261"/>
      <c r="AO14" s="31"/>
      <c r="AP14" s="244">
        <f t="shared" ref="AP14:AP31" si="0">EP14</f>
        <v>627900</v>
      </c>
      <c r="AQ14" s="245"/>
      <c r="AR14" s="245"/>
      <c r="AS14" s="245"/>
      <c r="AT14" s="245"/>
      <c r="AU14" s="245"/>
      <c r="AV14" s="245"/>
      <c r="AW14" s="245"/>
      <c r="AX14" s="245"/>
      <c r="AY14" s="245"/>
      <c r="AZ14" s="245"/>
      <c r="BA14" s="245"/>
      <c r="BB14" s="245"/>
      <c r="BC14" s="245"/>
      <c r="BD14" s="108"/>
      <c r="BE14" s="109"/>
      <c r="BF14" s="244">
        <f t="shared" ref="BF14:BF31" si="1">EQ14</f>
        <v>1020100</v>
      </c>
      <c r="BG14" s="245"/>
      <c r="BH14" s="245"/>
      <c r="BI14" s="245"/>
      <c r="BJ14" s="245"/>
      <c r="BK14" s="245"/>
      <c r="BL14" s="245"/>
      <c r="BM14" s="245"/>
      <c r="BN14" s="245"/>
      <c r="BO14" s="245"/>
      <c r="BP14" s="245"/>
      <c r="BQ14" s="245"/>
      <c r="BR14" s="245"/>
      <c r="BS14" s="245"/>
      <c r="BT14" s="108"/>
      <c r="BU14" s="109"/>
      <c r="BV14" s="244">
        <f t="shared" ref="BV14:BV31" si="2">ER14</f>
        <v>746600</v>
      </c>
      <c r="BW14" s="245"/>
      <c r="BX14" s="245"/>
      <c r="BY14" s="245"/>
      <c r="BZ14" s="245"/>
      <c r="CA14" s="245"/>
      <c r="CB14" s="245"/>
      <c r="CC14" s="245"/>
      <c r="CD14" s="245"/>
      <c r="CE14" s="245"/>
      <c r="CF14" s="245"/>
      <c r="CG14" s="245"/>
      <c r="CH14" s="245"/>
      <c r="CI14" s="245"/>
      <c r="CJ14" s="108"/>
      <c r="CK14" s="109"/>
      <c r="CL14" s="244">
        <f t="shared" ref="CL14:CL31" si="3">ES14</f>
        <v>1440600</v>
      </c>
      <c r="CM14" s="245"/>
      <c r="CN14" s="245"/>
      <c r="CO14" s="245"/>
      <c r="CP14" s="245"/>
      <c r="CQ14" s="245"/>
      <c r="CR14" s="245"/>
      <c r="CS14" s="245"/>
      <c r="CT14" s="245"/>
      <c r="CU14" s="245"/>
      <c r="CV14" s="245"/>
      <c r="CW14" s="245"/>
      <c r="CX14" s="245"/>
      <c r="CY14" s="245"/>
      <c r="CZ14" s="108"/>
      <c r="DA14" s="109"/>
      <c r="DB14" s="244">
        <f t="shared" ref="DB14:DB31" si="4">ET14</f>
        <v>1177000</v>
      </c>
      <c r="DC14" s="245"/>
      <c r="DD14" s="245"/>
      <c r="DE14" s="245"/>
      <c r="DF14" s="245"/>
      <c r="DG14" s="245"/>
      <c r="DH14" s="245"/>
      <c r="DI14" s="245"/>
      <c r="DJ14" s="245"/>
      <c r="DK14" s="245"/>
      <c r="DL14" s="245"/>
      <c r="DM14" s="245"/>
      <c r="DN14" s="245"/>
      <c r="DO14" s="245"/>
      <c r="DP14" s="108"/>
      <c r="DQ14" s="109"/>
      <c r="DR14" s="244">
        <f t="shared" ref="DR14:DR29" si="5">EU14</f>
        <v>1727800</v>
      </c>
      <c r="DS14" s="245"/>
      <c r="DT14" s="245"/>
      <c r="DU14" s="245"/>
      <c r="DV14" s="245"/>
      <c r="DW14" s="245"/>
      <c r="DX14" s="245"/>
      <c r="DY14" s="245"/>
      <c r="DZ14" s="245"/>
      <c r="EA14" s="245"/>
      <c r="EB14" s="245"/>
      <c r="EC14" s="245"/>
      <c r="ED14" s="245"/>
      <c r="EE14" s="245"/>
      <c r="EF14" s="32"/>
      <c r="EG14" s="33"/>
      <c r="EH14" s="23"/>
      <c r="EI14" s="23"/>
      <c r="EL14" s="8"/>
      <c r="EM14" s="100" t="s">
        <v>54</v>
      </c>
      <c r="EN14" s="17" t="s">
        <v>0</v>
      </c>
      <c r="EO14" s="9"/>
      <c r="EP14" s="110">
        <v>627900</v>
      </c>
      <c r="EQ14" s="110">
        <v>1020100</v>
      </c>
      <c r="ER14" s="110">
        <v>746600</v>
      </c>
      <c r="ES14" s="110">
        <v>1440600</v>
      </c>
      <c r="ET14" s="110">
        <v>1177000</v>
      </c>
      <c r="EU14" s="110">
        <v>1727800</v>
      </c>
      <c r="EV14" s="8"/>
      <c r="EW14" s="8"/>
      <c r="EX14" s="8"/>
      <c r="EY14" s="8"/>
      <c r="EZ14" s="14"/>
      <c r="FA14" s="14"/>
      <c r="FB14" s="14"/>
    </row>
    <row r="15" spans="2:158" s="2" customFormat="1" ht="30.6" customHeight="1" x14ac:dyDescent="0.15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6"/>
      <c r="M15" s="281"/>
      <c r="N15" s="282"/>
      <c r="O15" s="282"/>
      <c r="P15" s="283"/>
      <c r="Q15" s="34"/>
      <c r="R15" s="257" t="s">
        <v>1</v>
      </c>
      <c r="S15" s="258"/>
      <c r="T15" s="258"/>
      <c r="U15" s="258"/>
      <c r="V15" s="258"/>
      <c r="W15" s="258"/>
      <c r="X15" s="258"/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58"/>
      <c r="AK15" s="258"/>
      <c r="AL15" s="258"/>
      <c r="AM15" s="258"/>
      <c r="AN15" s="258"/>
      <c r="AO15" s="36"/>
      <c r="AP15" s="255">
        <f t="shared" si="0"/>
        <v>202000</v>
      </c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6"/>
      <c r="BB15" s="256"/>
      <c r="BC15" s="256"/>
      <c r="BD15" s="112"/>
      <c r="BE15" s="113"/>
      <c r="BF15" s="255">
        <f t="shared" si="1"/>
        <v>376700</v>
      </c>
      <c r="BG15" s="256"/>
      <c r="BH15" s="256"/>
      <c r="BI15" s="256"/>
      <c r="BJ15" s="256"/>
      <c r="BK15" s="256"/>
      <c r="BL15" s="256"/>
      <c r="BM15" s="256"/>
      <c r="BN15" s="256"/>
      <c r="BO15" s="256"/>
      <c r="BP15" s="256"/>
      <c r="BQ15" s="256"/>
      <c r="BR15" s="256"/>
      <c r="BS15" s="256"/>
      <c r="BT15" s="112"/>
      <c r="BU15" s="113"/>
      <c r="BV15" s="255">
        <f t="shared" si="2"/>
        <v>434900</v>
      </c>
      <c r="BW15" s="256"/>
      <c r="BX15" s="256"/>
      <c r="BY15" s="256"/>
      <c r="BZ15" s="256"/>
      <c r="CA15" s="256"/>
      <c r="CB15" s="256"/>
      <c r="CC15" s="256"/>
      <c r="CD15" s="256"/>
      <c r="CE15" s="256"/>
      <c r="CF15" s="256"/>
      <c r="CG15" s="256"/>
      <c r="CH15" s="256"/>
      <c r="CI15" s="256"/>
      <c r="CJ15" s="112"/>
      <c r="CK15" s="113"/>
      <c r="CL15" s="255">
        <f t="shared" si="3"/>
        <v>576400</v>
      </c>
      <c r="CM15" s="256"/>
      <c r="CN15" s="256"/>
      <c r="CO15" s="256"/>
      <c r="CP15" s="256"/>
      <c r="CQ15" s="256"/>
      <c r="CR15" s="256"/>
      <c r="CS15" s="256"/>
      <c r="CT15" s="256"/>
      <c r="CU15" s="256"/>
      <c r="CV15" s="256"/>
      <c r="CW15" s="256"/>
      <c r="CX15" s="256"/>
      <c r="CY15" s="256"/>
      <c r="CZ15" s="112"/>
      <c r="DA15" s="113"/>
      <c r="DB15" s="255">
        <f t="shared" si="4"/>
        <v>334200</v>
      </c>
      <c r="DC15" s="256"/>
      <c r="DD15" s="256"/>
      <c r="DE15" s="256"/>
      <c r="DF15" s="256"/>
      <c r="DG15" s="256"/>
      <c r="DH15" s="256"/>
      <c r="DI15" s="256"/>
      <c r="DJ15" s="256"/>
      <c r="DK15" s="256"/>
      <c r="DL15" s="256"/>
      <c r="DM15" s="256"/>
      <c r="DN15" s="256"/>
      <c r="DO15" s="256"/>
      <c r="DP15" s="112"/>
      <c r="DQ15" s="113"/>
      <c r="DR15" s="255">
        <f t="shared" si="5"/>
        <v>447500</v>
      </c>
      <c r="DS15" s="256"/>
      <c r="DT15" s="256"/>
      <c r="DU15" s="256"/>
      <c r="DV15" s="256"/>
      <c r="DW15" s="256"/>
      <c r="DX15" s="256"/>
      <c r="DY15" s="256"/>
      <c r="DZ15" s="256"/>
      <c r="EA15" s="256"/>
      <c r="EB15" s="256"/>
      <c r="EC15" s="256"/>
      <c r="ED15" s="256"/>
      <c r="EE15" s="256"/>
      <c r="EF15" s="37"/>
      <c r="EG15" s="38"/>
      <c r="EH15" s="23"/>
      <c r="EI15" s="23"/>
      <c r="EL15" s="8"/>
      <c r="EM15" s="101" t="s">
        <v>55</v>
      </c>
      <c r="EN15" s="18" t="s">
        <v>1</v>
      </c>
      <c r="EO15" s="9"/>
      <c r="EP15" s="114">
        <v>202000</v>
      </c>
      <c r="EQ15" s="114">
        <v>376700</v>
      </c>
      <c r="ER15" s="114">
        <v>434900</v>
      </c>
      <c r="ES15" s="114">
        <v>576400</v>
      </c>
      <c r="ET15" s="114">
        <v>334200</v>
      </c>
      <c r="EU15" s="114">
        <v>447500</v>
      </c>
      <c r="EV15" s="8"/>
      <c r="EW15" s="8"/>
      <c r="EX15" s="8"/>
      <c r="EY15" s="8"/>
    </row>
    <row r="16" spans="2:158" s="2" customFormat="1" ht="30.6" customHeight="1" x14ac:dyDescent="0.15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6"/>
      <c r="M16" s="281"/>
      <c r="N16" s="282"/>
      <c r="O16" s="282"/>
      <c r="P16" s="283"/>
      <c r="Q16" s="39"/>
      <c r="R16" s="257" t="s">
        <v>56</v>
      </c>
      <c r="S16" s="258"/>
      <c r="T16" s="258"/>
      <c r="U16" s="258"/>
      <c r="V16" s="258"/>
      <c r="W16" s="258"/>
      <c r="X16" s="258"/>
      <c r="Y16" s="258"/>
      <c r="Z16" s="258"/>
      <c r="AA16" s="258"/>
      <c r="AB16" s="258"/>
      <c r="AC16" s="258"/>
      <c r="AD16" s="258"/>
      <c r="AE16" s="258"/>
      <c r="AF16" s="258"/>
      <c r="AG16" s="258"/>
      <c r="AH16" s="258"/>
      <c r="AI16" s="258"/>
      <c r="AJ16" s="258"/>
      <c r="AK16" s="258"/>
      <c r="AL16" s="258"/>
      <c r="AM16" s="258"/>
      <c r="AN16" s="258"/>
      <c r="AO16" s="35"/>
      <c r="AP16" s="255">
        <f t="shared" si="0"/>
        <v>330200</v>
      </c>
      <c r="AQ16" s="256"/>
      <c r="AR16" s="256"/>
      <c r="AS16" s="256"/>
      <c r="AT16" s="256"/>
      <c r="AU16" s="256"/>
      <c r="AV16" s="256"/>
      <c r="AW16" s="256"/>
      <c r="AX16" s="256"/>
      <c r="AY16" s="256"/>
      <c r="AZ16" s="256"/>
      <c r="BA16" s="256"/>
      <c r="BB16" s="256"/>
      <c r="BC16" s="256"/>
      <c r="BD16" s="112"/>
      <c r="BE16" s="113"/>
      <c r="BF16" s="255">
        <f t="shared" si="1"/>
        <v>400600</v>
      </c>
      <c r="BG16" s="256"/>
      <c r="BH16" s="256"/>
      <c r="BI16" s="256"/>
      <c r="BJ16" s="256"/>
      <c r="BK16" s="256"/>
      <c r="BL16" s="256"/>
      <c r="BM16" s="256"/>
      <c r="BN16" s="256"/>
      <c r="BO16" s="256"/>
      <c r="BP16" s="256"/>
      <c r="BQ16" s="256"/>
      <c r="BR16" s="256"/>
      <c r="BS16" s="256"/>
      <c r="BT16" s="112"/>
      <c r="BU16" s="113"/>
      <c r="BV16" s="255">
        <f t="shared" si="2"/>
        <v>280000</v>
      </c>
      <c r="BW16" s="256"/>
      <c r="BX16" s="256"/>
      <c r="BY16" s="256"/>
      <c r="BZ16" s="256"/>
      <c r="CA16" s="256"/>
      <c r="CB16" s="256"/>
      <c r="CC16" s="256"/>
      <c r="CD16" s="256"/>
      <c r="CE16" s="256"/>
      <c r="CF16" s="256"/>
      <c r="CG16" s="256"/>
      <c r="CH16" s="256"/>
      <c r="CI16" s="256"/>
      <c r="CJ16" s="112"/>
      <c r="CK16" s="113"/>
      <c r="CL16" s="255">
        <f t="shared" si="3"/>
        <v>178100</v>
      </c>
      <c r="CM16" s="256"/>
      <c r="CN16" s="256"/>
      <c r="CO16" s="256"/>
      <c r="CP16" s="256"/>
      <c r="CQ16" s="256"/>
      <c r="CR16" s="256"/>
      <c r="CS16" s="256"/>
      <c r="CT16" s="256"/>
      <c r="CU16" s="256"/>
      <c r="CV16" s="256"/>
      <c r="CW16" s="256"/>
      <c r="CX16" s="256"/>
      <c r="CY16" s="256"/>
      <c r="CZ16" s="112"/>
      <c r="DA16" s="113"/>
      <c r="DB16" s="255">
        <f t="shared" si="4"/>
        <v>291700</v>
      </c>
      <c r="DC16" s="256"/>
      <c r="DD16" s="256"/>
      <c r="DE16" s="256"/>
      <c r="DF16" s="256"/>
      <c r="DG16" s="256"/>
      <c r="DH16" s="256"/>
      <c r="DI16" s="256"/>
      <c r="DJ16" s="256"/>
      <c r="DK16" s="256"/>
      <c r="DL16" s="256"/>
      <c r="DM16" s="256"/>
      <c r="DN16" s="256"/>
      <c r="DO16" s="256"/>
      <c r="DP16" s="112"/>
      <c r="DQ16" s="113"/>
      <c r="DR16" s="255">
        <f t="shared" si="5"/>
        <v>332600</v>
      </c>
      <c r="DS16" s="256"/>
      <c r="DT16" s="256"/>
      <c r="DU16" s="256"/>
      <c r="DV16" s="256"/>
      <c r="DW16" s="256"/>
      <c r="DX16" s="256"/>
      <c r="DY16" s="256"/>
      <c r="DZ16" s="256"/>
      <c r="EA16" s="256"/>
      <c r="EB16" s="256"/>
      <c r="EC16" s="256"/>
      <c r="ED16" s="256"/>
      <c r="EE16" s="256"/>
      <c r="EF16" s="37"/>
      <c r="EG16" s="40"/>
      <c r="EH16" s="23"/>
      <c r="EI16" s="23"/>
      <c r="EL16" s="8"/>
      <c r="EM16" s="101"/>
      <c r="EN16" s="18" t="s">
        <v>56</v>
      </c>
      <c r="EO16" s="9"/>
      <c r="EP16" s="114">
        <v>330200</v>
      </c>
      <c r="EQ16" s="114">
        <v>400600</v>
      </c>
      <c r="ER16" s="114">
        <v>280000</v>
      </c>
      <c r="ES16" s="114">
        <v>178100</v>
      </c>
      <c r="ET16" s="114">
        <v>291700</v>
      </c>
      <c r="EU16" s="114">
        <v>332600</v>
      </c>
      <c r="EV16" s="8"/>
      <c r="EW16" s="8"/>
      <c r="EX16" s="8"/>
      <c r="EY16" s="8"/>
    </row>
    <row r="17" spans="2:155" s="2" customFormat="1" ht="30.6" customHeight="1" x14ac:dyDescent="0.15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6"/>
      <c r="M17" s="281"/>
      <c r="N17" s="282"/>
      <c r="O17" s="282"/>
      <c r="P17" s="283"/>
      <c r="Q17" s="39"/>
      <c r="R17" s="262" t="s">
        <v>44</v>
      </c>
      <c r="S17" s="263"/>
      <c r="T17" s="263"/>
      <c r="U17" s="263"/>
      <c r="V17" s="263"/>
      <c r="W17" s="263"/>
      <c r="X17" s="263"/>
      <c r="Y17" s="263"/>
      <c r="Z17" s="263"/>
      <c r="AA17" s="263"/>
      <c r="AB17" s="263"/>
      <c r="AC17" s="263"/>
      <c r="AD17" s="263"/>
      <c r="AE17" s="263"/>
      <c r="AF17" s="263"/>
      <c r="AG17" s="263"/>
      <c r="AH17" s="263"/>
      <c r="AI17" s="263"/>
      <c r="AJ17" s="263"/>
      <c r="AK17" s="263"/>
      <c r="AL17" s="263"/>
      <c r="AM17" s="263"/>
      <c r="AN17" s="263"/>
      <c r="AO17" s="35"/>
      <c r="AP17" s="253">
        <f t="shared" si="0"/>
        <v>37000</v>
      </c>
      <c r="AQ17" s="254"/>
      <c r="AR17" s="254"/>
      <c r="AS17" s="254"/>
      <c r="AT17" s="254"/>
      <c r="AU17" s="254"/>
      <c r="AV17" s="254"/>
      <c r="AW17" s="254"/>
      <c r="AX17" s="254"/>
      <c r="AY17" s="254"/>
      <c r="AZ17" s="254"/>
      <c r="BA17" s="254"/>
      <c r="BB17" s="254"/>
      <c r="BC17" s="254"/>
      <c r="BD17" s="115"/>
      <c r="BE17" s="116"/>
      <c r="BF17" s="253">
        <f t="shared" si="1"/>
        <v>42800</v>
      </c>
      <c r="BG17" s="254"/>
      <c r="BH17" s="254"/>
      <c r="BI17" s="254"/>
      <c r="BJ17" s="254"/>
      <c r="BK17" s="254"/>
      <c r="BL17" s="254"/>
      <c r="BM17" s="254"/>
      <c r="BN17" s="254"/>
      <c r="BO17" s="254"/>
      <c r="BP17" s="254"/>
      <c r="BQ17" s="254"/>
      <c r="BR17" s="254"/>
      <c r="BS17" s="254"/>
      <c r="BT17" s="115"/>
      <c r="BU17" s="116"/>
      <c r="BV17" s="253">
        <f t="shared" si="2"/>
        <v>20400</v>
      </c>
      <c r="BW17" s="254"/>
      <c r="BX17" s="254"/>
      <c r="BY17" s="254"/>
      <c r="BZ17" s="254"/>
      <c r="CA17" s="254"/>
      <c r="CB17" s="254"/>
      <c r="CC17" s="254"/>
      <c r="CD17" s="254"/>
      <c r="CE17" s="254"/>
      <c r="CF17" s="254"/>
      <c r="CG17" s="254"/>
      <c r="CH17" s="254"/>
      <c r="CI17" s="254"/>
      <c r="CJ17" s="115"/>
      <c r="CK17" s="116"/>
      <c r="CL17" s="253">
        <f t="shared" si="3"/>
        <v>35600</v>
      </c>
      <c r="CM17" s="254"/>
      <c r="CN17" s="254"/>
      <c r="CO17" s="254"/>
      <c r="CP17" s="254"/>
      <c r="CQ17" s="254"/>
      <c r="CR17" s="254"/>
      <c r="CS17" s="254"/>
      <c r="CT17" s="254"/>
      <c r="CU17" s="254"/>
      <c r="CV17" s="254"/>
      <c r="CW17" s="254"/>
      <c r="CX17" s="254"/>
      <c r="CY17" s="254"/>
      <c r="CZ17" s="115"/>
      <c r="DA17" s="116"/>
      <c r="DB17" s="253">
        <f t="shared" si="4"/>
        <v>39400</v>
      </c>
      <c r="DC17" s="254"/>
      <c r="DD17" s="254"/>
      <c r="DE17" s="254"/>
      <c r="DF17" s="254"/>
      <c r="DG17" s="254"/>
      <c r="DH17" s="254"/>
      <c r="DI17" s="254"/>
      <c r="DJ17" s="254"/>
      <c r="DK17" s="254"/>
      <c r="DL17" s="254"/>
      <c r="DM17" s="254"/>
      <c r="DN17" s="254"/>
      <c r="DO17" s="254"/>
      <c r="DP17" s="115"/>
      <c r="DQ17" s="116"/>
      <c r="DR17" s="253">
        <f t="shared" si="5"/>
        <v>55000</v>
      </c>
      <c r="DS17" s="254"/>
      <c r="DT17" s="254"/>
      <c r="DU17" s="254"/>
      <c r="DV17" s="254"/>
      <c r="DW17" s="254"/>
      <c r="DX17" s="254"/>
      <c r="DY17" s="254"/>
      <c r="DZ17" s="254"/>
      <c r="EA17" s="254"/>
      <c r="EB17" s="254"/>
      <c r="EC17" s="254"/>
      <c r="ED17" s="254"/>
      <c r="EE17" s="254"/>
      <c r="EF17" s="37"/>
      <c r="EG17" s="38"/>
      <c r="EH17" s="23"/>
      <c r="EI17" s="23"/>
      <c r="EL17" s="8"/>
      <c r="EM17" s="101" t="s">
        <v>57</v>
      </c>
      <c r="EN17" s="164" t="s">
        <v>72</v>
      </c>
      <c r="EO17" s="9"/>
      <c r="EP17" s="114">
        <v>37000</v>
      </c>
      <c r="EQ17" s="114">
        <v>42800</v>
      </c>
      <c r="ER17" s="114">
        <v>20400</v>
      </c>
      <c r="ES17" s="114">
        <v>35600</v>
      </c>
      <c r="ET17" s="114">
        <v>39400</v>
      </c>
      <c r="EU17" s="114">
        <v>55000</v>
      </c>
      <c r="EV17" s="8"/>
      <c r="EW17" s="8"/>
      <c r="EX17" s="8"/>
      <c r="EY17" s="8"/>
    </row>
    <row r="18" spans="2:155" s="2" customFormat="1" ht="30.6" customHeight="1" x14ac:dyDescent="0.15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6"/>
      <c r="M18" s="284"/>
      <c r="N18" s="285"/>
      <c r="O18" s="285"/>
      <c r="P18" s="286"/>
      <c r="Q18" s="42"/>
      <c r="R18" s="246" t="s">
        <v>2</v>
      </c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43"/>
      <c r="AP18" s="244">
        <f t="shared" si="0"/>
        <v>1197100</v>
      </c>
      <c r="AQ18" s="245"/>
      <c r="AR18" s="245"/>
      <c r="AS18" s="245"/>
      <c r="AT18" s="245"/>
      <c r="AU18" s="245"/>
      <c r="AV18" s="245"/>
      <c r="AW18" s="245"/>
      <c r="AX18" s="245"/>
      <c r="AY18" s="245"/>
      <c r="AZ18" s="245"/>
      <c r="BA18" s="245"/>
      <c r="BB18" s="245"/>
      <c r="BC18" s="245"/>
      <c r="BD18" s="118"/>
      <c r="BE18" s="119"/>
      <c r="BF18" s="244">
        <f t="shared" si="1"/>
        <v>1840200</v>
      </c>
      <c r="BG18" s="245"/>
      <c r="BH18" s="245"/>
      <c r="BI18" s="245"/>
      <c r="BJ18" s="245"/>
      <c r="BK18" s="245"/>
      <c r="BL18" s="245"/>
      <c r="BM18" s="245"/>
      <c r="BN18" s="245"/>
      <c r="BO18" s="245"/>
      <c r="BP18" s="245"/>
      <c r="BQ18" s="245"/>
      <c r="BR18" s="245"/>
      <c r="BS18" s="245"/>
      <c r="BT18" s="118"/>
      <c r="BU18" s="119"/>
      <c r="BV18" s="244">
        <f t="shared" si="2"/>
        <v>1481900</v>
      </c>
      <c r="BW18" s="245"/>
      <c r="BX18" s="245"/>
      <c r="BY18" s="245"/>
      <c r="BZ18" s="245"/>
      <c r="CA18" s="245"/>
      <c r="CB18" s="245"/>
      <c r="CC18" s="245"/>
      <c r="CD18" s="245"/>
      <c r="CE18" s="245"/>
      <c r="CF18" s="245"/>
      <c r="CG18" s="245"/>
      <c r="CH18" s="245"/>
      <c r="CI18" s="245"/>
      <c r="CJ18" s="118"/>
      <c r="CK18" s="119"/>
      <c r="CL18" s="244">
        <f t="shared" si="3"/>
        <v>2230700</v>
      </c>
      <c r="CM18" s="245"/>
      <c r="CN18" s="245"/>
      <c r="CO18" s="245"/>
      <c r="CP18" s="245"/>
      <c r="CQ18" s="245"/>
      <c r="CR18" s="245"/>
      <c r="CS18" s="245"/>
      <c r="CT18" s="245"/>
      <c r="CU18" s="245"/>
      <c r="CV18" s="245"/>
      <c r="CW18" s="245"/>
      <c r="CX18" s="245"/>
      <c r="CY18" s="245"/>
      <c r="CZ18" s="118"/>
      <c r="DA18" s="119"/>
      <c r="DB18" s="244">
        <f t="shared" si="4"/>
        <v>1842300</v>
      </c>
      <c r="DC18" s="245"/>
      <c r="DD18" s="245"/>
      <c r="DE18" s="245"/>
      <c r="DF18" s="245"/>
      <c r="DG18" s="245"/>
      <c r="DH18" s="245"/>
      <c r="DI18" s="245"/>
      <c r="DJ18" s="245"/>
      <c r="DK18" s="245"/>
      <c r="DL18" s="245"/>
      <c r="DM18" s="245"/>
      <c r="DN18" s="245"/>
      <c r="DO18" s="245"/>
      <c r="DP18" s="118"/>
      <c r="DQ18" s="119"/>
      <c r="DR18" s="244">
        <f t="shared" si="5"/>
        <v>2562900</v>
      </c>
      <c r="DS18" s="245"/>
      <c r="DT18" s="245"/>
      <c r="DU18" s="245"/>
      <c r="DV18" s="245"/>
      <c r="DW18" s="245"/>
      <c r="DX18" s="245"/>
      <c r="DY18" s="245"/>
      <c r="DZ18" s="245"/>
      <c r="EA18" s="245"/>
      <c r="EB18" s="245"/>
      <c r="EC18" s="245"/>
      <c r="ED18" s="245"/>
      <c r="EE18" s="245"/>
      <c r="EF18" s="44"/>
      <c r="EG18" s="45"/>
      <c r="EH18" s="23"/>
      <c r="EI18" s="23"/>
      <c r="EL18" s="8"/>
      <c r="EM18" s="102"/>
      <c r="EN18" s="18" t="s">
        <v>2</v>
      </c>
      <c r="EO18" s="20"/>
      <c r="EP18" s="120">
        <v>1197100</v>
      </c>
      <c r="EQ18" s="120">
        <v>1840200</v>
      </c>
      <c r="ER18" s="120">
        <v>1481900</v>
      </c>
      <c r="ES18" s="120">
        <v>2230700</v>
      </c>
      <c r="ET18" s="120">
        <v>1842300</v>
      </c>
      <c r="EU18" s="120">
        <v>2562900</v>
      </c>
      <c r="EV18" s="8"/>
      <c r="EW18" s="8"/>
      <c r="EX18" s="8"/>
      <c r="EY18" s="8"/>
    </row>
    <row r="19" spans="2:155" s="2" customFormat="1" ht="30.6" customHeight="1" x14ac:dyDescent="0.15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64" t="s">
        <v>25</v>
      </c>
      <c r="N19" s="265"/>
      <c r="O19" s="265"/>
      <c r="P19" s="266"/>
      <c r="Q19" s="46"/>
      <c r="R19" s="260" t="s">
        <v>3</v>
      </c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  <c r="AM19" s="261"/>
      <c r="AN19" s="261"/>
      <c r="AO19" s="36"/>
      <c r="AP19" s="244">
        <f t="shared" si="0"/>
        <v>500400</v>
      </c>
      <c r="AQ19" s="245"/>
      <c r="AR19" s="245"/>
      <c r="AS19" s="245"/>
      <c r="AT19" s="245"/>
      <c r="AU19" s="245"/>
      <c r="AV19" s="245"/>
      <c r="AW19" s="245"/>
      <c r="AX19" s="245"/>
      <c r="AY19" s="245"/>
      <c r="AZ19" s="245"/>
      <c r="BA19" s="245"/>
      <c r="BB19" s="245"/>
      <c r="BC19" s="245"/>
      <c r="BD19" s="108"/>
      <c r="BE19" s="109"/>
      <c r="BF19" s="244">
        <f t="shared" si="1"/>
        <v>1022200</v>
      </c>
      <c r="BG19" s="245"/>
      <c r="BH19" s="245"/>
      <c r="BI19" s="245"/>
      <c r="BJ19" s="245"/>
      <c r="BK19" s="245"/>
      <c r="BL19" s="245"/>
      <c r="BM19" s="245"/>
      <c r="BN19" s="245"/>
      <c r="BO19" s="245"/>
      <c r="BP19" s="245"/>
      <c r="BQ19" s="245"/>
      <c r="BR19" s="245"/>
      <c r="BS19" s="245"/>
      <c r="BT19" s="108"/>
      <c r="BU19" s="109"/>
      <c r="BV19" s="244">
        <f t="shared" si="2"/>
        <v>419700</v>
      </c>
      <c r="BW19" s="245"/>
      <c r="BX19" s="245"/>
      <c r="BY19" s="245"/>
      <c r="BZ19" s="245"/>
      <c r="CA19" s="245"/>
      <c r="CB19" s="245"/>
      <c r="CC19" s="245"/>
      <c r="CD19" s="245"/>
      <c r="CE19" s="245"/>
      <c r="CF19" s="245"/>
      <c r="CG19" s="245"/>
      <c r="CH19" s="245"/>
      <c r="CI19" s="245"/>
      <c r="CJ19" s="108"/>
      <c r="CK19" s="109"/>
      <c r="CL19" s="244">
        <f t="shared" si="3"/>
        <v>1035400.0000000001</v>
      </c>
      <c r="CM19" s="245"/>
      <c r="CN19" s="245"/>
      <c r="CO19" s="245"/>
      <c r="CP19" s="245"/>
      <c r="CQ19" s="245"/>
      <c r="CR19" s="245"/>
      <c r="CS19" s="245"/>
      <c r="CT19" s="245"/>
      <c r="CU19" s="245"/>
      <c r="CV19" s="245"/>
      <c r="CW19" s="245"/>
      <c r="CX19" s="245"/>
      <c r="CY19" s="245"/>
      <c r="CZ19" s="108"/>
      <c r="DA19" s="109"/>
      <c r="DB19" s="244">
        <f t="shared" si="4"/>
        <v>503100</v>
      </c>
      <c r="DC19" s="245"/>
      <c r="DD19" s="245"/>
      <c r="DE19" s="245"/>
      <c r="DF19" s="245"/>
      <c r="DG19" s="245"/>
      <c r="DH19" s="245"/>
      <c r="DI19" s="245"/>
      <c r="DJ19" s="245"/>
      <c r="DK19" s="245"/>
      <c r="DL19" s="245"/>
      <c r="DM19" s="245"/>
      <c r="DN19" s="245"/>
      <c r="DO19" s="245"/>
      <c r="DP19" s="108"/>
      <c r="DQ19" s="109"/>
      <c r="DR19" s="244">
        <f t="shared" si="5"/>
        <v>1115900</v>
      </c>
      <c r="DS19" s="245"/>
      <c r="DT19" s="245"/>
      <c r="DU19" s="245"/>
      <c r="DV19" s="245"/>
      <c r="DW19" s="245"/>
      <c r="DX19" s="245"/>
      <c r="DY19" s="245"/>
      <c r="DZ19" s="245"/>
      <c r="EA19" s="245"/>
      <c r="EB19" s="245"/>
      <c r="EC19" s="245"/>
      <c r="ED19" s="245"/>
      <c r="EE19" s="245"/>
      <c r="EF19" s="47"/>
      <c r="EG19" s="38"/>
      <c r="EH19" s="23"/>
      <c r="EI19" s="23"/>
      <c r="EL19" s="8"/>
      <c r="EM19" s="100"/>
      <c r="EN19" s="17" t="s">
        <v>3</v>
      </c>
      <c r="EO19" s="9"/>
      <c r="EP19" s="114">
        <v>500400</v>
      </c>
      <c r="EQ19" s="114">
        <v>1022200</v>
      </c>
      <c r="ER19" s="114">
        <v>419700</v>
      </c>
      <c r="ES19" s="114">
        <v>1035400.0000000001</v>
      </c>
      <c r="ET19" s="114">
        <v>503100</v>
      </c>
      <c r="EU19" s="114">
        <v>1115900</v>
      </c>
      <c r="EV19" s="9"/>
      <c r="EW19" s="8"/>
      <c r="EX19" s="8"/>
      <c r="EY19" s="8"/>
    </row>
    <row r="20" spans="2:155" s="2" customFormat="1" ht="30.6" customHeight="1" x14ac:dyDescent="0.15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67"/>
      <c r="N20" s="268"/>
      <c r="O20" s="268"/>
      <c r="P20" s="269"/>
      <c r="Q20" s="46"/>
      <c r="R20" s="156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36"/>
      <c r="AP20" s="255">
        <f t="shared" si="0"/>
        <v>11300</v>
      </c>
      <c r="AQ20" s="256"/>
      <c r="AR20" s="256"/>
      <c r="AS20" s="256"/>
      <c r="AT20" s="256"/>
      <c r="AU20" s="256"/>
      <c r="AV20" s="256"/>
      <c r="AW20" s="256"/>
      <c r="AX20" s="256"/>
      <c r="AY20" s="256"/>
      <c r="AZ20" s="256"/>
      <c r="BA20" s="256"/>
      <c r="BB20" s="256"/>
      <c r="BC20" s="256"/>
      <c r="BD20" s="112"/>
      <c r="BE20" s="113"/>
      <c r="BF20" s="255">
        <f t="shared" si="1"/>
        <v>146200</v>
      </c>
      <c r="BG20" s="256"/>
      <c r="BH20" s="256"/>
      <c r="BI20" s="256"/>
      <c r="BJ20" s="256"/>
      <c r="BK20" s="256"/>
      <c r="BL20" s="256"/>
      <c r="BM20" s="256"/>
      <c r="BN20" s="256"/>
      <c r="BO20" s="256"/>
      <c r="BP20" s="256"/>
      <c r="BQ20" s="256"/>
      <c r="BR20" s="256"/>
      <c r="BS20" s="256"/>
      <c r="BT20" s="112"/>
      <c r="BU20" s="113"/>
      <c r="BV20" s="255">
        <f t="shared" si="2"/>
        <v>14400</v>
      </c>
      <c r="BW20" s="256"/>
      <c r="BX20" s="256"/>
      <c r="BY20" s="256"/>
      <c r="BZ20" s="256"/>
      <c r="CA20" s="256"/>
      <c r="CB20" s="256"/>
      <c r="CC20" s="256"/>
      <c r="CD20" s="256"/>
      <c r="CE20" s="256"/>
      <c r="CF20" s="256"/>
      <c r="CG20" s="256"/>
      <c r="CH20" s="256"/>
      <c r="CI20" s="256"/>
      <c r="CJ20" s="112"/>
      <c r="CK20" s="113"/>
      <c r="CL20" s="255">
        <f t="shared" si="3"/>
        <v>177600</v>
      </c>
      <c r="CM20" s="256"/>
      <c r="CN20" s="256"/>
      <c r="CO20" s="256"/>
      <c r="CP20" s="256"/>
      <c r="CQ20" s="256"/>
      <c r="CR20" s="256"/>
      <c r="CS20" s="256"/>
      <c r="CT20" s="256"/>
      <c r="CU20" s="256"/>
      <c r="CV20" s="256"/>
      <c r="CW20" s="256"/>
      <c r="CX20" s="256"/>
      <c r="CY20" s="256"/>
      <c r="CZ20" s="112"/>
      <c r="DA20" s="113"/>
      <c r="DB20" s="255">
        <f t="shared" si="4"/>
        <v>8000</v>
      </c>
      <c r="DC20" s="256"/>
      <c r="DD20" s="256"/>
      <c r="DE20" s="256"/>
      <c r="DF20" s="256"/>
      <c r="DG20" s="256"/>
      <c r="DH20" s="256"/>
      <c r="DI20" s="256"/>
      <c r="DJ20" s="256"/>
      <c r="DK20" s="256"/>
      <c r="DL20" s="256"/>
      <c r="DM20" s="256"/>
      <c r="DN20" s="256"/>
      <c r="DO20" s="256"/>
      <c r="DP20" s="112"/>
      <c r="DQ20" s="113"/>
      <c r="DR20" s="255">
        <f t="shared" si="5"/>
        <v>182500</v>
      </c>
      <c r="DS20" s="256"/>
      <c r="DT20" s="256"/>
      <c r="DU20" s="256"/>
      <c r="DV20" s="256"/>
      <c r="DW20" s="256"/>
      <c r="DX20" s="256"/>
      <c r="DY20" s="256"/>
      <c r="DZ20" s="256"/>
      <c r="EA20" s="256"/>
      <c r="EB20" s="256"/>
      <c r="EC20" s="256"/>
      <c r="ED20" s="256"/>
      <c r="EE20" s="256"/>
      <c r="EF20" s="47"/>
      <c r="EG20" s="38"/>
      <c r="EH20" s="23"/>
      <c r="EI20" s="23"/>
      <c r="EL20" s="8"/>
      <c r="EM20" s="101"/>
      <c r="EN20" s="18" t="s">
        <v>4</v>
      </c>
      <c r="EO20" s="9"/>
      <c r="EP20" s="114">
        <v>11300</v>
      </c>
      <c r="EQ20" s="114">
        <v>146200</v>
      </c>
      <c r="ER20" s="114">
        <v>14400</v>
      </c>
      <c r="ES20" s="114">
        <v>177600</v>
      </c>
      <c r="ET20" s="114">
        <v>8000</v>
      </c>
      <c r="EU20" s="114">
        <v>182500</v>
      </c>
      <c r="EV20" s="9"/>
      <c r="EW20" s="8"/>
      <c r="EX20" s="8"/>
      <c r="EY20" s="8"/>
    </row>
    <row r="21" spans="2:155" s="2" customFormat="1" ht="30.6" customHeight="1" x14ac:dyDescent="0.15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67"/>
      <c r="N21" s="268"/>
      <c r="O21" s="268"/>
      <c r="P21" s="269"/>
      <c r="Q21" s="46"/>
      <c r="R21" s="257" t="s">
        <v>5</v>
      </c>
      <c r="S21" s="258"/>
      <c r="T21" s="258"/>
      <c r="U21" s="258"/>
      <c r="V21" s="258"/>
      <c r="W21" s="258"/>
      <c r="X21" s="258"/>
      <c r="Y21" s="258"/>
      <c r="Z21" s="258"/>
      <c r="AA21" s="258"/>
      <c r="AB21" s="258"/>
      <c r="AC21" s="258"/>
      <c r="AD21" s="258"/>
      <c r="AE21" s="258"/>
      <c r="AF21" s="258"/>
      <c r="AG21" s="258"/>
      <c r="AH21" s="258"/>
      <c r="AI21" s="258"/>
      <c r="AJ21" s="258"/>
      <c r="AK21" s="258"/>
      <c r="AL21" s="258"/>
      <c r="AM21" s="258"/>
      <c r="AN21" s="258"/>
      <c r="AO21" s="36"/>
      <c r="AP21" s="255">
        <f t="shared" si="0"/>
        <v>46000</v>
      </c>
      <c r="AQ21" s="256"/>
      <c r="AR21" s="256"/>
      <c r="AS21" s="256"/>
      <c r="AT21" s="256"/>
      <c r="AU21" s="256"/>
      <c r="AV21" s="256"/>
      <c r="AW21" s="256"/>
      <c r="AX21" s="256"/>
      <c r="AY21" s="256"/>
      <c r="AZ21" s="256"/>
      <c r="BA21" s="256"/>
      <c r="BB21" s="256"/>
      <c r="BC21" s="256"/>
      <c r="BD21" s="112"/>
      <c r="BE21" s="113"/>
      <c r="BF21" s="255">
        <f t="shared" si="1"/>
        <v>44200</v>
      </c>
      <c r="BG21" s="256"/>
      <c r="BH21" s="256"/>
      <c r="BI21" s="256"/>
      <c r="BJ21" s="256"/>
      <c r="BK21" s="256"/>
      <c r="BL21" s="256"/>
      <c r="BM21" s="256"/>
      <c r="BN21" s="256"/>
      <c r="BO21" s="256"/>
      <c r="BP21" s="256"/>
      <c r="BQ21" s="256"/>
      <c r="BR21" s="256"/>
      <c r="BS21" s="256"/>
      <c r="BT21" s="112"/>
      <c r="BU21" s="113"/>
      <c r="BV21" s="255">
        <f t="shared" si="2"/>
        <v>45600</v>
      </c>
      <c r="BW21" s="256"/>
      <c r="BX21" s="256"/>
      <c r="BY21" s="256"/>
      <c r="BZ21" s="256"/>
      <c r="CA21" s="256"/>
      <c r="CB21" s="256"/>
      <c r="CC21" s="256"/>
      <c r="CD21" s="256"/>
      <c r="CE21" s="256"/>
      <c r="CF21" s="256"/>
      <c r="CG21" s="256"/>
      <c r="CH21" s="256"/>
      <c r="CI21" s="256"/>
      <c r="CJ21" s="112"/>
      <c r="CK21" s="113"/>
      <c r="CL21" s="255">
        <f t="shared" si="3"/>
        <v>49400</v>
      </c>
      <c r="CM21" s="256"/>
      <c r="CN21" s="256"/>
      <c r="CO21" s="256"/>
      <c r="CP21" s="256"/>
      <c r="CQ21" s="256"/>
      <c r="CR21" s="256"/>
      <c r="CS21" s="256"/>
      <c r="CT21" s="256"/>
      <c r="CU21" s="256"/>
      <c r="CV21" s="256"/>
      <c r="CW21" s="256"/>
      <c r="CX21" s="256"/>
      <c r="CY21" s="256"/>
      <c r="CZ21" s="112"/>
      <c r="DA21" s="113"/>
      <c r="DB21" s="255">
        <f t="shared" si="4"/>
        <v>49800</v>
      </c>
      <c r="DC21" s="256"/>
      <c r="DD21" s="256"/>
      <c r="DE21" s="256"/>
      <c r="DF21" s="256"/>
      <c r="DG21" s="256"/>
      <c r="DH21" s="256"/>
      <c r="DI21" s="256"/>
      <c r="DJ21" s="256"/>
      <c r="DK21" s="256"/>
      <c r="DL21" s="256"/>
      <c r="DM21" s="256"/>
      <c r="DN21" s="256"/>
      <c r="DO21" s="256"/>
      <c r="DP21" s="112"/>
      <c r="DQ21" s="113"/>
      <c r="DR21" s="255">
        <f t="shared" si="5"/>
        <v>47800</v>
      </c>
      <c r="DS21" s="256"/>
      <c r="DT21" s="256"/>
      <c r="DU21" s="256"/>
      <c r="DV21" s="256"/>
      <c r="DW21" s="256"/>
      <c r="DX21" s="256"/>
      <c r="DY21" s="256"/>
      <c r="DZ21" s="256"/>
      <c r="EA21" s="256"/>
      <c r="EB21" s="256"/>
      <c r="EC21" s="256"/>
      <c r="ED21" s="256"/>
      <c r="EE21" s="256"/>
      <c r="EF21" s="47"/>
      <c r="EG21" s="38"/>
      <c r="EH21" s="23"/>
      <c r="EI21" s="23"/>
      <c r="EL21" s="8"/>
      <c r="EM21" s="121" t="s">
        <v>51</v>
      </c>
      <c r="EN21" s="18" t="s">
        <v>5</v>
      </c>
      <c r="EO21" s="9"/>
      <c r="EP21" s="114">
        <v>46000</v>
      </c>
      <c r="EQ21" s="114">
        <v>44200</v>
      </c>
      <c r="ER21" s="114">
        <v>45600</v>
      </c>
      <c r="ES21" s="114">
        <v>49400</v>
      </c>
      <c r="ET21" s="114">
        <v>49800</v>
      </c>
      <c r="EU21" s="114">
        <v>47800</v>
      </c>
      <c r="EV21" s="9"/>
      <c r="EW21" s="8"/>
      <c r="EX21" s="8"/>
      <c r="EY21" s="8"/>
    </row>
    <row r="22" spans="2:155" s="2" customFormat="1" ht="30.6" customHeight="1" x14ac:dyDescent="0.15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67"/>
      <c r="N22" s="268"/>
      <c r="O22" s="268"/>
      <c r="P22" s="269"/>
      <c r="Q22" s="46"/>
      <c r="R22" s="257" t="s">
        <v>6</v>
      </c>
      <c r="S22" s="258"/>
      <c r="T22" s="258"/>
      <c r="U22" s="25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  <c r="AH22" s="258"/>
      <c r="AI22" s="258"/>
      <c r="AJ22" s="258"/>
      <c r="AK22" s="258"/>
      <c r="AL22" s="258"/>
      <c r="AM22" s="258"/>
      <c r="AN22" s="258"/>
      <c r="AO22" s="36"/>
      <c r="AP22" s="255">
        <f t="shared" si="0"/>
        <v>45500</v>
      </c>
      <c r="AQ22" s="256"/>
      <c r="AR22" s="256"/>
      <c r="AS22" s="256"/>
      <c r="AT22" s="256"/>
      <c r="AU22" s="256"/>
      <c r="AV22" s="256"/>
      <c r="AW22" s="256"/>
      <c r="AX22" s="256"/>
      <c r="AY22" s="256"/>
      <c r="AZ22" s="256"/>
      <c r="BA22" s="256"/>
      <c r="BB22" s="256"/>
      <c r="BC22" s="256"/>
      <c r="BD22" s="112"/>
      <c r="BE22" s="113"/>
      <c r="BF22" s="255">
        <f t="shared" si="1"/>
        <v>30100</v>
      </c>
      <c r="BG22" s="256"/>
      <c r="BH22" s="256"/>
      <c r="BI22" s="256"/>
      <c r="BJ22" s="256"/>
      <c r="BK22" s="256"/>
      <c r="BL22" s="256"/>
      <c r="BM22" s="256"/>
      <c r="BN22" s="256"/>
      <c r="BO22" s="256"/>
      <c r="BP22" s="256"/>
      <c r="BQ22" s="256"/>
      <c r="BR22" s="256"/>
      <c r="BS22" s="256"/>
      <c r="BT22" s="112"/>
      <c r="BU22" s="113"/>
      <c r="BV22" s="255">
        <f t="shared" si="2"/>
        <v>48800</v>
      </c>
      <c r="BW22" s="256"/>
      <c r="BX22" s="256"/>
      <c r="BY22" s="256"/>
      <c r="BZ22" s="256"/>
      <c r="CA22" s="256"/>
      <c r="CB22" s="256"/>
      <c r="CC22" s="256"/>
      <c r="CD22" s="256"/>
      <c r="CE22" s="256"/>
      <c r="CF22" s="256"/>
      <c r="CG22" s="256"/>
      <c r="CH22" s="256"/>
      <c r="CI22" s="256"/>
      <c r="CJ22" s="112"/>
      <c r="CK22" s="113"/>
      <c r="CL22" s="255">
        <f t="shared" si="3"/>
        <v>61500</v>
      </c>
      <c r="CM22" s="256"/>
      <c r="CN22" s="256"/>
      <c r="CO22" s="256"/>
      <c r="CP22" s="256"/>
      <c r="CQ22" s="256"/>
      <c r="CR22" s="256"/>
      <c r="CS22" s="256"/>
      <c r="CT22" s="256"/>
      <c r="CU22" s="256"/>
      <c r="CV22" s="256"/>
      <c r="CW22" s="256"/>
      <c r="CX22" s="256"/>
      <c r="CY22" s="256"/>
      <c r="CZ22" s="112"/>
      <c r="DA22" s="113"/>
      <c r="DB22" s="255">
        <f t="shared" si="4"/>
        <v>52300</v>
      </c>
      <c r="DC22" s="256"/>
      <c r="DD22" s="256"/>
      <c r="DE22" s="256"/>
      <c r="DF22" s="256"/>
      <c r="DG22" s="256"/>
      <c r="DH22" s="256"/>
      <c r="DI22" s="256"/>
      <c r="DJ22" s="256"/>
      <c r="DK22" s="256"/>
      <c r="DL22" s="256"/>
      <c r="DM22" s="256"/>
      <c r="DN22" s="256"/>
      <c r="DO22" s="256"/>
      <c r="DP22" s="112"/>
      <c r="DQ22" s="113"/>
      <c r="DR22" s="255">
        <f t="shared" si="5"/>
        <v>35100</v>
      </c>
      <c r="DS22" s="256"/>
      <c r="DT22" s="256"/>
      <c r="DU22" s="256"/>
      <c r="DV22" s="256"/>
      <c r="DW22" s="256"/>
      <c r="DX22" s="256"/>
      <c r="DY22" s="256"/>
      <c r="DZ22" s="256"/>
      <c r="EA22" s="256"/>
      <c r="EB22" s="256"/>
      <c r="EC22" s="256"/>
      <c r="ED22" s="256"/>
      <c r="EE22" s="256"/>
      <c r="EF22" s="47"/>
      <c r="EG22" s="38"/>
      <c r="EH22" s="23"/>
      <c r="EI22" s="23"/>
      <c r="EL22" s="8"/>
      <c r="EM22" s="101"/>
      <c r="EN22" s="18" t="s">
        <v>6</v>
      </c>
      <c r="EO22" s="9"/>
      <c r="EP22" s="114">
        <v>45500</v>
      </c>
      <c r="EQ22" s="114">
        <v>30100</v>
      </c>
      <c r="ER22" s="114">
        <v>48800</v>
      </c>
      <c r="ES22" s="114">
        <v>61500</v>
      </c>
      <c r="ET22" s="114">
        <v>52300</v>
      </c>
      <c r="EU22" s="114">
        <v>35100</v>
      </c>
      <c r="EV22" s="9"/>
      <c r="EW22" s="8"/>
      <c r="EX22" s="8"/>
      <c r="EY22" s="8"/>
    </row>
    <row r="23" spans="2:155" s="2" customFormat="1" ht="30.6" customHeight="1" x14ac:dyDescent="0.15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67"/>
      <c r="N23" s="268"/>
      <c r="O23" s="268"/>
      <c r="P23" s="269"/>
      <c r="Q23" s="46"/>
      <c r="R23" s="251" t="s">
        <v>7</v>
      </c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O23" s="36"/>
      <c r="AP23" s="253">
        <f t="shared" si="0"/>
        <v>96400</v>
      </c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115"/>
      <c r="BE23" s="116"/>
      <c r="BF23" s="253">
        <f t="shared" si="1"/>
        <v>100100</v>
      </c>
      <c r="BG23" s="254"/>
      <c r="BH23" s="254"/>
      <c r="BI23" s="254"/>
      <c r="BJ23" s="254"/>
      <c r="BK23" s="254"/>
      <c r="BL23" s="254"/>
      <c r="BM23" s="254"/>
      <c r="BN23" s="254"/>
      <c r="BO23" s="254"/>
      <c r="BP23" s="254"/>
      <c r="BQ23" s="254"/>
      <c r="BR23" s="254"/>
      <c r="BS23" s="254"/>
      <c r="BT23" s="115"/>
      <c r="BU23" s="116"/>
      <c r="BV23" s="253">
        <f t="shared" si="2"/>
        <v>10800</v>
      </c>
      <c r="BW23" s="254"/>
      <c r="BX23" s="254"/>
      <c r="BY23" s="254"/>
      <c r="BZ23" s="254"/>
      <c r="CA23" s="254"/>
      <c r="CB23" s="254"/>
      <c r="CC23" s="254"/>
      <c r="CD23" s="254"/>
      <c r="CE23" s="254"/>
      <c r="CF23" s="254"/>
      <c r="CG23" s="254"/>
      <c r="CH23" s="254"/>
      <c r="CI23" s="254"/>
      <c r="CJ23" s="115"/>
      <c r="CK23" s="116"/>
      <c r="CL23" s="253">
        <f t="shared" si="3"/>
        <v>16600</v>
      </c>
      <c r="CM23" s="254"/>
      <c r="CN23" s="254"/>
      <c r="CO23" s="254"/>
      <c r="CP23" s="254"/>
      <c r="CQ23" s="254"/>
      <c r="CR23" s="254"/>
      <c r="CS23" s="254"/>
      <c r="CT23" s="254"/>
      <c r="CU23" s="254"/>
      <c r="CV23" s="254"/>
      <c r="CW23" s="254"/>
      <c r="CX23" s="254"/>
      <c r="CY23" s="254"/>
      <c r="CZ23" s="115"/>
      <c r="DA23" s="116"/>
      <c r="DB23" s="253">
        <f t="shared" si="4"/>
        <v>10000</v>
      </c>
      <c r="DC23" s="254"/>
      <c r="DD23" s="254"/>
      <c r="DE23" s="254"/>
      <c r="DF23" s="254"/>
      <c r="DG23" s="254"/>
      <c r="DH23" s="254"/>
      <c r="DI23" s="254"/>
      <c r="DJ23" s="254"/>
      <c r="DK23" s="254"/>
      <c r="DL23" s="254"/>
      <c r="DM23" s="254"/>
      <c r="DN23" s="254"/>
      <c r="DO23" s="254"/>
      <c r="DP23" s="115"/>
      <c r="DQ23" s="116"/>
      <c r="DR23" s="253">
        <f t="shared" si="5"/>
        <v>21900</v>
      </c>
      <c r="DS23" s="254"/>
      <c r="DT23" s="254"/>
      <c r="DU23" s="254"/>
      <c r="DV23" s="254"/>
      <c r="DW23" s="254"/>
      <c r="DX23" s="254"/>
      <c r="DY23" s="254"/>
      <c r="DZ23" s="254"/>
      <c r="EA23" s="254"/>
      <c r="EB23" s="254"/>
      <c r="EC23" s="254"/>
      <c r="ED23" s="254"/>
      <c r="EE23" s="254"/>
      <c r="EF23" s="47"/>
      <c r="EG23" s="38"/>
      <c r="EH23" s="23"/>
      <c r="EI23" s="23"/>
      <c r="EL23" s="8"/>
      <c r="EM23" s="101"/>
      <c r="EN23" s="117" t="s">
        <v>7</v>
      </c>
      <c r="EO23" s="9"/>
      <c r="EP23" s="114">
        <v>96400</v>
      </c>
      <c r="EQ23" s="114">
        <v>100100</v>
      </c>
      <c r="ER23" s="114">
        <v>10800</v>
      </c>
      <c r="ES23" s="114">
        <v>16600</v>
      </c>
      <c r="ET23" s="114">
        <v>10000</v>
      </c>
      <c r="EU23" s="114">
        <v>21900</v>
      </c>
      <c r="EV23" s="9"/>
      <c r="EW23" s="8"/>
      <c r="EX23" s="8"/>
      <c r="EY23" s="8"/>
    </row>
    <row r="24" spans="2:155" s="2" customFormat="1" ht="30.6" customHeight="1" x14ac:dyDescent="0.15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67"/>
      <c r="N24" s="268"/>
      <c r="O24" s="268"/>
      <c r="P24" s="269"/>
      <c r="Q24" s="154"/>
      <c r="R24" s="242" t="s">
        <v>8</v>
      </c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  <c r="AJ24" s="243"/>
      <c r="AK24" s="243"/>
      <c r="AL24" s="243"/>
      <c r="AM24" s="243"/>
      <c r="AN24" s="243"/>
      <c r="AO24" s="48"/>
      <c r="AP24" s="244">
        <f t="shared" si="0"/>
        <v>699600</v>
      </c>
      <c r="AQ24" s="245"/>
      <c r="AR24" s="245"/>
      <c r="AS24" s="245"/>
      <c r="AT24" s="245"/>
      <c r="AU24" s="245"/>
      <c r="AV24" s="245"/>
      <c r="AW24" s="245"/>
      <c r="AX24" s="245"/>
      <c r="AY24" s="245"/>
      <c r="AZ24" s="245"/>
      <c r="BA24" s="245"/>
      <c r="BB24" s="245"/>
      <c r="BC24" s="245"/>
      <c r="BD24" s="118"/>
      <c r="BE24" s="119"/>
      <c r="BF24" s="244">
        <f t="shared" si="1"/>
        <v>1342800</v>
      </c>
      <c r="BG24" s="245"/>
      <c r="BH24" s="245"/>
      <c r="BI24" s="245"/>
      <c r="BJ24" s="245"/>
      <c r="BK24" s="245"/>
      <c r="BL24" s="245"/>
      <c r="BM24" s="245"/>
      <c r="BN24" s="245"/>
      <c r="BO24" s="245"/>
      <c r="BP24" s="245"/>
      <c r="BQ24" s="245"/>
      <c r="BR24" s="245"/>
      <c r="BS24" s="245"/>
      <c r="BT24" s="118"/>
      <c r="BU24" s="119"/>
      <c r="BV24" s="244">
        <f t="shared" si="2"/>
        <v>539300</v>
      </c>
      <c r="BW24" s="245"/>
      <c r="BX24" s="245"/>
      <c r="BY24" s="245"/>
      <c r="BZ24" s="245"/>
      <c r="CA24" s="245"/>
      <c r="CB24" s="245"/>
      <c r="CC24" s="245"/>
      <c r="CD24" s="245"/>
      <c r="CE24" s="245"/>
      <c r="CF24" s="245"/>
      <c r="CG24" s="245"/>
      <c r="CH24" s="245"/>
      <c r="CI24" s="245"/>
      <c r="CJ24" s="118"/>
      <c r="CK24" s="119"/>
      <c r="CL24" s="244">
        <f t="shared" si="3"/>
        <v>1340500</v>
      </c>
      <c r="CM24" s="245"/>
      <c r="CN24" s="245"/>
      <c r="CO24" s="245"/>
      <c r="CP24" s="245"/>
      <c r="CQ24" s="245"/>
      <c r="CR24" s="245"/>
      <c r="CS24" s="245"/>
      <c r="CT24" s="245"/>
      <c r="CU24" s="245"/>
      <c r="CV24" s="245"/>
      <c r="CW24" s="245"/>
      <c r="CX24" s="245"/>
      <c r="CY24" s="245"/>
      <c r="CZ24" s="118"/>
      <c r="DA24" s="119"/>
      <c r="DB24" s="244">
        <f t="shared" si="4"/>
        <v>623200</v>
      </c>
      <c r="DC24" s="245"/>
      <c r="DD24" s="245"/>
      <c r="DE24" s="245"/>
      <c r="DF24" s="245"/>
      <c r="DG24" s="245"/>
      <c r="DH24" s="245"/>
      <c r="DI24" s="245"/>
      <c r="DJ24" s="245"/>
      <c r="DK24" s="245"/>
      <c r="DL24" s="245"/>
      <c r="DM24" s="245"/>
      <c r="DN24" s="245"/>
      <c r="DO24" s="245"/>
      <c r="DP24" s="118"/>
      <c r="DQ24" s="119"/>
      <c r="DR24" s="244">
        <f t="shared" si="5"/>
        <v>1403200</v>
      </c>
      <c r="DS24" s="245"/>
      <c r="DT24" s="245"/>
      <c r="DU24" s="245"/>
      <c r="DV24" s="245"/>
      <c r="DW24" s="245"/>
      <c r="DX24" s="245"/>
      <c r="DY24" s="245"/>
      <c r="DZ24" s="245"/>
      <c r="EA24" s="245"/>
      <c r="EB24" s="245"/>
      <c r="EC24" s="245"/>
      <c r="ED24" s="245"/>
      <c r="EE24" s="245"/>
      <c r="EF24" s="44"/>
      <c r="EG24" s="45"/>
      <c r="EH24" s="23"/>
      <c r="EI24" s="23"/>
      <c r="EL24" s="8"/>
      <c r="EM24" s="101"/>
      <c r="EN24" s="18" t="s">
        <v>8</v>
      </c>
      <c r="EO24" s="20"/>
      <c r="EP24" s="120">
        <v>699600</v>
      </c>
      <c r="EQ24" s="120">
        <v>1342800</v>
      </c>
      <c r="ER24" s="120">
        <v>539300</v>
      </c>
      <c r="ES24" s="120">
        <v>1340500</v>
      </c>
      <c r="ET24" s="120">
        <v>623200</v>
      </c>
      <c r="EU24" s="120">
        <v>1403200</v>
      </c>
      <c r="EV24" s="9"/>
      <c r="EW24" s="8"/>
      <c r="EX24" s="8"/>
      <c r="EY24" s="8"/>
    </row>
    <row r="25" spans="2:155" s="2" customFormat="1" ht="30.6" customHeight="1" x14ac:dyDescent="0.15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67"/>
      <c r="N25" s="268"/>
      <c r="O25" s="268"/>
      <c r="P25" s="269"/>
      <c r="Q25" s="46"/>
      <c r="R25" s="260" t="s">
        <v>9</v>
      </c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1"/>
      <c r="AH25" s="261"/>
      <c r="AI25" s="261"/>
      <c r="AJ25" s="261"/>
      <c r="AK25" s="261"/>
      <c r="AL25" s="261"/>
      <c r="AM25" s="261"/>
      <c r="AN25" s="261"/>
      <c r="AO25" s="36"/>
      <c r="AP25" s="244">
        <f t="shared" si="0"/>
        <v>105500</v>
      </c>
      <c r="AQ25" s="245"/>
      <c r="AR25" s="245"/>
      <c r="AS25" s="245"/>
      <c r="AT25" s="245"/>
      <c r="AU25" s="245"/>
      <c r="AV25" s="245"/>
      <c r="AW25" s="245"/>
      <c r="AX25" s="245"/>
      <c r="AY25" s="245"/>
      <c r="AZ25" s="245"/>
      <c r="BA25" s="245"/>
      <c r="BB25" s="245"/>
      <c r="BC25" s="245"/>
      <c r="BD25" s="108"/>
      <c r="BE25" s="109"/>
      <c r="BF25" s="244">
        <f t="shared" si="1"/>
        <v>102200</v>
      </c>
      <c r="BG25" s="245"/>
      <c r="BH25" s="245"/>
      <c r="BI25" s="245"/>
      <c r="BJ25" s="245"/>
      <c r="BK25" s="245"/>
      <c r="BL25" s="245"/>
      <c r="BM25" s="245"/>
      <c r="BN25" s="245"/>
      <c r="BO25" s="245"/>
      <c r="BP25" s="245"/>
      <c r="BQ25" s="245"/>
      <c r="BR25" s="245"/>
      <c r="BS25" s="245"/>
      <c r="BT25" s="108"/>
      <c r="BU25" s="109"/>
      <c r="BV25" s="244">
        <f t="shared" si="2"/>
        <v>269400</v>
      </c>
      <c r="BW25" s="245"/>
      <c r="BX25" s="245"/>
      <c r="BY25" s="245"/>
      <c r="BZ25" s="245"/>
      <c r="CA25" s="245"/>
      <c r="CB25" s="245"/>
      <c r="CC25" s="245"/>
      <c r="CD25" s="245"/>
      <c r="CE25" s="245"/>
      <c r="CF25" s="245"/>
      <c r="CG25" s="245"/>
      <c r="CH25" s="245"/>
      <c r="CI25" s="245"/>
      <c r="CJ25" s="108"/>
      <c r="CK25" s="109"/>
      <c r="CL25" s="244">
        <f t="shared" si="3"/>
        <v>231800</v>
      </c>
      <c r="CM25" s="245"/>
      <c r="CN25" s="245"/>
      <c r="CO25" s="245"/>
      <c r="CP25" s="245"/>
      <c r="CQ25" s="245"/>
      <c r="CR25" s="245"/>
      <c r="CS25" s="245"/>
      <c r="CT25" s="245"/>
      <c r="CU25" s="245"/>
      <c r="CV25" s="245"/>
      <c r="CW25" s="245"/>
      <c r="CX25" s="245"/>
      <c r="CY25" s="245"/>
      <c r="CZ25" s="108"/>
      <c r="DA25" s="109"/>
      <c r="DB25" s="244">
        <f t="shared" si="4"/>
        <v>295400</v>
      </c>
      <c r="DC25" s="245"/>
      <c r="DD25" s="245"/>
      <c r="DE25" s="245"/>
      <c r="DF25" s="245"/>
      <c r="DG25" s="245"/>
      <c r="DH25" s="245"/>
      <c r="DI25" s="245"/>
      <c r="DJ25" s="245"/>
      <c r="DK25" s="245"/>
      <c r="DL25" s="245"/>
      <c r="DM25" s="245"/>
      <c r="DN25" s="245"/>
      <c r="DO25" s="245"/>
      <c r="DP25" s="108"/>
      <c r="DQ25" s="109"/>
      <c r="DR25" s="244">
        <f t="shared" si="5"/>
        <v>269000</v>
      </c>
      <c r="DS25" s="245"/>
      <c r="DT25" s="245"/>
      <c r="DU25" s="245"/>
      <c r="DV25" s="245"/>
      <c r="DW25" s="245"/>
      <c r="DX25" s="245"/>
      <c r="DY25" s="245"/>
      <c r="DZ25" s="245"/>
      <c r="EA25" s="245"/>
      <c r="EB25" s="245"/>
      <c r="EC25" s="245"/>
      <c r="ED25" s="245"/>
      <c r="EE25" s="245"/>
      <c r="EF25" s="32"/>
      <c r="EG25" s="33"/>
      <c r="EH25" s="23"/>
      <c r="EI25" s="23"/>
      <c r="EL25" s="8"/>
      <c r="EM25" s="101"/>
      <c r="EN25" s="17" t="s">
        <v>9</v>
      </c>
      <c r="EO25" s="9"/>
      <c r="EP25" s="114">
        <v>105500</v>
      </c>
      <c r="EQ25" s="114">
        <v>102200</v>
      </c>
      <c r="ER25" s="114">
        <v>269400</v>
      </c>
      <c r="ES25" s="114">
        <v>231800</v>
      </c>
      <c r="ET25" s="114">
        <v>295400</v>
      </c>
      <c r="EU25" s="114">
        <v>269000</v>
      </c>
      <c r="EV25" s="8"/>
      <c r="EW25" s="8"/>
      <c r="EX25" s="8"/>
      <c r="EY25" s="8"/>
    </row>
    <row r="26" spans="2:155" s="2" customFormat="1" ht="30.6" customHeight="1" x14ac:dyDescent="0.15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1"/>
      <c r="M26" s="267"/>
      <c r="N26" s="268"/>
      <c r="O26" s="268"/>
      <c r="P26" s="269"/>
      <c r="Q26" s="39"/>
      <c r="R26" s="257" t="s">
        <v>10</v>
      </c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58"/>
      <c r="AK26" s="258"/>
      <c r="AL26" s="258"/>
      <c r="AM26" s="258"/>
      <c r="AN26" s="258"/>
      <c r="AO26" s="35"/>
      <c r="AP26" s="255" t="str">
        <f t="shared" si="0"/>
        <v>・・・</v>
      </c>
      <c r="AQ26" s="259"/>
      <c r="AR26" s="259"/>
      <c r="AS26" s="259"/>
      <c r="AT26" s="259"/>
      <c r="AU26" s="259"/>
      <c r="AV26" s="259"/>
      <c r="AW26" s="259"/>
      <c r="AX26" s="259"/>
      <c r="AY26" s="259"/>
      <c r="AZ26" s="259"/>
      <c r="BA26" s="259"/>
      <c r="BB26" s="259"/>
      <c r="BC26" s="111"/>
      <c r="BD26" s="112"/>
      <c r="BE26" s="113"/>
      <c r="BF26" s="255" t="str">
        <f t="shared" si="1"/>
        <v>・・・</v>
      </c>
      <c r="BG26" s="259"/>
      <c r="BH26" s="259"/>
      <c r="BI26" s="259"/>
      <c r="BJ26" s="259"/>
      <c r="BK26" s="259"/>
      <c r="BL26" s="259"/>
      <c r="BM26" s="259"/>
      <c r="BN26" s="259"/>
      <c r="BO26" s="259"/>
      <c r="BP26" s="259"/>
      <c r="BQ26" s="259"/>
      <c r="BR26" s="259"/>
      <c r="BS26" s="111"/>
      <c r="BT26" s="112"/>
      <c r="BU26" s="113"/>
      <c r="BV26" s="255">
        <f t="shared" si="2"/>
        <v>232200</v>
      </c>
      <c r="BW26" s="256"/>
      <c r="BX26" s="256"/>
      <c r="BY26" s="256"/>
      <c r="BZ26" s="256"/>
      <c r="CA26" s="256"/>
      <c r="CB26" s="256"/>
      <c r="CC26" s="256"/>
      <c r="CD26" s="256"/>
      <c r="CE26" s="256"/>
      <c r="CF26" s="256"/>
      <c r="CG26" s="256"/>
      <c r="CH26" s="256"/>
      <c r="CI26" s="256"/>
      <c r="CJ26" s="112"/>
      <c r="CK26" s="113"/>
      <c r="CL26" s="255">
        <f t="shared" si="3"/>
        <v>340700</v>
      </c>
      <c r="CM26" s="256"/>
      <c r="CN26" s="256"/>
      <c r="CO26" s="256"/>
      <c r="CP26" s="256"/>
      <c r="CQ26" s="256"/>
      <c r="CR26" s="256"/>
      <c r="CS26" s="256"/>
      <c r="CT26" s="256"/>
      <c r="CU26" s="256"/>
      <c r="CV26" s="256"/>
      <c r="CW26" s="256"/>
      <c r="CX26" s="256"/>
      <c r="CY26" s="256"/>
      <c r="CZ26" s="112"/>
      <c r="DA26" s="113"/>
      <c r="DB26" s="255">
        <f t="shared" si="4"/>
        <v>492900</v>
      </c>
      <c r="DC26" s="256"/>
      <c r="DD26" s="256"/>
      <c r="DE26" s="256"/>
      <c r="DF26" s="256"/>
      <c r="DG26" s="256"/>
      <c r="DH26" s="256"/>
      <c r="DI26" s="256"/>
      <c r="DJ26" s="256"/>
      <c r="DK26" s="256"/>
      <c r="DL26" s="256"/>
      <c r="DM26" s="256"/>
      <c r="DN26" s="256"/>
      <c r="DO26" s="256"/>
      <c r="DP26" s="112"/>
      <c r="DQ26" s="113"/>
      <c r="DR26" s="255">
        <f t="shared" si="5"/>
        <v>455500</v>
      </c>
      <c r="DS26" s="256"/>
      <c r="DT26" s="256"/>
      <c r="DU26" s="256"/>
      <c r="DV26" s="256"/>
      <c r="DW26" s="256"/>
      <c r="DX26" s="256"/>
      <c r="DY26" s="256"/>
      <c r="DZ26" s="256"/>
      <c r="EA26" s="256"/>
      <c r="EB26" s="256"/>
      <c r="EC26" s="256"/>
      <c r="ED26" s="256"/>
      <c r="EE26" s="256"/>
      <c r="EF26" s="37"/>
      <c r="EG26" s="38"/>
      <c r="EH26" s="23"/>
      <c r="EI26" s="23"/>
      <c r="EL26" s="8"/>
      <c r="EM26" s="101"/>
      <c r="EN26" s="18" t="s">
        <v>10</v>
      </c>
      <c r="EO26" s="9"/>
      <c r="EP26" s="153" t="s">
        <v>77</v>
      </c>
      <c r="EQ26" s="127" t="s">
        <v>77</v>
      </c>
      <c r="ER26" s="114">
        <v>232200</v>
      </c>
      <c r="ES26" s="114">
        <v>340700</v>
      </c>
      <c r="ET26" s="114">
        <v>492900</v>
      </c>
      <c r="EU26" s="114">
        <v>455500</v>
      </c>
      <c r="EV26" s="8"/>
      <c r="EW26" s="8"/>
      <c r="EX26" s="8"/>
      <c r="EY26" s="8"/>
    </row>
    <row r="27" spans="2:155" s="2" customFormat="1" ht="30.6" customHeight="1" x14ac:dyDescent="0.15">
      <c r="B27" s="23"/>
      <c r="C27" s="23"/>
      <c r="D27" s="22"/>
      <c r="E27" s="22"/>
      <c r="F27" s="22"/>
      <c r="G27" s="22"/>
      <c r="H27" s="23"/>
      <c r="I27" s="23"/>
      <c r="J27" s="23"/>
      <c r="K27" s="23"/>
      <c r="L27" s="23"/>
      <c r="M27" s="267"/>
      <c r="N27" s="268"/>
      <c r="O27" s="268"/>
      <c r="P27" s="269"/>
      <c r="Q27" s="158"/>
      <c r="R27" s="257" t="s">
        <v>89</v>
      </c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8"/>
      <c r="AK27" s="258"/>
      <c r="AL27" s="258"/>
      <c r="AM27" s="258"/>
      <c r="AN27" s="258"/>
      <c r="AO27" s="26"/>
      <c r="AP27" s="255">
        <f t="shared" si="0"/>
        <v>32400</v>
      </c>
      <c r="AQ27" s="256"/>
      <c r="AR27" s="256"/>
      <c r="AS27" s="256"/>
      <c r="AT27" s="256"/>
      <c r="AU27" s="256"/>
      <c r="AV27" s="256"/>
      <c r="AW27" s="256"/>
      <c r="AX27" s="256"/>
      <c r="AY27" s="256"/>
      <c r="AZ27" s="256"/>
      <c r="BA27" s="256"/>
      <c r="BB27" s="256"/>
      <c r="BC27" s="256"/>
      <c r="BD27" s="112"/>
      <c r="BE27" s="113"/>
      <c r="BF27" s="255">
        <f t="shared" si="1"/>
        <v>36500</v>
      </c>
      <c r="BG27" s="256"/>
      <c r="BH27" s="256"/>
      <c r="BI27" s="256"/>
      <c r="BJ27" s="256"/>
      <c r="BK27" s="256"/>
      <c r="BL27" s="256"/>
      <c r="BM27" s="256"/>
      <c r="BN27" s="256"/>
      <c r="BO27" s="256"/>
      <c r="BP27" s="256"/>
      <c r="BQ27" s="256"/>
      <c r="BR27" s="256"/>
      <c r="BS27" s="256"/>
      <c r="BT27" s="112"/>
      <c r="BU27" s="113"/>
      <c r="BV27" s="255">
        <f t="shared" si="2"/>
        <v>28300</v>
      </c>
      <c r="BW27" s="256"/>
      <c r="BX27" s="256"/>
      <c r="BY27" s="256"/>
      <c r="BZ27" s="256"/>
      <c r="CA27" s="256"/>
      <c r="CB27" s="256"/>
      <c r="CC27" s="256"/>
      <c r="CD27" s="256"/>
      <c r="CE27" s="256"/>
      <c r="CF27" s="256"/>
      <c r="CG27" s="256"/>
      <c r="CH27" s="256"/>
      <c r="CI27" s="256"/>
      <c r="CJ27" s="112"/>
      <c r="CK27" s="113"/>
      <c r="CL27" s="255">
        <f t="shared" si="3"/>
        <v>35700</v>
      </c>
      <c r="CM27" s="256"/>
      <c r="CN27" s="256"/>
      <c r="CO27" s="256"/>
      <c r="CP27" s="256"/>
      <c r="CQ27" s="256"/>
      <c r="CR27" s="256"/>
      <c r="CS27" s="256"/>
      <c r="CT27" s="256"/>
      <c r="CU27" s="256"/>
      <c r="CV27" s="256"/>
      <c r="CW27" s="256"/>
      <c r="CX27" s="256"/>
      <c r="CY27" s="256"/>
      <c r="CZ27" s="112"/>
      <c r="DA27" s="113"/>
      <c r="DB27" s="255">
        <f t="shared" si="4"/>
        <v>34100</v>
      </c>
      <c r="DC27" s="256"/>
      <c r="DD27" s="256"/>
      <c r="DE27" s="256"/>
      <c r="DF27" s="256"/>
      <c r="DG27" s="256"/>
      <c r="DH27" s="256"/>
      <c r="DI27" s="256"/>
      <c r="DJ27" s="256"/>
      <c r="DK27" s="256"/>
      <c r="DL27" s="256"/>
      <c r="DM27" s="256"/>
      <c r="DN27" s="256"/>
      <c r="DO27" s="256"/>
      <c r="DP27" s="112"/>
      <c r="DQ27" s="113"/>
      <c r="DR27" s="255">
        <f t="shared" si="5"/>
        <v>38100</v>
      </c>
      <c r="DS27" s="256"/>
      <c r="DT27" s="256"/>
      <c r="DU27" s="256"/>
      <c r="DV27" s="256"/>
      <c r="DW27" s="256"/>
      <c r="DX27" s="256"/>
      <c r="DY27" s="256"/>
      <c r="DZ27" s="256"/>
      <c r="EA27" s="256"/>
      <c r="EB27" s="256"/>
      <c r="EC27" s="256"/>
      <c r="ED27" s="256"/>
      <c r="EE27" s="256"/>
      <c r="EF27" s="37"/>
      <c r="EG27" s="49"/>
      <c r="EH27" s="23"/>
      <c r="EI27" s="23"/>
      <c r="EL27" s="8"/>
      <c r="EM27" s="101" t="s">
        <v>52</v>
      </c>
      <c r="EN27" s="18" t="s">
        <v>11</v>
      </c>
      <c r="EO27" s="9"/>
      <c r="EP27" s="114">
        <v>32400</v>
      </c>
      <c r="EQ27" s="114">
        <v>36500</v>
      </c>
      <c r="ER27" s="114">
        <v>28300</v>
      </c>
      <c r="ES27" s="114">
        <v>35700</v>
      </c>
      <c r="ET27" s="114">
        <v>34100</v>
      </c>
      <c r="EU27" s="114">
        <v>38100</v>
      </c>
      <c r="EV27" s="8"/>
      <c r="EW27" s="8"/>
      <c r="EX27" s="8"/>
      <c r="EY27" s="8"/>
    </row>
    <row r="28" spans="2:155" s="2" customFormat="1" ht="30.6" customHeight="1" x14ac:dyDescent="0.15">
      <c r="B28" s="23"/>
      <c r="C28" s="23"/>
      <c r="D28" s="22"/>
      <c r="E28" s="22"/>
      <c r="F28" s="22"/>
      <c r="G28" s="22"/>
      <c r="H28" s="23"/>
      <c r="I28" s="23"/>
      <c r="J28" s="23"/>
      <c r="K28" s="23"/>
      <c r="L28" s="23"/>
      <c r="M28" s="267"/>
      <c r="N28" s="268"/>
      <c r="O28" s="268"/>
      <c r="P28" s="269"/>
      <c r="Q28" s="158"/>
      <c r="R28" s="257" t="s">
        <v>45</v>
      </c>
      <c r="S28" s="258"/>
      <c r="T28" s="258"/>
      <c r="U28" s="258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8"/>
      <c r="AH28" s="258"/>
      <c r="AI28" s="258"/>
      <c r="AJ28" s="258"/>
      <c r="AK28" s="258"/>
      <c r="AL28" s="258"/>
      <c r="AM28" s="258"/>
      <c r="AN28" s="258"/>
      <c r="AO28" s="26"/>
      <c r="AP28" s="255">
        <f t="shared" si="0"/>
        <v>122900</v>
      </c>
      <c r="AQ28" s="256"/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  <c r="BB28" s="256"/>
      <c r="BC28" s="256"/>
      <c r="BD28" s="112"/>
      <c r="BE28" s="113"/>
      <c r="BF28" s="255">
        <f t="shared" si="1"/>
        <v>135700</v>
      </c>
      <c r="BG28" s="256"/>
      <c r="BH28" s="256"/>
      <c r="BI28" s="256"/>
      <c r="BJ28" s="256"/>
      <c r="BK28" s="256"/>
      <c r="BL28" s="256"/>
      <c r="BM28" s="256"/>
      <c r="BN28" s="256"/>
      <c r="BO28" s="256"/>
      <c r="BP28" s="256"/>
      <c r="BQ28" s="256"/>
      <c r="BR28" s="256"/>
      <c r="BS28" s="256"/>
      <c r="BT28" s="112"/>
      <c r="BU28" s="113"/>
      <c r="BV28" s="255">
        <f t="shared" si="2"/>
        <v>128500</v>
      </c>
      <c r="BW28" s="256"/>
      <c r="BX28" s="256"/>
      <c r="BY28" s="256"/>
      <c r="BZ28" s="256"/>
      <c r="CA28" s="256"/>
      <c r="CB28" s="256"/>
      <c r="CC28" s="256"/>
      <c r="CD28" s="256"/>
      <c r="CE28" s="256"/>
      <c r="CF28" s="256"/>
      <c r="CG28" s="256"/>
      <c r="CH28" s="256"/>
      <c r="CI28" s="256"/>
      <c r="CJ28" s="112"/>
      <c r="CK28" s="113"/>
      <c r="CL28" s="255">
        <f t="shared" si="3"/>
        <v>111200</v>
      </c>
      <c r="CM28" s="256"/>
      <c r="CN28" s="256"/>
      <c r="CO28" s="256"/>
      <c r="CP28" s="256"/>
      <c r="CQ28" s="256"/>
      <c r="CR28" s="256"/>
      <c r="CS28" s="256"/>
      <c r="CT28" s="256"/>
      <c r="CU28" s="256"/>
      <c r="CV28" s="256"/>
      <c r="CW28" s="256"/>
      <c r="CX28" s="256"/>
      <c r="CY28" s="256"/>
      <c r="CZ28" s="112"/>
      <c r="DA28" s="113"/>
      <c r="DB28" s="255">
        <f t="shared" si="4"/>
        <v>141100</v>
      </c>
      <c r="DC28" s="256"/>
      <c r="DD28" s="256"/>
      <c r="DE28" s="256"/>
      <c r="DF28" s="256"/>
      <c r="DG28" s="256"/>
      <c r="DH28" s="256"/>
      <c r="DI28" s="256"/>
      <c r="DJ28" s="256"/>
      <c r="DK28" s="256"/>
      <c r="DL28" s="256"/>
      <c r="DM28" s="256"/>
      <c r="DN28" s="256"/>
      <c r="DO28" s="256"/>
      <c r="DP28" s="112"/>
      <c r="DQ28" s="113"/>
      <c r="DR28" s="255">
        <f t="shared" si="5"/>
        <v>156800</v>
      </c>
      <c r="DS28" s="256"/>
      <c r="DT28" s="256"/>
      <c r="DU28" s="256"/>
      <c r="DV28" s="256"/>
      <c r="DW28" s="256"/>
      <c r="DX28" s="256"/>
      <c r="DY28" s="256"/>
      <c r="DZ28" s="256"/>
      <c r="EA28" s="256"/>
      <c r="EB28" s="256"/>
      <c r="EC28" s="256"/>
      <c r="ED28" s="256"/>
      <c r="EE28" s="256"/>
      <c r="EF28" s="37"/>
      <c r="EG28" s="49"/>
      <c r="EH28" s="23"/>
      <c r="EI28" s="23"/>
      <c r="EL28" s="8"/>
      <c r="EM28" s="101"/>
      <c r="EN28" s="165" t="s">
        <v>73</v>
      </c>
      <c r="EO28" s="9"/>
      <c r="EP28" s="114">
        <v>122900</v>
      </c>
      <c r="EQ28" s="114">
        <v>135700</v>
      </c>
      <c r="ER28" s="114">
        <v>128500</v>
      </c>
      <c r="ES28" s="114">
        <v>111200</v>
      </c>
      <c r="ET28" s="114">
        <v>141100</v>
      </c>
      <c r="EU28" s="114">
        <v>156800</v>
      </c>
      <c r="EV28" s="8"/>
      <c r="EW28" s="8"/>
      <c r="EX28" s="8"/>
      <c r="EY28" s="8"/>
    </row>
    <row r="29" spans="2:155" s="2" customFormat="1" ht="30.6" customHeight="1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67"/>
      <c r="N29" s="268"/>
      <c r="O29" s="268"/>
      <c r="P29" s="269"/>
      <c r="Q29" s="159"/>
      <c r="R29" s="251" t="s">
        <v>12</v>
      </c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  <c r="AI29" s="252"/>
      <c r="AJ29" s="252"/>
      <c r="AK29" s="252"/>
      <c r="AL29" s="252"/>
      <c r="AM29" s="252"/>
      <c r="AN29" s="252"/>
      <c r="AO29" s="50"/>
      <c r="AP29" s="253">
        <f t="shared" si="0"/>
        <v>129699.99999999999</v>
      </c>
      <c r="AQ29" s="254"/>
      <c r="AR29" s="254"/>
      <c r="AS29" s="254"/>
      <c r="AT29" s="254"/>
      <c r="AU29" s="254"/>
      <c r="AV29" s="254"/>
      <c r="AW29" s="254"/>
      <c r="AX29" s="254"/>
      <c r="AY29" s="254"/>
      <c r="AZ29" s="254"/>
      <c r="BA29" s="254"/>
      <c r="BB29" s="254"/>
      <c r="BC29" s="254"/>
      <c r="BD29" s="115"/>
      <c r="BE29" s="122"/>
      <c r="BF29" s="253">
        <f t="shared" si="1"/>
        <v>142200</v>
      </c>
      <c r="BG29" s="254"/>
      <c r="BH29" s="254"/>
      <c r="BI29" s="254"/>
      <c r="BJ29" s="254"/>
      <c r="BK29" s="254"/>
      <c r="BL29" s="254"/>
      <c r="BM29" s="254"/>
      <c r="BN29" s="254"/>
      <c r="BO29" s="254"/>
      <c r="BP29" s="254"/>
      <c r="BQ29" s="254"/>
      <c r="BR29" s="254"/>
      <c r="BS29" s="254"/>
      <c r="BT29" s="115"/>
      <c r="BU29" s="122"/>
      <c r="BV29" s="253">
        <f t="shared" si="2"/>
        <v>158500</v>
      </c>
      <c r="BW29" s="254"/>
      <c r="BX29" s="254"/>
      <c r="BY29" s="254"/>
      <c r="BZ29" s="254"/>
      <c r="CA29" s="254"/>
      <c r="CB29" s="254"/>
      <c r="CC29" s="254"/>
      <c r="CD29" s="254"/>
      <c r="CE29" s="254"/>
      <c r="CF29" s="254"/>
      <c r="CG29" s="254"/>
      <c r="CH29" s="254"/>
      <c r="CI29" s="254"/>
      <c r="CJ29" s="115"/>
      <c r="CK29" s="122"/>
      <c r="CL29" s="253">
        <f t="shared" si="3"/>
        <v>155600</v>
      </c>
      <c r="CM29" s="254"/>
      <c r="CN29" s="254"/>
      <c r="CO29" s="254"/>
      <c r="CP29" s="254"/>
      <c r="CQ29" s="254"/>
      <c r="CR29" s="254"/>
      <c r="CS29" s="254"/>
      <c r="CT29" s="254"/>
      <c r="CU29" s="254"/>
      <c r="CV29" s="254"/>
      <c r="CW29" s="254"/>
      <c r="CX29" s="254"/>
      <c r="CY29" s="254"/>
      <c r="CZ29" s="115"/>
      <c r="DA29" s="122"/>
      <c r="DB29" s="253">
        <f t="shared" si="4"/>
        <v>156800</v>
      </c>
      <c r="DC29" s="254"/>
      <c r="DD29" s="254"/>
      <c r="DE29" s="254"/>
      <c r="DF29" s="254"/>
      <c r="DG29" s="254"/>
      <c r="DH29" s="254"/>
      <c r="DI29" s="254"/>
      <c r="DJ29" s="254"/>
      <c r="DK29" s="254"/>
      <c r="DL29" s="254"/>
      <c r="DM29" s="254"/>
      <c r="DN29" s="254"/>
      <c r="DO29" s="254"/>
      <c r="DP29" s="115"/>
      <c r="DQ29" s="122"/>
      <c r="DR29" s="253">
        <f t="shared" si="5"/>
        <v>169900</v>
      </c>
      <c r="DS29" s="254"/>
      <c r="DT29" s="254"/>
      <c r="DU29" s="254"/>
      <c r="DV29" s="254"/>
      <c r="DW29" s="254"/>
      <c r="DX29" s="254"/>
      <c r="DY29" s="254"/>
      <c r="DZ29" s="254"/>
      <c r="EA29" s="254"/>
      <c r="EB29" s="254"/>
      <c r="EC29" s="254"/>
      <c r="ED29" s="254"/>
      <c r="EE29" s="254"/>
      <c r="EF29" s="41"/>
      <c r="EG29" s="51"/>
      <c r="EH29" s="23"/>
      <c r="EI29" s="23"/>
      <c r="EL29" s="8"/>
      <c r="EM29" s="101"/>
      <c r="EN29" s="117" t="s">
        <v>12</v>
      </c>
      <c r="EO29" s="9"/>
      <c r="EP29" s="114">
        <v>129699.99999999999</v>
      </c>
      <c r="EQ29" s="114">
        <v>142200</v>
      </c>
      <c r="ER29" s="114">
        <v>158500</v>
      </c>
      <c r="ES29" s="114">
        <v>155600</v>
      </c>
      <c r="ET29" s="114">
        <v>156800</v>
      </c>
      <c r="EU29" s="114">
        <v>169900</v>
      </c>
      <c r="EV29" s="8"/>
      <c r="EW29" s="8"/>
      <c r="EX29" s="8"/>
      <c r="EY29" s="8"/>
    </row>
    <row r="30" spans="2:155" s="2" customFormat="1" ht="30.6" customHeight="1" x14ac:dyDescent="0.25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52"/>
      <c r="M30" s="267"/>
      <c r="N30" s="268"/>
      <c r="O30" s="268"/>
      <c r="P30" s="269"/>
      <c r="Q30" s="160"/>
      <c r="R30" s="242" t="s">
        <v>13</v>
      </c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  <c r="AJ30" s="243"/>
      <c r="AK30" s="243"/>
      <c r="AL30" s="243"/>
      <c r="AM30" s="243"/>
      <c r="AN30" s="243"/>
      <c r="AO30" s="53"/>
      <c r="AP30" s="244">
        <f t="shared" si="0"/>
        <v>390500</v>
      </c>
      <c r="AQ30" s="245"/>
      <c r="AR30" s="245"/>
      <c r="AS30" s="245"/>
      <c r="AT30" s="245"/>
      <c r="AU30" s="245"/>
      <c r="AV30" s="245"/>
      <c r="AW30" s="245"/>
      <c r="AX30" s="245"/>
      <c r="AY30" s="245"/>
      <c r="AZ30" s="245"/>
      <c r="BA30" s="245"/>
      <c r="BB30" s="245"/>
      <c r="BC30" s="245"/>
      <c r="BD30" s="118"/>
      <c r="BE30" s="123"/>
      <c r="BF30" s="244">
        <f t="shared" si="1"/>
        <v>416600</v>
      </c>
      <c r="BG30" s="245"/>
      <c r="BH30" s="245"/>
      <c r="BI30" s="245"/>
      <c r="BJ30" s="245"/>
      <c r="BK30" s="245"/>
      <c r="BL30" s="245"/>
      <c r="BM30" s="245"/>
      <c r="BN30" s="245"/>
      <c r="BO30" s="245"/>
      <c r="BP30" s="245"/>
      <c r="BQ30" s="245"/>
      <c r="BR30" s="245"/>
      <c r="BS30" s="245"/>
      <c r="BT30" s="118"/>
      <c r="BU30" s="123"/>
      <c r="BV30" s="244">
        <f t="shared" si="2"/>
        <v>816900</v>
      </c>
      <c r="BW30" s="245"/>
      <c r="BX30" s="245"/>
      <c r="BY30" s="245"/>
      <c r="BZ30" s="245"/>
      <c r="CA30" s="245"/>
      <c r="CB30" s="245"/>
      <c r="CC30" s="245"/>
      <c r="CD30" s="245"/>
      <c r="CE30" s="245"/>
      <c r="CF30" s="245"/>
      <c r="CG30" s="245"/>
      <c r="CH30" s="245"/>
      <c r="CI30" s="245"/>
      <c r="CJ30" s="118"/>
      <c r="CK30" s="123"/>
      <c r="CL30" s="244">
        <f t="shared" si="3"/>
        <v>875000</v>
      </c>
      <c r="CM30" s="245"/>
      <c r="CN30" s="245"/>
      <c r="CO30" s="245"/>
      <c r="CP30" s="245"/>
      <c r="CQ30" s="245"/>
      <c r="CR30" s="245"/>
      <c r="CS30" s="245"/>
      <c r="CT30" s="245"/>
      <c r="CU30" s="245"/>
      <c r="CV30" s="245"/>
      <c r="CW30" s="245"/>
      <c r="CX30" s="245"/>
      <c r="CY30" s="245"/>
      <c r="CZ30" s="118"/>
      <c r="DA30" s="123"/>
      <c r="DB30" s="244">
        <f t="shared" si="4"/>
        <v>1120300</v>
      </c>
      <c r="DC30" s="245"/>
      <c r="DD30" s="245"/>
      <c r="DE30" s="245"/>
      <c r="DF30" s="245"/>
      <c r="DG30" s="245"/>
      <c r="DH30" s="245"/>
      <c r="DI30" s="245"/>
      <c r="DJ30" s="245"/>
      <c r="DK30" s="245"/>
      <c r="DL30" s="245"/>
      <c r="DM30" s="245"/>
      <c r="DN30" s="245"/>
      <c r="DO30" s="245"/>
      <c r="DP30" s="118"/>
      <c r="DQ30" s="124"/>
      <c r="DR30" s="244">
        <f>EU30</f>
        <v>1089300</v>
      </c>
      <c r="DS30" s="245"/>
      <c r="DT30" s="245"/>
      <c r="DU30" s="245"/>
      <c r="DV30" s="245"/>
      <c r="DW30" s="245"/>
      <c r="DX30" s="245"/>
      <c r="DY30" s="245"/>
      <c r="DZ30" s="245"/>
      <c r="EA30" s="245"/>
      <c r="EB30" s="245"/>
      <c r="EC30" s="245"/>
      <c r="ED30" s="245"/>
      <c r="EE30" s="245"/>
      <c r="EF30" s="44"/>
      <c r="EG30" s="54"/>
      <c r="EH30" s="23"/>
      <c r="EI30" s="23"/>
      <c r="EL30" s="8"/>
      <c r="EM30" s="101"/>
      <c r="EN30" s="18" t="s">
        <v>13</v>
      </c>
      <c r="EO30" s="20"/>
      <c r="EP30" s="120">
        <v>390500</v>
      </c>
      <c r="EQ30" s="120">
        <v>416600</v>
      </c>
      <c r="ER30" s="120">
        <v>816900</v>
      </c>
      <c r="ES30" s="120">
        <v>875000</v>
      </c>
      <c r="ET30" s="120">
        <v>1120300</v>
      </c>
      <c r="EU30" s="120">
        <v>1089300</v>
      </c>
      <c r="EV30" s="8"/>
      <c r="EW30" s="8"/>
      <c r="EX30" s="8"/>
      <c r="EY30" s="8"/>
    </row>
    <row r="31" spans="2:155" s="2" customFormat="1" ht="30.6" customHeight="1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107"/>
      <c r="M31" s="270"/>
      <c r="N31" s="271"/>
      <c r="O31" s="271"/>
      <c r="P31" s="272"/>
      <c r="Q31" s="161"/>
      <c r="R31" s="246" t="s">
        <v>2</v>
      </c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56"/>
      <c r="AP31" s="244">
        <f t="shared" si="0"/>
        <v>1090100</v>
      </c>
      <c r="AQ31" s="245"/>
      <c r="AR31" s="245"/>
      <c r="AS31" s="245"/>
      <c r="AT31" s="245"/>
      <c r="AU31" s="245"/>
      <c r="AV31" s="245"/>
      <c r="AW31" s="245"/>
      <c r="AX31" s="245"/>
      <c r="AY31" s="245"/>
      <c r="AZ31" s="245"/>
      <c r="BA31" s="245"/>
      <c r="BB31" s="245"/>
      <c r="BC31" s="245"/>
      <c r="BD31" s="118"/>
      <c r="BE31" s="123"/>
      <c r="BF31" s="244">
        <f t="shared" si="1"/>
        <v>1759400</v>
      </c>
      <c r="BG31" s="245"/>
      <c r="BH31" s="245"/>
      <c r="BI31" s="245"/>
      <c r="BJ31" s="245"/>
      <c r="BK31" s="245"/>
      <c r="BL31" s="245"/>
      <c r="BM31" s="245"/>
      <c r="BN31" s="245"/>
      <c r="BO31" s="245"/>
      <c r="BP31" s="245"/>
      <c r="BQ31" s="245"/>
      <c r="BR31" s="245"/>
      <c r="BS31" s="245"/>
      <c r="BT31" s="118"/>
      <c r="BU31" s="123"/>
      <c r="BV31" s="244">
        <f t="shared" si="2"/>
        <v>1356200</v>
      </c>
      <c r="BW31" s="245"/>
      <c r="BX31" s="245"/>
      <c r="BY31" s="245"/>
      <c r="BZ31" s="245"/>
      <c r="CA31" s="245"/>
      <c r="CB31" s="245"/>
      <c r="CC31" s="245"/>
      <c r="CD31" s="245"/>
      <c r="CE31" s="245"/>
      <c r="CF31" s="245"/>
      <c r="CG31" s="245"/>
      <c r="CH31" s="245"/>
      <c r="CI31" s="245"/>
      <c r="CJ31" s="118"/>
      <c r="CK31" s="123"/>
      <c r="CL31" s="244">
        <f t="shared" si="3"/>
        <v>2215500</v>
      </c>
      <c r="CM31" s="245"/>
      <c r="CN31" s="245"/>
      <c r="CO31" s="245"/>
      <c r="CP31" s="245"/>
      <c r="CQ31" s="245"/>
      <c r="CR31" s="245"/>
      <c r="CS31" s="245"/>
      <c r="CT31" s="245"/>
      <c r="CU31" s="245"/>
      <c r="CV31" s="245"/>
      <c r="CW31" s="245"/>
      <c r="CX31" s="245"/>
      <c r="CY31" s="245"/>
      <c r="CZ31" s="118"/>
      <c r="DA31" s="123"/>
      <c r="DB31" s="244">
        <f t="shared" si="4"/>
        <v>1743500</v>
      </c>
      <c r="DC31" s="245"/>
      <c r="DD31" s="245"/>
      <c r="DE31" s="245"/>
      <c r="DF31" s="245"/>
      <c r="DG31" s="245"/>
      <c r="DH31" s="245"/>
      <c r="DI31" s="245"/>
      <c r="DJ31" s="245"/>
      <c r="DK31" s="245"/>
      <c r="DL31" s="245"/>
      <c r="DM31" s="245"/>
      <c r="DN31" s="245"/>
      <c r="DO31" s="245"/>
      <c r="DP31" s="118"/>
      <c r="DQ31" s="123"/>
      <c r="DR31" s="244">
        <f>EU31</f>
        <v>2492500</v>
      </c>
      <c r="DS31" s="245"/>
      <c r="DT31" s="245"/>
      <c r="DU31" s="245"/>
      <c r="DV31" s="245"/>
      <c r="DW31" s="245"/>
      <c r="DX31" s="245"/>
      <c r="DY31" s="245"/>
      <c r="DZ31" s="245"/>
      <c r="EA31" s="245"/>
      <c r="EB31" s="245"/>
      <c r="EC31" s="245"/>
      <c r="ED31" s="245"/>
      <c r="EE31" s="245"/>
      <c r="EF31" s="44"/>
      <c r="EG31" s="54"/>
      <c r="EH31" s="23"/>
      <c r="EI31" s="23"/>
      <c r="EL31" s="8"/>
      <c r="EM31" s="102"/>
      <c r="EN31" s="125" t="s">
        <v>2</v>
      </c>
      <c r="EO31" s="20"/>
      <c r="EP31" s="120">
        <v>1090100</v>
      </c>
      <c r="EQ31" s="120">
        <v>1759400</v>
      </c>
      <c r="ER31" s="120">
        <v>1356200</v>
      </c>
      <c r="ES31" s="120">
        <v>2215500</v>
      </c>
      <c r="ET31" s="120">
        <v>1743500</v>
      </c>
      <c r="EU31" s="120">
        <v>2492500</v>
      </c>
      <c r="EV31" s="8"/>
      <c r="EW31" s="8"/>
      <c r="EX31" s="8"/>
      <c r="EY31" s="8"/>
    </row>
    <row r="32" spans="2:155" s="2" customFormat="1" ht="18.75" customHeight="1" x14ac:dyDescent="0.15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21" t="s">
        <v>83</v>
      </c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48"/>
      <c r="Z32" s="248"/>
      <c r="AA32" s="248"/>
      <c r="AB32" s="248"/>
      <c r="AC32" s="248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Q32" s="248"/>
      <c r="AR32" s="248"/>
      <c r="AS32" s="248"/>
      <c r="AT32" s="248"/>
      <c r="AU32" s="248"/>
      <c r="AV32" s="248"/>
      <c r="AW32" s="248"/>
      <c r="AX32" s="248"/>
      <c r="AY32" s="248"/>
      <c r="AZ32" s="248"/>
      <c r="BA32" s="248"/>
      <c r="BB32" s="248"/>
      <c r="BC32" s="248"/>
      <c r="BD32" s="248"/>
      <c r="BE32" s="248"/>
      <c r="BF32" s="248"/>
      <c r="BG32" s="248"/>
      <c r="BH32" s="248"/>
      <c r="BI32" s="248"/>
      <c r="BJ32" s="248"/>
      <c r="BK32" s="248"/>
      <c r="BL32" s="248"/>
      <c r="BM32" s="248"/>
      <c r="BN32" s="248"/>
      <c r="BO32" s="248"/>
      <c r="BP32" s="248"/>
      <c r="BQ32" s="248"/>
      <c r="BR32" s="248"/>
      <c r="BS32" s="248"/>
      <c r="BT32" s="248"/>
      <c r="BU32" s="248"/>
      <c r="BV32" s="248"/>
      <c r="BW32" s="248"/>
      <c r="BX32" s="248"/>
      <c r="BY32" s="248"/>
      <c r="BZ32" s="248"/>
      <c r="CA32" s="248"/>
      <c r="CB32" s="248"/>
      <c r="CC32" s="248"/>
      <c r="CD32" s="248"/>
      <c r="CE32" s="248"/>
      <c r="CF32" s="248"/>
      <c r="CG32" s="248"/>
      <c r="CH32" s="248"/>
      <c r="CI32" s="248"/>
      <c r="CJ32" s="248"/>
      <c r="CK32" s="248"/>
      <c r="CL32" s="248"/>
      <c r="CM32" s="248"/>
      <c r="CN32" s="248"/>
      <c r="CO32" s="248"/>
      <c r="CP32" s="248"/>
      <c r="CQ32" s="248"/>
      <c r="CR32" s="248"/>
      <c r="CS32" s="248"/>
      <c r="CT32" s="248"/>
      <c r="CU32" s="248"/>
      <c r="CV32" s="248"/>
      <c r="CW32" s="248"/>
      <c r="CX32" s="248"/>
      <c r="CY32" s="248"/>
      <c r="CZ32" s="248"/>
      <c r="DA32" s="248"/>
      <c r="DB32" s="248"/>
      <c r="DC32" s="248"/>
      <c r="DD32" s="248"/>
      <c r="DE32" s="248"/>
      <c r="DF32" s="248"/>
      <c r="DG32" s="248"/>
      <c r="DH32" s="248"/>
      <c r="DI32" s="248"/>
      <c r="DJ32" s="248"/>
      <c r="DK32" s="248"/>
      <c r="DL32" s="248"/>
      <c r="DM32" s="248"/>
      <c r="DN32" s="248"/>
      <c r="DO32" s="248"/>
      <c r="DP32" s="248"/>
      <c r="DQ32" s="248"/>
      <c r="DR32" s="248"/>
      <c r="DS32" s="248"/>
      <c r="DT32" s="248"/>
      <c r="DU32" s="248"/>
      <c r="DV32" s="248"/>
      <c r="DW32" s="248"/>
      <c r="DX32" s="248"/>
      <c r="DY32" s="248"/>
      <c r="DZ32" s="248"/>
      <c r="EA32" s="248"/>
      <c r="EB32" s="248"/>
      <c r="EC32" s="248"/>
      <c r="ED32" s="248"/>
      <c r="EE32" s="248"/>
      <c r="EF32" s="248"/>
      <c r="EH32" s="23"/>
      <c r="EI32" s="23"/>
      <c r="EL32" s="8"/>
      <c r="EM32" s="139"/>
      <c r="EN32" s="139"/>
      <c r="EO32" s="139"/>
      <c r="EP32" s="139"/>
      <c r="EQ32" s="139"/>
      <c r="ER32" s="139"/>
      <c r="ES32" s="139"/>
      <c r="ET32" s="139"/>
      <c r="EU32" s="139"/>
      <c r="EV32" s="139"/>
      <c r="EW32" s="139"/>
      <c r="EX32" s="139"/>
      <c r="EY32" s="139"/>
    </row>
    <row r="33" spans="2:158" s="2" customFormat="1" ht="15.75" customHeight="1" thickBot="1" x14ac:dyDescent="0.2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49" t="s">
        <v>34</v>
      </c>
      <c r="N33" s="250"/>
      <c r="O33" s="250"/>
      <c r="P33" s="250"/>
      <c r="Q33" s="250"/>
      <c r="R33" s="250"/>
      <c r="S33" s="221" t="s">
        <v>97</v>
      </c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241"/>
      <c r="AJ33" s="241"/>
      <c r="AK33" s="241"/>
      <c r="AL33" s="241"/>
      <c r="AM33" s="241"/>
      <c r="AN33" s="241"/>
      <c r="AO33" s="241"/>
      <c r="AP33" s="241"/>
      <c r="AQ33" s="241"/>
      <c r="AR33" s="241"/>
      <c r="AS33" s="241"/>
      <c r="AT33" s="241"/>
      <c r="AU33" s="241"/>
      <c r="AV33" s="241"/>
      <c r="AW33" s="241"/>
      <c r="AX33" s="241"/>
      <c r="AY33" s="241"/>
      <c r="AZ33" s="241"/>
      <c r="BA33" s="241"/>
      <c r="BB33" s="241"/>
      <c r="BC33" s="241"/>
      <c r="BD33" s="241"/>
      <c r="BE33" s="241"/>
      <c r="BF33" s="241"/>
      <c r="BG33" s="241"/>
      <c r="BH33" s="241"/>
      <c r="BI33" s="241"/>
      <c r="BJ33" s="241"/>
      <c r="BK33" s="241"/>
      <c r="BL33" s="241"/>
      <c r="BM33" s="241"/>
      <c r="BN33" s="241"/>
      <c r="BO33" s="241"/>
      <c r="BP33" s="241"/>
      <c r="BQ33" s="241"/>
      <c r="BR33" s="241"/>
      <c r="BS33" s="241"/>
      <c r="BT33" s="241"/>
      <c r="BU33" s="241"/>
      <c r="BV33" s="241"/>
      <c r="BW33" s="241"/>
      <c r="BX33" s="241"/>
      <c r="BY33" s="241"/>
      <c r="BZ33" s="241"/>
      <c r="CA33" s="241"/>
      <c r="CB33" s="241"/>
      <c r="CC33" s="241"/>
      <c r="CD33" s="241"/>
      <c r="CE33" s="241"/>
      <c r="CF33" s="241"/>
      <c r="CG33" s="241"/>
      <c r="CH33" s="241"/>
      <c r="CI33" s="241"/>
      <c r="CJ33" s="241"/>
      <c r="CK33" s="241"/>
      <c r="CL33" s="241"/>
      <c r="CM33" s="241"/>
      <c r="CN33" s="241"/>
      <c r="CO33" s="241"/>
      <c r="CP33" s="241"/>
      <c r="CQ33" s="241"/>
      <c r="CR33" s="241"/>
      <c r="CS33" s="241"/>
      <c r="CT33" s="241"/>
      <c r="CU33" s="241"/>
      <c r="CV33" s="241"/>
      <c r="CW33" s="241"/>
      <c r="CX33" s="241"/>
      <c r="CY33" s="241"/>
      <c r="CZ33" s="241"/>
      <c r="DA33" s="241"/>
      <c r="DB33" s="241"/>
      <c r="DC33" s="241"/>
      <c r="DD33" s="241"/>
      <c r="DE33" s="241"/>
      <c r="DF33" s="241"/>
      <c r="DG33" s="241"/>
      <c r="DH33" s="241"/>
      <c r="DI33" s="241"/>
      <c r="DJ33" s="241"/>
      <c r="DK33" s="241"/>
      <c r="DL33" s="241"/>
      <c r="DM33" s="241"/>
      <c r="DN33" s="241"/>
      <c r="DO33" s="241"/>
      <c r="DP33" s="241"/>
      <c r="DQ33" s="241"/>
      <c r="DR33" s="241"/>
      <c r="DS33" s="241"/>
      <c r="DT33" s="241"/>
      <c r="DU33" s="241"/>
      <c r="DV33" s="241"/>
      <c r="DW33" s="241"/>
      <c r="DX33" s="241"/>
      <c r="DY33" s="241"/>
      <c r="DZ33" s="241"/>
      <c r="EA33" s="241"/>
      <c r="EB33" s="241"/>
      <c r="EC33" s="241"/>
      <c r="ED33" s="241"/>
      <c r="EE33" s="241"/>
      <c r="EF33" s="241"/>
      <c r="EG33" s="241"/>
      <c r="EH33" s="23"/>
      <c r="EI33" s="23"/>
      <c r="EL33" s="8"/>
      <c r="EM33" s="139" t="s">
        <v>85</v>
      </c>
      <c r="EN33" s="175"/>
      <c r="EO33" s="175"/>
      <c r="EP33" s="175"/>
      <c r="EQ33" s="175"/>
      <c r="ER33" s="175"/>
      <c r="ES33" s="175"/>
      <c r="ET33" s="175"/>
      <c r="EU33" s="175"/>
      <c r="EV33" s="175"/>
      <c r="EW33" s="139"/>
      <c r="EX33" s="139"/>
      <c r="EY33" s="139"/>
    </row>
    <row r="34" spans="2:158" s="2" customFormat="1" ht="15.75" customHeight="1" x14ac:dyDescent="0.15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57"/>
      <c r="N34" s="57"/>
      <c r="O34" s="57"/>
      <c r="P34" s="57"/>
      <c r="Q34" s="58"/>
      <c r="R34" s="58"/>
      <c r="S34" s="221" t="s">
        <v>84</v>
      </c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  <c r="AE34" s="240"/>
      <c r="AF34" s="240"/>
      <c r="AG34" s="240"/>
      <c r="AH34" s="240"/>
      <c r="AI34" s="240"/>
      <c r="AJ34" s="240"/>
      <c r="AK34" s="240"/>
      <c r="AL34" s="240"/>
      <c r="AM34" s="240"/>
      <c r="AN34" s="240"/>
      <c r="AO34" s="240"/>
      <c r="AP34" s="240"/>
      <c r="AQ34" s="240"/>
      <c r="AR34" s="240"/>
      <c r="AS34" s="240"/>
      <c r="AT34" s="240"/>
      <c r="AU34" s="240"/>
      <c r="AV34" s="240"/>
      <c r="AW34" s="240"/>
      <c r="AX34" s="240"/>
      <c r="AY34" s="240"/>
      <c r="AZ34" s="240"/>
      <c r="BA34" s="240"/>
      <c r="BB34" s="240"/>
      <c r="BC34" s="240"/>
      <c r="BD34" s="240"/>
      <c r="BE34" s="240"/>
      <c r="BF34" s="240"/>
      <c r="BG34" s="240"/>
      <c r="BH34" s="240"/>
      <c r="BI34" s="240"/>
      <c r="BJ34" s="240"/>
      <c r="BK34" s="240"/>
      <c r="BL34" s="240"/>
      <c r="BM34" s="240"/>
      <c r="BN34" s="240"/>
      <c r="BO34" s="240"/>
      <c r="BP34" s="240"/>
      <c r="BQ34" s="240"/>
      <c r="BR34" s="240"/>
      <c r="BS34" s="240"/>
      <c r="BT34" s="240"/>
      <c r="BU34" s="240"/>
      <c r="BV34" s="240"/>
      <c r="BW34" s="240"/>
      <c r="BX34" s="240"/>
      <c r="BY34" s="240"/>
      <c r="BZ34" s="240"/>
      <c r="CA34" s="240"/>
      <c r="CB34" s="240"/>
      <c r="CC34" s="240"/>
      <c r="CD34" s="240"/>
      <c r="CE34" s="240"/>
      <c r="CF34" s="240"/>
      <c r="CG34" s="240"/>
      <c r="CH34" s="240"/>
      <c r="CI34" s="240"/>
      <c r="CJ34" s="240"/>
      <c r="CK34" s="240"/>
      <c r="CL34" s="240"/>
      <c r="CM34" s="240"/>
      <c r="CN34" s="240"/>
      <c r="CO34" s="240"/>
      <c r="CP34" s="240"/>
      <c r="CQ34" s="240"/>
      <c r="CR34" s="240"/>
      <c r="CS34" s="240"/>
      <c r="CT34" s="240"/>
      <c r="CU34" s="240"/>
      <c r="CV34" s="240"/>
      <c r="CW34" s="240"/>
      <c r="CX34" s="240"/>
      <c r="CY34" s="240"/>
      <c r="CZ34" s="240"/>
      <c r="DA34" s="240"/>
      <c r="DB34" s="240"/>
      <c r="DC34" s="240"/>
      <c r="DD34" s="240"/>
      <c r="DE34" s="240"/>
      <c r="DF34" s="240"/>
      <c r="DG34" s="240"/>
      <c r="DH34" s="240"/>
      <c r="DI34" s="240"/>
      <c r="DJ34" s="240"/>
      <c r="DK34" s="240"/>
      <c r="DL34" s="240"/>
      <c r="DM34" s="240"/>
      <c r="DN34" s="240"/>
      <c r="DO34" s="240"/>
      <c r="DP34" s="240"/>
      <c r="DQ34" s="240"/>
      <c r="DR34" s="240"/>
      <c r="DS34" s="240"/>
      <c r="DT34" s="240"/>
      <c r="DU34" s="240"/>
      <c r="DV34" s="240"/>
      <c r="DW34" s="240"/>
      <c r="DX34" s="240"/>
      <c r="DY34" s="240"/>
      <c r="DZ34" s="240"/>
      <c r="EA34" s="240"/>
      <c r="EB34" s="240"/>
      <c r="EC34" s="240"/>
      <c r="ED34" s="240"/>
      <c r="EE34" s="240"/>
      <c r="EF34" s="240"/>
      <c r="EG34" s="240"/>
      <c r="EH34" s="23"/>
      <c r="EI34" s="23"/>
      <c r="EL34" s="8"/>
      <c r="EM34" s="128" t="s">
        <v>46</v>
      </c>
      <c r="EN34" s="166" t="s">
        <v>49</v>
      </c>
      <c r="EO34" s="166"/>
      <c r="EP34" s="166"/>
      <c r="EQ34" s="166"/>
      <c r="ER34" s="166"/>
      <c r="ES34" s="166"/>
      <c r="ET34" s="166"/>
      <c r="EU34" s="166"/>
      <c r="EV34" s="166"/>
      <c r="EW34" s="167"/>
      <c r="EX34" s="139"/>
      <c r="EY34" s="139"/>
    </row>
    <row r="35" spans="2:158" s="2" customFormat="1" ht="15.75" customHeight="1" x14ac:dyDescent="0.15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57"/>
      <c r="N35" s="57"/>
      <c r="O35" s="57"/>
      <c r="P35" s="57"/>
      <c r="Q35" s="58"/>
      <c r="R35" s="58"/>
      <c r="S35" s="221" t="s">
        <v>35</v>
      </c>
      <c r="T35" s="240"/>
      <c r="U35" s="240"/>
      <c r="V35" s="240"/>
      <c r="W35" s="240"/>
      <c r="X35" s="240"/>
      <c r="Y35" s="240"/>
      <c r="Z35" s="240"/>
      <c r="AA35" s="240"/>
      <c r="AB35" s="240"/>
      <c r="AC35" s="240"/>
      <c r="AD35" s="240"/>
      <c r="AE35" s="240"/>
      <c r="AF35" s="240"/>
      <c r="AG35" s="240"/>
      <c r="AH35" s="240"/>
      <c r="AI35" s="240"/>
      <c r="AJ35" s="240"/>
      <c r="AK35" s="240"/>
      <c r="AL35" s="240"/>
      <c r="AM35" s="240"/>
      <c r="AN35" s="240"/>
      <c r="AO35" s="240"/>
      <c r="AP35" s="240"/>
      <c r="AQ35" s="240"/>
      <c r="AR35" s="240"/>
      <c r="AS35" s="240"/>
      <c r="AT35" s="240"/>
      <c r="AU35" s="240"/>
      <c r="AV35" s="240"/>
      <c r="AW35" s="240"/>
      <c r="AX35" s="240"/>
      <c r="AY35" s="240"/>
      <c r="AZ35" s="240"/>
      <c r="BA35" s="240"/>
      <c r="BB35" s="240"/>
      <c r="BC35" s="240"/>
      <c r="BD35" s="240"/>
      <c r="BE35" s="240"/>
      <c r="BF35" s="240"/>
      <c r="BG35" s="240"/>
      <c r="BH35" s="240"/>
      <c r="BI35" s="240"/>
      <c r="BJ35" s="240"/>
      <c r="BK35" s="240"/>
      <c r="BL35" s="240"/>
      <c r="BM35" s="240"/>
      <c r="BN35" s="240"/>
      <c r="BO35" s="240"/>
      <c r="BP35" s="240"/>
      <c r="BQ35" s="240"/>
      <c r="BR35" s="240"/>
      <c r="BS35" s="240"/>
      <c r="BT35" s="240"/>
      <c r="BU35" s="240"/>
      <c r="BV35" s="240"/>
      <c r="BW35" s="240"/>
      <c r="BX35" s="240"/>
      <c r="BY35" s="240"/>
      <c r="BZ35" s="240"/>
      <c r="CA35" s="240"/>
      <c r="CB35" s="240"/>
      <c r="CC35" s="240"/>
      <c r="CD35" s="240"/>
      <c r="CE35" s="240"/>
      <c r="CF35" s="240"/>
      <c r="CG35" s="240"/>
      <c r="CH35" s="240"/>
      <c r="CI35" s="240"/>
      <c r="CJ35" s="240"/>
      <c r="CK35" s="240"/>
      <c r="CL35" s="240"/>
      <c r="CM35" s="240"/>
      <c r="CN35" s="240"/>
      <c r="CO35" s="240"/>
      <c r="CP35" s="240"/>
      <c r="CQ35" s="240"/>
      <c r="CR35" s="240"/>
      <c r="CS35" s="240"/>
      <c r="CT35" s="240"/>
      <c r="CU35" s="240"/>
      <c r="CV35" s="240"/>
      <c r="CW35" s="240"/>
      <c r="CX35" s="240"/>
      <c r="CY35" s="240"/>
      <c r="CZ35" s="240"/>
      <c r="DA35" s="240"/>
      <c r="DB35" s="240"/>
      <c r="DC35" s="240"/>
      <c r="DD35" s="240"/>
      <c r="DE35" s="240"/>
      <c r="DF35" s="240"/>
      <c r="DG35" s="240"/>
      <c r="DH35" s="240"/>
      <c r="DI35" s="240"/>
      <c r="DJ35" s="240"/>
      <c r="DK35" s="240"/>
      <c r="DL35" s="240"/>
      <c r="DM35" s="240"/>
      <c r="DN35" s="240"/>
      <c r="DO35" s="240"/>
      <c r="DP35" s="240"/>
      <c r="DQ35" s="240"/>
      <c r="DR35" s="240"/>
      <c r="DS35" s="240"/>
      <c r="DT35" s="240"/>
      <c r="DU35" s="240"/>
      <c r="DV35" s="240"/>
      <c r="DW35" s="240"/>
      <c r="DX35" s="240"/>
      <c r="DY35" s="240"/>
      <c r="DZ35" s="240"/>
      <c r="EA35" s="240"/>
      <c r="EB35" s="240"/>
      <c r="EC35" s="240"/>
      <c r="ED35" s="240"/>
      <c r="EE35" s="240"/>
      <c r="EF35" s="240"/>
      <c r="EG35" s="240"/>
      <c r="EH35" s="23"/>
      <c r="EI35" s="23"/>
      <c r="EL35" s="8"/>
      <c r="EM35" s="130" t="s">
        <v>47</v>
      </c>
      <c r="EN35" s="168" t="s">
        <v>79</v>
      </c>
      <c r="EO35" s="168"/>
      <c r="EP35" s="168"/>
      <c r="EQ35" s="168"/>
      <c r="ER35" s="168"/>
      <c r="ES35" s="168"/>
      <c r="ET35" s="168"/>
      <c r="EU35" s="168"/>
      <c r="EV35" s="168"/>
      <c r="EW35" s="169"/>
      <c r="EX35" s="139"/>
      <c r="EY35" s="139"/>
    </row>
    <row r="36" spans="2:158" s="2" customFormat="1" ht="15.75" customHeight="1" x14ac:dyDescent="0.15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57"/>
      <c r="N36" s="57"/>
      <c r="O36" s="57"/>
      <c r="P36" s="57"/>
      <c r="Q36" s="58"/>
      <c r="R36" s="58"/>
      <c r="S36" s="221" t="s">
        <v>36</v>
      </c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  <c r="AK36" s="241"/>
      <c r="AL36" s="241"/>
      <c r="AM36" s="241"/>
      <c r="AN36" s="241"/>
      <c r="AO36" s="241"/>
      <c r="AP36" s="241"/>
      <c r="AQ36" s="241"/>
      <c r="AR36" s="241"/>
      <c r="AS36" s="241"/>
      <c r="AT36" s="241"/>
      <c r="AU36" s="241"/>
      <c r="AV36" s="241"/>
      <c r="AW36" s="241"/>
      <c r="AX36" s="241"/>
      <c r="AY36" s="241"/>
      <c r="AZ36" s="241"/>
      <c r="BA36" s="241"/>
      <c r="BB36" s="241"/>
      <c r="BC36" s="241"/>
      <c r="BD36" s="241"/>
      <c r="BE36" s="241"/>
      <c r="BF36" s="241"/>
      <c r="BG36" s="241"/>
      <c r="BH36" s="241"/>
      <c r="BI36" s="241"/>
      <c r="BJ36" s="241"/>
      <c r="BK36" s="241"/>
      <c r="BL36" s="241"/>
      <c r="BM36" s="241"/>
      <c r="BN36" s="241"/>
      <c r="BO36" s="241"/>
      <c r="BP36" s="241"/>
      <c r="BQ36" s="241"/>
      <c r="BR36" s="241"/>
      <c r="BS36" s="241"/>
      <c r="BT36" s="241"/>
      <c r="BU36" s="241"/>
      <c r="BV36" s="241"/>
      <c r="BW36" s="241"/>
      <c r="BX36" s="241"/>
      <c r="BY36" s="241"/>
      <c r="BZ36" s="241"/>
      <c r="CA36" s="241"/>
      <c r="CB36" s="241"/>
      <c r="CC36" s="241"/>
      <c r="CD36" s="241"/>
      <c r="CE36" s="241"/>
      <c r="CF36" s="241"/>
      <c r="CG36" s="241"/>
      <c r="CH36" s="241"/>
      <c r="CI36" s="241"/>
      <c r="CJ36" s="241"/>
      <c r="CK36" s="241"/>
      <c r="CL36" s="241"/>
      <c r="CM36" s="241"/>
      <c r="CN36" s="241"/>
      <c r="CO36" s="241"/>
      <c r="CP36" s="241"/>
      <c r="CQ36" s="241"/>
      <c r="CR36" s="241"/>
      <c r="CS36" s="241"/>
      <c r="CT36" s="241"/>
      <c r="CU36" s="241"/>
      <c r="CV36" s="241"/>
      <c r="CW36" s="241"/>
      <c r="CX36" s="241"/>
      <c r="CY36" s="241"/>
      <c r="CZ36" s="241"/>
      <c r="DA36" s="241"/>
      <c r="DB36" s="241"/>
      <c r="DC36" s="241"/>
      <c r="DD36" s="241"/>
      <c r="DE36" s="241"/>
      <c r="DF36" s="241"/>
      <c r="DG36" s="241"/>
      <c r="DH36" s="241"/>
      <c r="DI36" s="241"/>
      <c r="DJ36" s="241"/>
      <c r="DK36" s="241"/>
      <c r="DL36" s="241"/>
      <c r="DM36" s="241"/>
      <c r="DN36" s="241"/>
      <c r="DO36" s="241"/>
      <c r="DP36" s="241"/>
      <c r="DQ36" s="241"/>
      <c r="DR36" s="241"/>
      <c r="DS36" s="241"/>
      <c r="DT36" s="241"/>
      <c r="DU36" s="241"/>
      <c r="DV36" s="241"/>
      <c r="DW36" s="241"/>
      <c r="DX36" s="241"/>
      <c r="DY36" s="241"/>
      <c r="DZ36" s="241"/>
      <c r="EA36" s="241"/>
      <c r="EB36" s="241"/>
      <c r="EC36" s="241"/>
      <c r="ED36" s="241"/>
      <c r="EE36" s="241"/>
      <c r="EF36" s="241"/>
      <c r="EG36" s="241"/>
      <c r="EH36" s="23"/>
      <c r="EI36" s="23"/>
      <c r="EL36" s="8"/>
      <c r="EM36" s="132"/>
      <c r="EN36" s="202" t="s">
        <v>80</v>
      </c>
      <c r="EO36" s="170"/>
      <c r="EP36" s="170"/>
      <c r="EQ36" s="170"/>
      <c r="ER36" s="170"/>
      <c r="ES36" s="170"/>
      <c r="ET36" s="170"/>
      <c r="EU36" s="170"/>
      <c r="EV36" s="170"/>
      <c r="EW36" s="171"/>
      <c r="EX36" s="139"/>
      <c r="EY36" s="139"/>
      <c r="EZ36" s="14"/>
      <c r="FA36" s="14"/>
      <c r="FB36" s="14"/>
    </row>
    <row r="37" spans="2:158" s="2" customFormat="1" ht="15.75" customHeight="1" x14ac:dyDescent="0.2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1"/>
      <c r="N37" s="21"/>
      <c r="O37" s="21"/>
      <c r="P37" s="21"/>
      <c r="Q37" s="23"/>
      <c r="R37" s="23"/>
      <c r="S37" s="6"/>
      <c r="T37" s="23"/>
      <c r="U37" s="23"/>
      <c r="V37" s="52"/>
      <c r="W37" s="52"/>
      <c r="X37" s="52"/>
      <c r="Y37" s="52"/>
      <c r="Z37" s="52"/>
      <c r="AA37" s="52"/>
      <c r="AB37" s="59"/>
      <c r="AC37" s="59"/>
      <c r="AD37" s="50"/>
      <c r="AE37" s="6"/>
      <c r="AF37" s="58"/>
      <c r="AG37" s="58"/>
      <c r="AH37" s="58"/>
      <c r="AI37" s="58"/>
      <c r="AJ37" s="58"/>
      <c r="AK37" s="58"/>
      <c r="AL37" s="60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2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3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5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6"/>
      <c r="DT37" s="35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8"/>
      <c r="EH37" s="23"/>
      <c r="EI37" s="23"/>
      <c r="EL37" s="8"/>
      <c r="EM37" s="134" t="s">
        <v>48</v>
      </c>
      <c r="EN37" s="205" t="s">
        <v>81</v>
      </c>
      <c r="EO37" s="172"/>
      <c r="EP37" s="172"/>
      <c r="EQ37" s="172"/>
      <c r="ER37" s="172"/>
      <c r="ES37" s="172"/>
      <c r="ET37" s="172"/>
      <c r="EU37" s="172"/>
      <c r="EV37" s="172"/>
      <c r="EW37" s="173"/>
      <c r="EX37" s="139"/>
      <c r="EY37" s="139"/>
      <c r="EZ37" s="14"/>
      <c r="FA37" s="14"/>
      <c r="FB37" s="14"/>
    </row>
    <row r="38" spans="2:158" s="2" customFormat="1" ht="15.75" customHeight="1" x14ac:dyDescent="0.2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1"/>
      <c r="N38" s="21"/>
      <c r="O38" s="21"/>
      <c r="P38" s="21"/>
      <c r="Q38" s="23"/>
      <c r="R38" s="23"/>
      <c r="S38" s="6"/>
      <c r="T38" s="23"/>
      <c r="U38" s="23"/>
      <c r="V38" s="52"/>
      <c r="W38" s="52"/>
      <c r="X38" s="52"/>
      <c r="Y38" s="52"/>
      <c r="Z38" s="52"/>
      <c r="AA38" s="52"/>
      <c r="AB38" s="59"/>
      <c r="AC38" s="59"/>
      <c r="AD38" s="50"/>
      <c r="AE38" s="6"/>
      <c r="AF38" s="58"/>
      <c r="AG38" s="58"/>
      <c r="AH38" s="58"/>
      <c r="AI38" s="58"/>
      <c r="AJ38" s="58"/>
      <c r="AK38" s="58"/>
      <c r="AL38" s="60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2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3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5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6"/>
      <c r="DT38" s="35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8"/>
      <c r="EH38" s="23"/>
      <c r="EI38" s="23"/>
      <c r="EL38" s="8"/>
      <c r="EM38" s="134"/>
      <c r="EN38" s="172" t="s">
        <v>82</v>
      </c>
      <c r="EO38" s="172"/>
      <c r="EP38" s="172"/>
      <c r="EQ38" s="172"/>
      <c r="ER38" s="172"/>
      <c r="ES38" s="172"/>
      <c r="ET38" s="172"/>
      <c r="EU38" s="172"/>
      <c r="EV38" s="172"/>
      <c r="EW38" s="173"/>
      <c r="EX38" s="139"/>
      <c r="EY38" s="139"/>
      <c r="EZ38" s="14"/>
      <c r="FA38" s="14"/>
      <c r="FB38" s="14"/>
    </row>
    <row r="39" spans="2:158" s="2" customFormat="1" ht="15.75" customHeight="1" thickBot="1" x14ac:dyDescent="0.25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60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2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3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5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6"/>
      <c r="DT39" s="35"/>
      <c r="DU39" s="67"/>
      <c r="DV39" s="67"/>
      <c r="DW39" s="67"/>
      <c r="DX39" s="67"/>
      <c r="DY39" s="67"/>
      <c r="DZ39" s="67"/>
      <c r="EA39" s="67"/>
      <c r="EB39" s="67"/>
      <c r="EC39" s="67"/>
      <c r="ED39" s="67"/>
      <c r="EE39" s="67"/>
      <c r="EF39" s="67"/>
      <c r="EG39" s="68"/>
      <c r="EH39" s="23"/>
      <c r="EI39" s="23"/>
      <c r="EL39" s="8"/>
      <c r="EM39" s="136"/>
      <c r="EN39" s="203" t="s">
        <v>88</v>
      </c>
      <c r="EO39" s="137"/>
      <c r="EP39" s="137"/>
      <c r="EQ39" s="137"/>
      <c r="ER39" s="137"/>
      <c r="ES39" s="137"/>
      <c r="ET39" s="137"/>
      <c r="EU39" s="137"/>
      <c r="EV39" s="137"/>
      <c r="EW39" s="174"/>
      <c r="EX39" s="139"/>
      <c r="EY39" s="139"/>
      <c r="EZ39" s="14"/>
      <c r="FA39" s="14"/>
      <c r="FB39" s="14"/>
    </row>
    <row r="40" spans="2:158" s="2" customFormat="1" ht="22.5" customHeight="1" x14ac:dyDescent="0.15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69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5"/>
      <c r="BA40" s="210" t="s">
        <v>26</v>
      </c>
      <c r="BB40" s="211"/>
      <c r="BC40" s="211"/>
      <c r="BD40" s="211"/>
      <c r="BE40" s="211"/>
      <c r="BF40" s="211"/>
      <c r="BG40" s="211"/>
      <c r="BH40" s="211"/>
      <c r="BI40" s="211"/>
      <c r="BJ40" s="211"/>
      <c r="BK40" s="211"/>
      <c r="BL40" s="211"/>
      <c r="BM40" s="211"/>
      <c r="BN40" s="211"/>
      <c r="BO40" s="211"/>
      <c r="BP40" s="211"/>
      <c r="BQ40" s="211"/>
      <c r="BR40" s="211"/>
      <c r="BS40" s="211"/>
      <c r="BT40" s="211"/>
      <c r="BU40" s="211"/>
      <c r="BV40" s="211"/>
      <c r="BW40" s="211"/>
      <c r="BX40" s="211"/>
      <c r="BY40" s="211"/>
      <c r="BZ40" s="211"/>
      <c r="CA40" s="211"/>
      <c r="CB40" s="211"/>
      <c r="CC40" s="211"/>
      <c r="CD40" s="211"/>
      <c r="CE40" s="211"/>
      <c r="CF40" s="211"/>
      <c r="CG40" s="211"/>
      <c r="CH40" s="211"/>
      <c r="CI40" s="211"/>
      <c r="CJ40" s="211"/>
      <c r="CK40" s="211"/>
      <c r="CL40" s="211"/>
      <c r="CM40" s="211"/>
      <c r="CN40" s="211"/>
      <c r="CO40" s="211"/>
      <c r="CP40" s="211"/>
      <c r="CQ40" s="211"/>
      <c r="CR40" s="211"/>
      <c r="CS40" s="211"/>
      <c r="CT40" s="211"/>
      <c r="CU40" s="211"/>
      <c r="CV40" s="211"/>
      <c r="CW40" s="211"/>
      <c r="CX40" s="211"/>
      <c r="CY40" s="212"/>
      <c r="CZ40" s="215" t="s">
        <v>27</v>
      </c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7"/>
      <c r="DQ40" s="215" t="s">
        <v>28</v>
      </c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7"/>
      <c r="EH40" s="23"/>
      <c r="EI40" s="23"/>
      <c r="EL40" s="8"/>
      <c r="EM40" s="175"/>
      <c r="EN40" s="175"/>
      <c r="EO40" s="175"/>
      <c r="EP40" s="175"/>
      <c r="EQ40" s="175"/>
      <c r="ER40" s="175"/>
      <c r="ES40" s="175"/>
      <c r="ET40" s="175"/>
      <c r="EU40" s="175"/>
      <c r="EV40" s="175"/>
      <c r="EW40" s="175"/>
      <c r="EX40" s="139"/>
      <c r="EY40" s="139"/>
      <c r="EZ40" s="14"/>
      <c r="FA40" s="14"/>
      <c r="FB40" s="14"/>
    </row>
    <row r="41" spans="2:158" s="2" customFormat="1" ht="24" customHeight="1" x14ac:dyDescent="0.1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7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9"/>
      <c r="BA41" s="210" t="s">
        <v>29</v>
      </c>
      <c r="BB41" s="211"/>
      <c r="BC41" s="211"/>
      <c r="BD41" s="211"/>
      <c r="BE41" s="211"/>
      <c r="BF41" s="211"/>
      <c r="BG41" s="211"/>
      <c r="BH41" s="211"/>
      <c r="BI41" s="211"/>
      <c r="BJ41" s="211"/>
      <c r="BK41" s="211"/>
      <c r="BL41" s="211"/>
      <c r="BM41" s="211"/>
      <c r="BN41" s="211"/>
      <c r="BO41" s="211"/>
      <c r="BP41" s="211"/>
      <c r="BQ41" s="212"/>
      <c r="BR41" s="210" t="s">
        <v>30</v>
      </c>
      <c r="BS41" s="211"/>
      <c r="BT41" s="211"/>
      <c r="BU41" s="211"/>
      <c r="BV41" s="211"/>
      <c r="BW41" s="211"/>
      <c r="BX41" s="211"/>
      <c r="BY41" s="211"/>
      <c r="BZ41" s="211"/>
      <c r="CA41" s="211"/>
      <c r="CB41" s="211"/>
      <c r="CC41" s="211"/>
      <c r="CD41" s="211"/>
      <c r="CE41" s="211"/>
      <c r="CF41" s="211"/>
      <c r="CG41" s="211"/>
      <c r="CH41" s="212"/>
      <c r="CI41" s="210" t="s">
        <v>31</v>
      </c>
      <c r="CJ41" s="211"/>
      <c r="CK41" s="211"/>
      <c r="CL41" s="211"/>
      <c r="CM41" s="211"/>
      <c r="CN41" s="211"/>
      <c r="CO41" s="211"/>
      <c r="CP41" s="211"/>
      <c r="CQ41" s="211"/>
      <c r="CR41" s="211"/>
      <c r="CS41" s="211"/>
      <c r="CT41" s="211"/>
      <c r="CU41" s="211"/>
      <c r="CV41" s="211"/>
      <c r="CW41" s="211"/>
      <c r="CX41" s="211"/>
      <c r="CY41" s="212"/>
      <c r="CZ41" s="218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20"/>
      <c r="DQ41" s="218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20"/>
      <c r="EH41" s="23"/>
      <c r="EI41" s="23"/>
      <c r="EL41" s="8"/>
      <c r="EM41" s="175"/>
      <c r="EN41" s="139"/>
      <c r="EO41" s="139"/>
      <c r="EP41" s="139"/>
      <c r="EQ41" s="139"/>
      <c r="ER41" s="139"/>
      <c r="ES41" s="139"/>
      <c r="ET41" s="139"/>
      <c r="EU41" s="139"/>
      <c r="EV41" s="139"/>
      <c r="EW41" s="139"/>
      <c r="EX41" s="139"/>
      <c r="EY41" s="139"/>
      <c r="EZ41" s="14"/>
      <c r="FA41" s="14"/>
      <c r="FB41" s="14"/>
    </row>
    <row r="42" spans="2:158" s="2" customFormat="1" ht="30" customHeight="1" x14ac:dyDescent="0.15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10" t="s">
        <v>32</v>
      </c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2"/>
      <c r="BA42" s="213">
        <f t="shared" ref="BA42:BA48" si="6">EP45</f>
        <v>984</v>
      </c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70"/>
      <c r="BP42" s="70"/>
      <c r="BQ42" s="70"/>
      <c r="BR42" s="213">
        <f t="shared" ref="BR42:BR48" si="7">EQ45</f>
        <v>940</v>
      </c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70"/>
      <c r="CG42" s="70"/>
      <c r="CH42" s="71"/>
      <c r="CI42" s="213">
        <f>ER45</f>
        <v>1161</v>
      </c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70"/>
      <c r="CX42" s="70"/>
      <c r="CY42" s="71"/>
      <c r="CZ42" s="213">
        <f t="shared" ref="CZ42:CZ48" si="8">ES45</f>
        <v>2510</v>
      </c>
      <c r="DA42" s="214"/>
      <c r="DB42" s="214"/>
      <c r="DC42" s="214"/>
      <c r="DD42" s="214"/>
      <c r="DE42" s="214"/>
      <c r="DF42" s="214"/>
      <c r="DG42" s="214"/>
      <c r="DH42" s="214"/>
      <c r="DI42" s="214"/>
      <c r="DJ42" s="214"/>
      <c r="DK42" s="214"/>
      <c r="DL42" s="214"/>
      <c r="DM42" s="214"/>
      <c r="DN42" s="70"/>
      <c r="DO42" s="70"/>
      <c r="DP42" s="71"/>
      <c r="DQ42" s="213">
        <f t="shared" ref="DQ42:DQ47" si="9">ET45</f>
        <v>5814</v>
      </c>
      <c r="DR42" s="214"/>
      <c r="DS42" s="214"/>
      <c r="DT42" s="214"/>
      <c r="DU42" s="214"/>
      <c r="DV42" s="214"/>
      <c r="DW42" s="214"/>
      <c r="DX42" s="214"/>
      <c r="DY42" s="214"/>
      <c r="DZ42" s="214"/>
      <c r="EA42" s="214"/>
      <c r="EB42" s="214"/>
      <c r="EC42" s="214"/>
      <c r="ED42" s="214"/>
      <c r="EE42" s="72"/>
      <c r="EF42" s="72"/>
      <c r="EG42" s="73"/>
      <c r="EH42" s="23"/>
      <c r="EI42" s="23"/>
      <c r="EL42" s="8"/>
      <c r="EM42" s="139" t="s">
        <v>94</v>
      </c>
      <c r="EN42" s="139"/>
      <c r="EO42" s="176"/>
      <c r="EP42" s="139"/>
      <c r="EQ42" s="139"/>
      <c r="ER42" s="139"/>
      <c r="ES42" s="139"/>
      <c r="ET42" s="177" t="s">
        <v>37</v>
      </c>
      <c r="EU42" s="139"/>
      <c r="EV42" s="139"/>
      <c r="EW42" s="139"/>
      <c r="EX42" s="139"/>
      <c r="EY42" s="139"/>
      <c r="EZ42" s="14"/>
      <c r="FA42" s="14"/>
      <c r="FB42" s="14"/>
    </row>
    <row r="43" spans="2:158" s="2" customFormat="1" ht="30" customHeight="1" x14ac:dyDescent="0.1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27" t="s">
        <v>33</v>
      </c>
      <c r="N43" s="228"/>
      <c r="O43" s="228"/>
      <c r="P43" s="228"/>
      <c r="Q43" s="228"/>
      <c r="R43" s="229"/>
      <c r="S43" s="74"/>
      <c r="T43" s="55"/>
      <c r="U43" s="236" t="s">
        <v>66</v>
      </c>
      <c r="V43" s="236"/>
      <c r="W43" s="236"/>
      <c r="X43" s="236"/>
      <c r="Y43" s="236"/>
      <c r="Z43" s="236"/>
      <c r="AA43" s="236"/>
      <c r="AB43" s="236"/>
      <c r="AC43" s="236"/>
      <c r="AD43" s="236"/>
      <c r="AE43" s="236"/>
      <c r="AF43" s="236"/>
      <c r="AG43" s="236"/>
      <c r="AH43" s="236"/>
      <c r="AI43" s="236"/>
      <c r="AJ43" s="236"/>
      <c r="AK43" s="236"/>
      <c r="AL43" s="236"/>
      <c r="AM43" s="236"/>
      <c r="AN43" s="236"/>
      <c r="AO43" s="236"/>
      <c r="AP43" s="236"/>
      <c r="AQ43" s="236"/>
      <c r="AR43" s="236"/>
      <c r="AS43" s="236"/>
      <c r="AT43" s="236"/>
      <c r="AU43" s="236"/>
      <c r="AV43" s="236"/>
      <c r="AW43" s="236"/>
      <c r="AX43" s="236"/>
      <c r="AY43" s="236"/>
      <c r="AZ43" s="237"/>
      <c r="BA43" s="238">
        <f t="shared" si="6"/>
        <v>1175</v>
      </c>
      <c r="BB43" s="239"/>
      <c r="BC43" s="239"/>
      <c r="BD43" s="239"/>
      <c r="BE43" s="239"/>
      <c r="BF43" s="239"/>
      <c r="BG43" s="239"/>
      <c r="BH43" s="239"/>
      <c r="BI43" s="239"/>
      <c r="BJ43" s="239"/>
      <c r="BK43" s="239"/>
      <c r="BL43" s="239"/>
      <c r="BM43" s="239"/>
      <c r="BN43" s="239"/>
      <c r="BO43" s="75"/>
      <c r="BP43" s="75"/>
      <c r="BQ43" s="75"/>
      <c r="BR43" s="238">
        <f t="shared" si="7"/>
        <v>1100</v>
      </c>
      <c r="BS43" s="239"/>
      <c r="BT43" s="239"/>
      <c r="BU43" s="239"/>
      <c r="BV43" s="239"/>
      <c r="BW43" s="239"/>
      <c r="BX43" s="239"/>
      <c r="BY43" s="239"/>
      <c r="BZ43" s="239"/>
      <c r="CA43" s="239"/>
      <c r="CB43" s="239"/>
      <c r="CC43" s="239"/>
      <c r="CD43" s="239"/>
      <c r="CE43" s="239"/>
      <c r="CF43" s="75"/>
      <c r="CG43" s="75"/>
      <c r="CH43" s="76"/>
      <c r="CI43" s="238">
        <f t="shared" ref="CI43:CI47" si="10">ER46</f>
        <v>1727</v>
      </c>
      <c r="CJ43" s="239"/>
      <c r="CK43" s="239"/>
      <c r="CL43" s="239"/>
      <c r="CM43" s="239"/>
      <c r="CN43" s="239"/>
      <c r="CO43" s="239"/>
      <c r="CP43" s="239"/>
      <c r="CQ43" s="239"/>
      <c r="CR43" s="239"/>
      <c r="CS43" s="239"/>
      <c r="CT43" s="239"/>
      <c r="CU43" s="239"/>
      <c r="CV43" s="239"/>
      <c r="CW43" s="75"/>
      <c r="CX43" s="75"/>
      <c r="CY43" s="76"/>
      <c r="CZ43" s="238">
        <f t="shared" si="8"/>
        <v>2955</v>
      </c>
      <c r="DA43" s="239"/>
      <c r="DB43" s="239"/>
      <c r="DC43" s="239"/>
      <c r="DD43" s="239"/>
      <c r="DE43" s="239"/>
      <c r="DF43" s="239"/>
      <c r="DG43" s="239"/>
      <c r="DH43" s="239"/>
      <c r="DI43" s="239"/>
      <c r="DJ43" s="239"/>
      <c r="DK43" s="239"/>
      <c r="DL43" s="239"/>
      <c r="DM43" s="239"/>
      <c r="DN43" s="75"/>
      <c r="DO43" s="75"/>
      <c r="DP43" s="76"/>
      <c r="DQ43" s="238">
        <f t="shared" si="9"/>
        <v>5600</v>
      </c>
      <c r="DR43" s="239"/>
      <c r="DS43" s="239"/>
      <c r="DT43" s="239"/>
      <c r="DU43" s="239"/>
      <c r="DV43" s="239"/>
      <c r="DW43" s="239"/>
      <c r="DX43" s="239"/>
      <c r="DY43" s="239"/>
      <c r="DZ43" s="239"/>
      <c r="EA43" s="239"/>
      <c r="EB43" s="239"/>
      <c r="EC43" s="239"/>
      <c r="ED43" s="239"/>
      <c r="EE43" s="77"/>
      <c r="EF43" s="78"/>
      <c r="EG43" s="79"/>
      <c r="EH43" s="23"/>
      <c r="EI43" s="23"/>
      <c r="EL43" s="8"/>
      <c r="EM43" s="178"/>
      <c r="EN43" s="179"/>
      <c r="EO43" s="139"/>
      <c r="EP43" s="180"/>
      <c r="EQ43" s="181" t="s">
        <v>26</v>
      </c>
      <c r="ER43" s="182"/>
      <c r="ES43" s="183" t="s">
        <v>27</v>
      </c>
      <c r="ET43" s="183" t="s">
        <v>28</v>
      </c>
      <c r="EU43" s="139"/>
      <c r="EV43" s="175"/>
      <c r="EW43" s="139"/>
      <c r="EX43" s="139"/>
      <c r="EY43" s="139"/>
      <c r="EZ43" s="14"/>
      <c r="FA43" s="14"/>
      <c r="FB43" s="14"/>
    </row>
    <row r="44" spans="2:158" s="2" customFormat="1" ht="30" customHeight="1" x14ac:dyDescent="0.1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0"/>
      <c r="N44" s="231"/>
      <c r="O44" s="231"/>
      <c r="P44" s="231"/>
      <c r="Q44" s="231"/>
      <c r="R44" s="232"/>
      <c r="S44" s="80"/>
      <c r="T44" s="81"/>
      <c r="U44" s="206" t="s">
        <v>67</v>
      </c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7"/>
      <c r="BA44" s="208">
        <f t="shared" si="6"/>
        <v>667</v>
      </c>
      <c r="BB44" s="209"/>
      <c r="BC44" s="209"/>
      <c r="BD44" s="209"/>
      <c r="BE44" s="209"/>
      <c r="BF44" s="209"/>
      <c r="BG44" s="209"/>
      <c r="BH44" s="209"/>
      <c r="BI44" s="209"/>
      <c r="BJ44" s="209"/>
      <c r="BK44" s="209"/>
      <c r="BL44" s="209"/>
      <c r="BM44" s="209"/>
      <c r="BN44" s="209"/>
      <c r="BO44" s="82"/>
      <c r="BP44" s="82"/>
      <c r="BQ44" s="82"/>
      <c r="BR44" s="208">
        <f t="shared" si="7"/>
        <v>996</v>
      </c>
      <c r="BS44" s="209"/>
      <c r="BT44" s="209"/>
      <c r="BU44" s="209"/>
      <c r="BV44" s="209"/>
      <c r="BW44" s="209"/>
      <c r="BX44" s="209"/>
      <c r="BY44" s="209"/>
      <c r="BZ44" s="209"/>
      <c r="CA44" s="209"/>
      <c r="CB44" s="209"/>
      <c r="CC44" s="209"/>
      <c r="CD44" s="209"/>
      <c r="CE44" s="209"/>
      <c r="CF44" s="83"/>
      <c r="CG44" s="83"/>
      <c r="CH44" s="84"/>
      <c r="CI44" s="208">
        <f t="shared" si="10"/>
        <v>1090</v>
      </c>
      <c r="CJ44" s="209"/>
      <c r="CK44" s="209"/>
      <c r="CL44" s="209"/>
      <c r="CM44" s="209"/>
      <c r="CN44" s="209"/>
      <c r="CO44" s="209"/>
      <c r="CP44" s="209"/>
      <c r="CQ44" s="209"/>
      <c r="CR44" s="209"/>
      <c r="CS44" s="209"/>
      <c r="CT44" s="209"/>
      <c r="CU44" s="209"/>
      <c r="CV44" s="209"/>
      <c r="CW44" s="82"/>
      <c r="CX44" s="82"/>
      <c r="CY44" s="85"/>
      <c r="CZ44" s="208">
        <f t="shared" si="8"/>
        <v>2160</v>
      </c>
      <c r="DA44" s="209"/>
      <c r="DB44" s="209"/>
      <c r="DC44" s="209"/>
      <c r="DD44" s="209"/>
      <c r="DE44" s="209"/>
      <c r="DF44" s="209"/>
      <c r="DG44" s="209"/>
      <c r="DH44" s="209"/>
      <c r="DI44" s="209"/>
      <c r="DJ44" s="209"/>
      <c r="DK44" s="209"/>
      <c r="DL44" s="209"/>
      <c r="DM44" s="209"/>
      <c r="DN44" s="82"/>
      <c r="DO44" s="82"/>
      <c r="DP44" s="85"/>
      <c r="DQ44" s="208">
        <f t="shared" si="9"/>
        <v>5411</v>
      </c>
      <c r="DR44" s="209"/>
      <c r="DS44" s="209"/>
      <c r="DT44" s="209"/>
      <c r="DU44" s="209"/>
      <c r="DV44" s="209"/>
      <c r="DW44" s="209"/>
      <c r="DX44" s="209"/>
      <c r="DY44" s="209"/>
      <c r="DZ44" s="209"/>
      <c r="EA44" s="209"/>
      <c r="EB44" s="209"/>
      <c r="EC44" s="209"/>
      <c r="ED44" s="209"/>
      <c r="EE44" s="86"/>
      <c r="EF44" s="86"/>
      <c r="EG44" s="87"/>
      <c r="EH44" s="23"/>
      <c r="EI44" s="23"/>
      <c r="EL44" s="8"/>
      <c r="EM44" s="164"/>
      <c r="EN44" s="176"/>
      <c r="EO44" s="176"/>
      <c r="EP44" s="184" t="s">
        <v>74</v>
      </c>
      <c r="EQ44" s="185" t="s">
        <v>75</v>
      </c>
      <c r="ER44" s="186" t="s">
        <v>76</v>
      </c>
      <c r="ES44" s="185"/>
      <c r="ET44" s="185"/>
      <c r="EU44" s="139"/>
      <c r="EV44" s="175"/>
      <c r="EW44" s="139"/>
      <c r="EX44" s="139"/>
      <c r="EY44" s="139"/>
      <c r="EZ44" s="14"/>
      <c r="FA44" s="14"/>
      <c r="FB44" s="14"/>
    </row>
    <row r="45" spans="2:158" s="2" customFormat="1" ht="30" customHeight="1" x14ac:dyDescent="0.1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0"/>
      <c r="N45" s="231"/>
      <c r="O45" s="231"/>
      <c r="P45" s="231"/>
      <c r="Q45" s="231"/>
      <c r="R45" s="232"/>
      <c r="S45" s="80"/>
      <c r="T45" s="81"/>
      <c r="U45" s="206" t="s">
        <v>68</v>
      </c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6"/>
      <c r="AT45" s="206"/>
      <c r="AU45" s="206"/>
      <c r="AV45" s="206"/>
      <c r="AW45" s="206"/>
      <c r="AX45" s="206"/>
      <c r="AY45" s="206"/>
      <c r="AZ45" s="207"/>
      <c r="BA45" s="208">
        <f t="shared" si="6"/>
        <v>762</v>
      </c>
      <c r="BB45" s="209"/>
      <c r="BC45" s="209"/>
      <c r="BD45" s="209"/>
      <c r="BE45" s="209"/>
      <c r="BF45" s="209"/>
      <c r="BG45" s="209"/>
      <c r="BH45" s="209"/>
      <c r="BI45" s="209"/>
      <c r="BJ45" s="209"/>
      <c r="BK45" s="209"/>
      <c r="BL45" s="209"/>
      <c r="BM45" s="209"/>
      <c r="BN45" s="209"/>
      <c r="BO45" s="82"/>
      <c r="BP45" s="82"/>
      <c r="BQ45" s="82"/>
      <c r="BR45" s="208">
        <f t="shared" si="7"/>
        <v>827</v>
      </c>
      <c r="BS45" s="209"/>
      <c r="BT45" s="209"/>
      <c r="BU45" s="209"/>
      <c r="BV45" s="209"/>
      <c r="BW45" s="209"/>
      <c r="BX45" s="209"/>
      <c r="BY45" s="209"/>
      <c r="BZ45" s="209"/>
      <c r="CA45" s="209"/>
      <c r="CB45" s="209"/>
      <c r="CC45" s="209"/>
      <c r="CD45" s="209"/>
      <c r="CE45" s="209"/>
      <c r="CF45" s="83"/>
      <c r="CG45" s="83"/>
      <c r="CH45" s="84"/>
      <c r="CI45" s="208">
        <f t="shared" si="10"/>
        <v>1061</v>
      </c>
      <c r="CJ45" s="209"/>
      <c r="CK45" s="209"/>
      <c r="CL45" s="209"/>
      <c r="CM45" s="209"/>
      <c r="CN45" s="209"/>
      <c r="CO45" s="209"/>
      <c r="CP45" s="209"/>
      <c r="CQ45" s="209"/>
      <c r="CR45" s="209"/>
      <c r="CS45" s="209"/>
      <c r="CT45" s="209"/>
      <c r="CU45" s="209"/>
      <c r="CV45" s="209"/>
      <c r="CW45" s="82"/>
      <c r="CX45" s="82"/>
      <c r="CY45" s="85"/>
      <c r="CZ45" s="208">
        <f t="shared" si="8"/>
        <v>2258</v>
      </c>
      <c r="DA45" s="209"/>
      <c r="DB45" s="209"/>
      <c r="DC45" s="209"/>
      <c r="DD45" s="209"/>
      <c r="DE45" s="209"/>
      <c r="DF45" s="209"/>
      <c r="DG45" s="209"/>
      <c r="DH45" s="209"/>
      <c r="DI45" s="209"/>
      <c r="DJ45" s="209"/>
      <c r="DK45" s="209"/>
      <c r="DL45" s="209"/>
      <c r="DM45" s="209"/>
      <c r="DN45" s="82"/>
      <c r="DO45" s="82"/>
      <c r="DP45" s="85"/>
      <c r="DQ45" s="208">
        <f t="shared" si="9"/>
        <v>5672</v>
      </c>
      <c r="DR45" s="209"/>
      <c r="DS45" s="209"/>
      <c r="DT45" s="209"/>
      <c r="DU45" s="209"/>
      <c r="DV45" s="209"/>
      <c r="DW45" s="209"/>
      <c r="DX45" s="209"/>
      <c r="DY45" s="209"/>
      <c r="DZ45" s="209"/>
      <c r="EA45" s="209"/>
      <c r="EB45" s="209"/>
      <c r="EC45" s="209"/>
      <c r="ED45" s="209"/>
      <c r="EE45" s="86"/>
      <c r="EF45" s="86"/>
      <c r="EG45" s="87"/>
      <c r="EH45" s="23"/>
      <c r="EI45" s="23"/>
      <c r="EL45" s="8"/>
      <c r="EM45" s="187"/>
      <c r="EN45" s="186" t="s">
        <v>50</v>
      </c>
      <c r="EO45" s="139"/>
      <c r="EP45" s="188">
        <v>984</v>
      </c>
      <c r="EQ45" s="162">
        <v>940</v>
      </c>
      <c r="ER45" s="162">
        <v>1161</v>
      </c>
      <c r="ES45" s="162">
        <v>2510</v>
      </c>
      <c r="ET45" s="162">
        <v>5814</v>
      </c>
      <c r="EU45" s="139"/>
      <c r="EV45" s="175"/>
      <c r="EW45" s="175"/>
      <c r="EX45" s="139"/>
      <c r="EY45" s="139"/>
      <c r="EZ45" s="14"/>
      <c r="FA45" s="14"/>
      <c r="FB45" s="14"/>
    </row>
    <row r="46" spans="2:158" s="2" customFormat="1" ht="30" customHeight="1" x14ac:dyDescent="0.1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0"/>
      <c r="N46" s="231"/>
      <c r="O46" s="231"/>
      <c r="P46" s="231"/>
      <c r="Q46" s="231"/>
      <c r="R46" s="232"/>
      <c r="S46" s="80"/>
      <c r="T46" s="81"/>
      <c r="U46" s="206" t="s">
        <v>69</v>
      </c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207"/>
      <c r="BA46" s="208">
        <f t="shared" si="6"/>
        <v>725</v>
      </c>
      <c r="BB46" s="209"/>
      <c r="BC46" s="209"/>
      <c r="BD46" s="209"/>
      <c r="BE46" s="209"/>
      <c r="BF46" s="209"/>
      <c r="BG46" s="209"/>
      <c r="BH46" s="209"/>
      <c r="BI46" s="209"/>
      <c r="BJ46" s="209"/>
      <c r="BK46" s="209"/>
      <c r="BL46" s="209"/>
      <c r="BM46" s="209"/>
      <c r="BN46" s="209"/>
      <c r="BO46" s="82"/>
      <c r="BP46" s="82"/>
      <c r="BQ46" s="82"/>
      <c r="BR46" s="208">
        <f t="shared" si="7"/>
        <v>1100</v>
      </c>
      <c r="BS46" s="209"/>
      <c r="BT46" s="209"/>
      <c r="BU46" s="209"/>
      <c r="BV46" s="209"/>
      <c r="BW46" s="209"/>
      <c r="BX46" s="209"/>
      <c r="BY46" s="209"/>
      <c r="BZ46" s="209"/>
      <c r="CA46" s="209"/>
      <c r="CB46" s="209"/>
      <c r="CC46" s="209"/>
      <c r="CD46" s="209"/>
      <c r="CE46" s="209"/>
      <c r="CF46" s="83"/>
      <c r="CG46" s="83"/>
      <c r="CH46" s="84"/>
      <c r="CI46" s="208">
        <f t="shared" si="10"/>
        <v>1263</v>
      </c>
      <c r="CJ46" s="209"/>
      <c r="CK46" s="209"/>
      <c r="CL46" s="209"/>
      <c r="CM46" s="209"/>
      <c r="CN46" s="209"/>
      <c r="CO46" s="209"/>
      <c r="CP46" s="209"/>
      <c r="CQ46" s="209"/>
      <c r="CR46" s="209"/>
      <c r="CS46" s="209"/>
      <c r="CT46" s="209"/>
      <c r="CU46" s="209"/>
      <c r="CV46" s="209"/>
      <c r="CW46" s="82"/>
      <c r="CX46" s="82"/>
      <c r="CY46" s="85"/>
      <c r="CZ46" s="208">
        <f t="shared" si="8"/>
        <v>2756</v>
      </c>
      <c r="DA46" s="209"/>
      <c r="DB46" s="209"/>
      <c r="DC46" s="209"/>
      <c r="DD46" s="209"/>
      <c r="DE46" s="209"/>
      <c r="DF46" s="209"/>
      <c r="DG46" s="209"/>
      <c r="DH46" s="209"/>
      <c r="DI46" s="209"/>
      <c r="DJ46" s="209"/>
      <c r="DK46" s="209"/>
      <c r="DL46" s="209"/>
      <c r="DM46" s="209"/>
      <c r="DN46" s="83"/>
      <c r="DO46" s="83"/>
      <c r="DP46" s="84"/>
      <c r="DQ46" s="208">
        <f t="shared" si="9"/>
        <v>6462</v>
      </c>
      <c r="DR46" s="209"/>
      <c r="DS46" s="209"/>
      <c r="DT46" s="209"/>
      <c r="DU46" s="209"/>
      <c r="DV46" s="209"/>
      <c r="DW46" s="209"/>
      <c r="DX46" s="209"/>
      <c r="DY46" s="209"/>
      <c r="DZ46" s="209"/>
      <c r="EA46" s="209"/>
      <c r="EB46" s="209"/>
      <c r="EC46" s="209"/>
      <c r="ED46" s="209"/>
      <c r="EE46" s="86"/>
      <c r="EF46" s="86"/>
      <c r="EG46" s="87"/>
      <c r="EH46" s="23"/>
      <c r="EI46" s="23"/>
      <c r="EL46" s="8"/>
      <c r="EM46" s="189" t="s">
        <v>53</v>
      </c>
      <c r="EN46" s="190" t="s">
        <v>38</v>
      </c>
      <c r="EO46" s="191"/>
      <c r="EP46" s="192">
        <v>1175</v>
      </c>
      <c r="EQ46" s="192">
        <v>1100</v>
      </c>
      <c r="ER46" s="192">
        <v>1727</v>
      </c>
      <c r="ES46" s="192">
        <v>2955</v>
      </c>
      <c r="ET46" s="192">
        <v>5600</v>
      </c>
      <c r="EU46" s="139"/>
      <c r="EV46" s="175"/>
      <c r="EW46" s="175"/>
      <c r="EX46" s="139"/>
      <c r="EY46" s="139"/>
      <c r="EZ46" s="14"/>
      <c r="FA46" s="14"/>
      <c r="FB46" s="14"/>
    </row>
    <row r="47" spans="2:158" s="2" customFormat="1" ht="30" customHeight="1" x14ac:dyDescent="0.1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0"/>
      <c r="N47" s="231"/>
      <c r="O47" s="231"/>
      <c r="P47" s="231"/>
      <c r="Q47" s="231"/>
      <c r="R47" s="232"/>
      <c r="S47" s="80"/>
      <c r="T47" s="81"/>
      <c r="U47" s="206" t="s">
        <v>70</v>
      </c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06"/>
      <c r="AW47" s="206"/>
      <c r="AX47" s="206"/>
      <c r="AY47" s="206"/>
      <c r="AZ47" s="207"/>
      <c r="BA47" s="208">
        <f t="shared" si="6"/>
        <v>500</v>
      </c>
      <c r="BB47" s="209"/>
      <c r="BC47" s="209"/>
      <c r="BD47" s="209"/>
      <c r="BE47" s="209"/>
      <c r="BF47" s="209"/>
      <c r="BG47" s="209"/>
      <c r="BH47" s="209"/>
      <c r="BI47" s="209"/>
      <c r="BJ47" s="209"/>
      <c r="BK47" s="209"/>
      <c r="BL47" s="209"/>
      <c r="BM47" s="209"/>
      <c r="BN47" s="209"/>
      <c r="BO47" s="83"/>
      <c r="BP47" s="83"/>
      <c r="BQ47" s="84"/>
      <c r="BR47" s="208">
        <f t="shared" si="7"/>
        <v>833</v>
      </c>
      <c r="BS47" s="209"/>
      <c r="BT47" s="209"/>
      <c r="BU47" s="209"/>
      <c r="BV47" s="209"/>
      <c r="BW47" s="209"/>
      <c r="BX47" s="209"/>
      <c r="BY47" s="209"/>
      <c r="BZ47" s="209"/>
      <c r="CA47" s="209"/>
      <c r="CB47" s="209"/>
      <c r="CC47" s="209"/>
      <c r="CD47" s="209"/>
      <c r="CE47" s="209"/>
      <c r="CF47" s="83"/>
      <c r="CG47" s="83"/>
      <c r="CH47" s="84"/>
      <c r="CI47" s="208">
        <f t="shared" si="10"/>
        <v>863</v>
      </c>
      <c r="CJ47" s="209"/>
      <c r="CK47" s="209"/>
      <c r="CL47" s="209"/>
      <c r="CM47" s="209"/>
      <c r="CN47" s="209"/>
      <c r="CO47" s="209"/>
      <c r="CP47" s="209"/>
      <c r="CQ47" s="209"/>
      <c r="CR47" s="209"/>
      <c r="CS47" s="209"/>
      <c r="CT47" s="209"/>
      <c r="CU47" s="209"/>
      <c r="CV47" s="209"/>
      <c r="CW47" s="83"/>
      <c r="CX47" s="83"/>
      <c r="CY47" s="84"/>
      <c r="CZ47" s="208">
        <f t="shared" si="8"/>
        <v>2700</v>
      </c>
      <c r="DA47" s="209"/>
      <c r="DB47" s="209"/>
      <c r="DC47" s="209"/>
      <c r="DD47" s="209"/>
      <c r="DE47" s="209"/>
      <c r="DF47" s="209"/>
      <c r="DG47" s="209"/>
      <c r="DH47" s="209"/>
      <c r="DI47" s="209"/>
      <c r="DJ47" s="209"/>
      <c r="DK47" s="209"/>
      <c r="DL47" s="209"/>
      <c r="DM47" s="209"/>
      <c r="DN47" s="82"/>
      <c r="DO47" s="82"/>
      <c r="DP47" s="85"/>
      <c r="DQ47" s="208">
        <f t="shared" si="9"/>
        <v>5350</v>
      </c>
      <c r="DR47" s="209"/>
      <c r="DS47" s="209"/>
      <c r="DT47" s="209"/>
      <c r="DU47" s="209"/>
      <c r="DV47" s="209"/>
      <c r="DW47" s="209"/>
      <c r="DX47" s="209"/>
      <c r="DY47" s="209"/>
      <c r="DZ47" s="209"/>
      <c r="EA47" s="209"/>
      <c r="EB47" s="209"/>
      <c r="EC47" s="209"/>
      <c r="ED47" s="209"/>
      <c r="EE47" s="86"/>
      <c r="EF47" s="86"/>
      <c r="EG47" s="87"/>
      <c r="EH47" s="23"/>
      <c r="EI47" s="23"/>
      <c r="EL47" s="8"/>
      <c r="EM47" s="193" t="s">
        <v>58</v>
      </c>
      <c r="EN47" s="194" t="s">
        <v>39</v>
      </c>
      <c r="EO47" s="195"/>
      <c r="EP47" s="196">
        <v>667</v>
      </c>
      <c r="EQ47" s="196">
        <v>996</v>
      </c>
      <c r="ER47" s="196">
        <v>1090</v>
      </c>
      <c r="ES47" s="196">
        <v>2160</v>
      </c>
      <c r="ET47" s="196">
        <v>5411</v>
      </c>
      <c r="EU47" s="139"/>
      <c r="EV47" s="175"/>
      <c r="EW47" s="175"/>
      <c r="EX47" s="139"/>
      <c r="EY47" s="139"/>
      <c r="EZ47" s="14"/>
      <c r="FA47" s="14"/>
      <c r="FB47" s="14"/>
    </row>
    <row r="48" spans="2:158" s="2" customFormat="1" ht="30" customHeight="1" x14ac:dyDescent="0.1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107"/>
      <c r="M48" s="233"/>
      <c r="N48" s="234"/>
      <c r="O48" s="234"/>
      <c r="P48" s="234"/>
      <c r="Q48" s="234"/>
      <c r="R48" s="235"/>
      <c r="S48" s="88"/>
      <c r="T48" s="89"/>
      <c r="U48" s="223" t="s">
        <v>71</v>
      </c>
      <c r="V48" s="223"/>
      <c r="W48" s="223"/>
      <c r="X48" s="223"/>
      <c r="Y48" s="223"/>
      <c r="Z48" s="223"/>
      <c r="AA48" s="223"/>
      <c r="AB48" s="223"/>
      <c r="AC48" s="223"/>
      <c r="AD48" s="223"/>
      <c r="AE48" s="223"/>
      <c r="AF48" s="223"/>
      <c r="AG48" s="223"/>
      <c r="AH48" s="223"/>
      <c r="AI48" s="223"/>
      <c r="AJ48" s="223"/>
      <c r="AK48" s="223"/>
      <c r="AL48" s="223"/>
      <c r="AM48" s="223"/>
      <c r="AN48" s="223"/>
      <c r="AO48" s="223"/>
      <c r="AP48" s="223"/>
      <c r="AQ48" s="223"/>
      <c r="AR48" s="223"/>
      <c r="AS48" s="223"/>
      <c r="AT48" s="223"/>
      <c r="AU48" s="223"/>
      <c r="AV48" s="223"/>
      <c r="AW48" s="223"/>
      <c r="AX48" s="223"/>
      <c r="AY48" s="223"/>
      <c r="AZ48" s="224"/>
      <c r="BA48" s="225">
        <f t="shared" si="6"/>
        <v>2167</v>
      </c>
      <c r="BB48" s="226"/>
      <c r="BC48" s="226"/>
      <c r="BD48" s="226"/>
      <c r="BE48" s="226"/>
      <c r="BF48" s="226"/>
      <c r="BG48" s="226"/>
      <c r="BH48" s="226"/>
      <c r="BI48" s="226"/>
      <c r="BJ48" s="226"/>
      <c r="BK48" s="226"/>
      <c r="BL48" s="226"/>
      <c r="BM48" s="226"/>
      <c r="BN48" s="226"/>
      <c r="BO48" s="90"/>
      <c r="BP48" s="90"/>
      <c r="BQ48" s="90"/>
      <c r="BR48" s="225">
        <f t="shared" si="7"/>
        <v>1000</v>
      </c>
      <c r="BS48" s="226"/>
      <c r="BT48" s="226"/>
      <c r="BU48" s="226"/>
      <c r="BV48" s="226"/>
      <c r="BW48" s="226"/>
      <c r="BX48" s="226"/>
      <c r="BY48" s="226"/>
      <c r="BZ48" s="226"/>
      <c r="CA48" s="226"/>
      <c r="CB48" s="226"/>
      <c r="CC48" s="226"/>
      <c r="CD48" s="226"/>
      <c r="CE48" s="226"/>
      <c r="CF48" s="91"/>
      <c r="CG48" s="91"/>
      <c r="CH48" s="92"/>
      <c r="CI48" s="225">
        <f>ER51</f>
        <v>820</v>
      </c>
      <c r="CJ48" s="226"/>
      <c r="CK48" s="226"/>
      <c r="CL48" s="226"/>
      <c r="CM48" s="226"/>
      <c r="CN48" s="226"/>
      <c r="CO48" s="226"/>
      <c r="CP48" s="226"/>
      <c r="CQ48" s="226"/>
      <c r="CR48" s="226"/>
      <c r="CS48" s="226"/>
      <c r="CT48" s="226"/>
      <c r="CU48" s="226"/>
      <c r="CV48" s="226"/>
      <c r="CW48" s="90"/>
      <c r="CX48" s="90"/>
      <c r="CY48" s="93"/>
      <c r="CZ48" s="225">
        <f t="shared" si="8"/>
        <v>3500</v>
      </c>
      <c r="DA48" s="226"/>
      <c r="DB48" s="226"/>
      <c r="DC48" s="226"/>
      <c r="DD48" s="226"/>
      <c r="DE48" s="226"/>
      <c r="DF48" s="226"/>
      <c r="DG48" s="226"/>
      <c r="DH48" s="226"/>
      <c r="DI48" s="226"/>
      <c r="DJ48" s="226"/>
      <c r="DK48" s="226"/>
      <c r="DL48" s="226"/>
      <c r="DM48" s="226"/>
      <c r="DN48" s="90"/>
      <c r="DO48" s="90"/>
      <c r="DP48" s="93"/>
      <c r="DQ48" s="225">
        <f>ET51</f>
        <v>6833</v>
      </c>
      <c r="DR48" s="226"/>
      <c r="DS48" s="226"/>
      <c r="DT48" s="226"/>
      <c r="DU48" s="226"/>
      <c r="DV48" s="226"/>
      <c r="DW48" s="226"/>
      <c r="DX48" s="226"/>
      <c r="DY48" s="226"/>
      <c r="DZ48" s="226"/>
      <c r="EA48" s="226"/>
      <c r="EB48" s="226"/>
      <c r="EC48" s="226"/>
      <c r="ED48" s="226"/>
      <c r="EE48" s="94"/>
      <c r="EF48" s="94"/>
      <c r="EG48" s="95"/>
      <c r="EH48" s="23"/>
      <c r="EI48" s="23"/>
      <c r="EL48" s="8"/>
      <c r="EM48" s="193" t="s">
        <v>55</v>
      </c>
      <c r="EN48" s="194" t="s">
        <v>40</v>
      </c>
      <c r="EO48" s="195"/>
      <c r="EP48" s="196">
        <v>762</v>
      </c>
      <c r="EQ48" s="196">
        <v>827</v>
      </c>
      <c r="ER48" s="196">
        <v>1061</v>
      </c>
      <c r="ES48" s="196">
        <v>2258</v>
      </c>
      <c r="ET48" s="196">
        <v>5672</v>
      </c>
      <c r="EU48" s="139"/>
      <c r="EV48" s="175"/>
      <c r="EW48" s="175"/>
      <c r="EX48" s="139"/>
      <c r="EY48" s="139"/>
      <c r="EZ48" s="14"/>
      <c r="FA48" s="14"/>
      <c r="FB48" s="14"/>
    </row>
    <row r="49" spans="2:158" s="2" customFormat="1" ht="18.75" customHeight="1" x14ac:dyDescent="0.1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21" t="s">
        <v>95</v>
      </c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2"/>
      <c r="CT49" s="222"/>
      <c r="CU49" s="222"/>
      <c r="CV49" s="222"/>
      <c r="CW49" s="222"/>
      <c r="CX49" s="222"/>
      <c r="CY49" s="222"/>
      <c r="CZ49" s="222"/>
      <c r="DA49" s="222"/>
      <c r="DB49" s="222"/>
      <c r="DC49" s="222"/>
      <c r="DD49" s="222"/>
      <c r="DE49" s="222"/>
      <c r="DF49" s="222"/>
      <c r="DG49" s="222"/>
      <c r="DH49" s="222"/>
      <c r="DI49" s="222"/>
      <c r="DJ49" s="222"/>
      <c r="DK49" s="222"/>
      <c r="DL49" s="222"/>
      <c r="DM49" s="222"/>
      <c r="DN49" s="222"/>
      <c r="DO49" s="222"/>
      <c r="DP49" s="222"/>
      <c r="DQ49" s="222"/>
      <c r="DR49" s="222"/>
      <c r="DS49" s="222"/>
      <c r="DT49" s="222"/>
      <c r="DU49" s="222"/>
      <c r="DV49" s="222"/>
      <c r="DW49" s="222"/>
      <c r="DX49" s="222"/>
      <c r="DY49" s="222"/>
      <c r="DZ49" s="222"/>
      <c r="EA49" s="222"/>
      <c r="EB49" s="222"/>
      <c r="EC49" s="222"/>
      <c r="ED49" s="222"/>
      <c r="EE49" s="222"/>
      <c r="EF49" s="222"/>
      <c r="EG49" s="23"/>
      <c r="EH49" s="23"/>
      <c r="EI49" s="23"/>
      <c r="EL49" s="8"/>
      <c r="EM49" s="193" t="s">
        <v>59</v>
      </c>
      <c r="EN49" s="194" t="s">
        <v>41</v>
      </c>
      <c r="EO49" s="195"/>
      <c r="EP49" s="196">
        <v>725</v>
      </c>
      <c r="EQ49" s="196">
        <v>1100</v>
      </c>
      <c r="ER49" s="196">
        <v>1263</v>
      </c>
      <c r="ES49" s="196">
        <v>2756</v>
      </c>
      <c r="ET49" s="196">
        <v>6462</v>
      </c>
      <c r="EU49" s="139"/>
      <c r="EV49" s="175"/>
      <c r="EW49" s="139"/>
      <c r="EX49" s="139"/>
      <c r="EY49" s="139"/>
      <c r="EZ49" s="14"/>
      <c r="FA49" s="14"/>
      <c r="FB49" s="14"/>
    </row>
    <row r="50" spans="2:158" s="2" customFormat="1" ht="15.75" customHeight="1" x14ac:dyDescent="0.1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L50" s="126"/>
      <c r="EM50" s="193" t="s">
        <v>60</v>
      </c>
      <c r="EN50" s="194" t="s">
        <v>42</v>
      </c>
      <c r="EO50" s="195"/>
      <c r="EP50" s="196">
        <v>500</v>
      </c>
      <c r="EQ50" s="196">
        <v>833</v>
      </c>
      <c r="ER50" s="196">
        <v>863</v>
      </c>
      <c r="ES50" s="196">
        <v>2700</v>
      </c>
      <c r="ET50" s="196">
        <v>5350</v>
      </c>
      <c r="EU50" s="139"/>
      <c r="EV50" s="175"/>
      <c r="EW50" s="139"/>
      <c r="EX50" s="139"/>
      <c r="EY50" s="139"/>
      <c r="EZ50" s="14"/>
      <c r="FA50" s="14"/>
      <c r="FB50" s="14"/>
    </row>
    <row r="51" spans="2:158" s="2" customFormat="1" ht="16.5" customHeight="1" x14ac:dyDescent="0.1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96"/>
      <c r="AL51" s="97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7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7"/>
      <c r="BO51" s="98"/>
      <c r="BP51" s="98"/>
      <c r="BQ51" s="98"/>
      <c r="BR51" s="98"/>
      <c r="BS51" s="98"/>
      <c r="BT51" s="98"/>
      <c r="BU51" s="98"/>
      <c r="BV51" s="98"/>
      <c r="BW51" s="98"/>
      <c r="BX51" s="98"/>
      <c r="BY51" s="98"/>
      <c r="BZ51" s="98"/>
      <c r="CA51" s="98"/>
      <c r="CB51" s="97"/>
      <c r="CC51" s="98"/>
      <c r="CD51" s="98"/>
      <c r="CE51" s="98"/>
      <c r="CF51" s="98"/>
      <c r="CG51" s="98"/>
      <c r="CH51" s="98"/>
      <c r="CI51" s="98"/>
      <c r="CJ51" s="98"/>
      <c r="CK51" s="98"/>
      <c r="CL51" s="98"/>
      <c r="CM51" s="98"/>
      <c r="CN51" s="98"/>
      <c r="CO51" s="98"/>
      <c r="CP51" s="99"/>
      <c r="CQ51" s="99"/>
      <c r="CR51" s="99"/>
      <c r="CS51" s="99"/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7"/>
      <c r="DF51" s="98"/>
      <c r="DG51" s="98"/>
      <c r="DH51" s="98"/>
      <c r="DI51" s="98"/>
      <c r="DJ51" s="98"/>
      <c r="DK51" s="98"/>
      <c r="DL51" s="98"/>
      <c r="DM51" s="98"/>
      <c r="DN51" s="98"/>
      <c r="DO51" s="98"/>
      <c r="DP51" s="98"/>
      <c r="DQ51" s="98"/>
      <c r="DR51" s="98"/>
      <c r="DS51" s="99"/>
      <c r="DT51" s="99"/>
      <c r="DU51" s="99"/>
      <c r="DV51" s="99"/>
      <c r="DW51" s="99"/>
      <c r="DX51" s="99"/>
      <c r="DY51" s="99"/>
      <c r="DZ51" s="99"/>
      <c r="EA51" s="99"/>
      <c r="EB51" s="99"/>
      <c r="EC51" s="99"/>
      <c r="ED51" s="99"/>
      <c r="EE51" s="99"/>
      <c r="EF51" s="99"/>
      <c r="EG51" s="99"/>
      <c r="EH51" s="23"/>
      <c r="EI51" s="23"/>
      <c r="EL51" s="126"/>
      <c r="EM51" s="197"/>
      <c r="EN51" s="198" t="s">
        <v>43</v>
      </c>
      <c r="EO51" s="199"/>
      <c r="EP51" s="162">
        <v>2167</v>
      </c>
      <c r="EQ51" s="162">
        <v>1000</v>
      </c>
      <c r="ER51" s="162">
        <v>820</v>
      </c>
      <c r="ES51" s="162">
        <v>3500</v>
      </c>
      <c r="ET51" s="162">
        <v>6833</v>
      </c>
      <c r="EU51" s="139"/>
      <c r="EV51" s="175"/>
      <c r="EW51" s="175"/>
      <c r="EX51" s="139"/>
      <c r="EY51" s="139"/>
      <c r="EZ51" s="14"/>
      <c r="FA51" s="14"/>
      <c r="FB51" s="14"/>
    </row>
    <row r="52" spans="2:158" s="2" customFormat="1" ht="15.75" customHeight="1" x14ac:dyDescent="0.15">
      <c r="EG52" s="3"/>
      <c r="EL52" s="9"/>
      <c r="EM52" s="175"/>
      <c r="EN52" s="175"/>
      <c r="EO52" s="175"/>
      <c r="EP52" s="175"/>
      <c r="EQ52" s="175"/>
      <c r="ER52" s="175"/>
      <c r="ES52" s="175"/>
      <c r="ET52" s="175"/>
      <c r="EU52" s="175"/>
      <c r="EV52" s="175"/>
      <c r="EW52" s="175"/>
      <c r="EX52" s="139"/>
      <c r="EY52" s="139"/>
      <c r="EZ52" s="14"/>
      <c r="FA52" s="14"/>
      <c r="FB52" s="14"/>
    </row>
    <row r="53" spans="2:158" s="2" customFormat="1" ht="15.75" customHeight="1" thickBot="1" x14ac:dyDescent="0.2">
      <c r="EE53" s="3"/>
      <c r="EF53" s="3"/>
      <c r="EG53" s="3"/>
      <c r="EL53" s="9"/>
      <c r="EM53" s="139" t="s">
        <v>86</v>
      </c>
      <c r="EN53" s="175"/>
      <c r="EO53" s="175"/>
      <c r="EP53" s="175"/>
      <c r="EQ53" s="175"/>
      <c r="ER53" s="175"/>
      <c r="ES53" s="175"/>
      <c r="ET53" s="175"/>
      <c r="EU53" s="175"/>
      <c r="EV53" s="175"/>
      <c r="EW53" s="175"/>
      <c r="EX53" s="139"/>
      <c r="EY53" s="139"/>
      <c r="EZ53" s="14"/>
      <c r="FA53" s="14"/>
      <c r="FB53" s="14"/>
    </row>
    <row r="54" spans="2:158" s="2" customFormat="1" ht="15.75" customHeight="1" x14ac:dyDescent="0.15"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L54" s="9"/>
      <c r="EM54" s="140" t="s">
        <v>46</v>
      </c>
      <c r="EN54" s="141" t="s">
        <v>62</v>
      </c>
      <c r="EO54" s="141"/>
      <c r="EP54" s="141"/>
      <c r="EQ54" s="141"/>
      <c r="ER54" s="141"/>
      <c r="ES54" s="141"/>
      <c r="ET54" s="141"/>
      <c r="EU54" s="141"/>
      <c r="EV54" s="129"/>
      <c r="EW54" s="175"/>
      <c r="EX54" s="139"/>
      <c r="EY54" s="139"/>
      <c r="EZ54" s="14"/>
      <c r="FA54" s="14"/>
      <c r="FB54" s="14"/>
    </row>
    <row r="55" spans="2:158" s="2" customFormat="1" ht="15.75" customHeight="1" x14ac:dyDescent="0.15"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L55" s="9"/>
      <c r="EM55" s="142" t="s">
        <v>47</v>
      </c>
      <c r="EN55" s="143" t="s">
        <v>96</v>
      </c>
      <c r="EO55" s="143"/>
      <c r="EP55" s="143"/>
      <c r="EQ55" s="143"/>
      <c r="ER55" s="143"/>
      <c r="ES55" s="143"/>
      <c r="ET55" s="143"/>
      <c r="EU55" s="143"/>
      <c r="EV55" s="131"/>
      <c r="EW55" s="175"/>
      <c r="EX55" s="139"/>
      <c r="EY55" s="139"/>
      <c r="EZ55" s="14"/>
      <c r="FA55" s="14"/>
      <c r="FB55" s="14"/>
    </row>
    <row r="56" spans="2:158" s="2" customFormat="1" ht="15.75" customHeight="1" x14ac:dyDescent="0.15"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L56" s="9"/>
      <c r="EM56" s="144"/>
      <c r="EN56" s="145"/>
      <c r="EO56" s="163"/>
      <c r="EP56" s="163"/>
      <c r="EQ56" s="163"/>
      <c r="ER56" s="163"/>
      <c r="ES56" s="163"/>
      <c r="ET56" s="163"/>
      <c r="EU56" s="163"/>
      <c r="EV56" s="133"/>
      <c r="EW56" s="175"/>
      <c r="EX56" s="139"/>
      <c r="EY56" s="139"/>
      <c r="EZ56" s="14"/>
      <c r="FA56" s="14"/>
      <c r="FB56" s="14"/>
    </row>
    <row r="57" spans="2:158" s="2" customFormat="1" ht="15.75" customHeight="1" x14ac:dyDescent="0.15"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L57" s="9"/>
      <c r="EM57" s="146" t="s">
        <v>48</v>
      </c>
      <c r="EN57" s="147" t="s">
        <v>93</v>
      </c>
      <c r="EO57" s="147"/>
      <c r="EP57" s="147"/>
      <c r="EQ57" s="147"/>
      <c r="ER57" s="147"/>
      <c r="ES57" s="147"/>
      <c r="ET57" s="147"/>
      <c r="EU57" s="147"/>
      <c r="EV57" s="135"/>
      <c r="EW57" s="175"/>
      <c r="EX57" s="139"/>
      <c r="EY57" s="139"/>
      <c r="EZ57" s="14"/>
      <c r="FA57" s="14"/>
      <c r="FB57" s="14"/>
    </row>
    <row r="58" spans="2:158" s="2" customFormat="1" ht="15.75" customHeight="1" x14ac:dyDescent="0.15"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L58" s="9"/>
      <c r="EM58" s="148"/>
      <c r="EN58" s="287" t="s">
        <v>90</v>
      </c>
      <c r="EO58" s="288"/>
      <c r="EP58" s="288"/>
      <c r="EQ58" s="288"/>
      <c r="ER58" s="288"/>
      <c r="ES58" s="288"/>
      <c r="ET58" s="288"/>
      <c r="EU58" s="288"/>
      <c r="EV58" s="135"/>
      <c r="EW58" s="175"/>
      <c r="EX58" s="139"/>
      <c r="EY58" s="139"/>
      <c r="EZ58" s="14"/>
      <c r="FA58" s="14"/>
      <c r="FB58" s="14"/>
    </row>
    <row r="59" spans="2:158" s="2" customFormat="1" ht="15.75" customHeight="1" x14ac:dyDescent="0.15"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L59" s="9"/>
      <c r="EM59" s="146"/>
      <c r="EN59" s="147"/>
      <c r="EO59" s="147" t="s">
        <v>92</v>
      </c>
      <c r="EP59" s="147"/>
      <c r="EQ59" s="147"/>
      <c r="ER59" s="147"/>
      <c r="ES59" s="147"/>
      <c r="ET59" s="147"/>
      <c r="EU59" s="147"/>
      <c r="EV59" s="135"/>
      <c r="EW59" s="175"/>
      <c r="EX59" s="139"/>
      <c r="EY59" s="139"/>
      <c r="EZ59" s="14"/>
      <c r="FA59" s="14"/>
      <c r="FB59" s="14"/>
    </row>
    <row r="60" spans="2:158" s="2" customFormat="1" ht="15.75" customHeight="1" x14ac:dyDescent="0.15"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L60" s="9"/>
      <c r="EM60" s="148"/>
      <c r="EN60" s="149"/>
      <c r="EO60" s="287" t="s">
        <v>91</v>
      </c>
      <c r="EP60" s="287"/>
      <c r="EQ60" s="287"/>
      <c r="ER60" s="287"/>
      <c r="ES60" s="287"/>
      <c r="ET60" s="287"/>
      <c r="EU60" s="287"/>
      <c r="EV60" s="135"/>
      <c r="EW60" s="175"/>
      <c r="EX60" s="139"/>
      <c r="EY60" s="139"/>
      <c r="EZ60" s="14"/>
      <c r="FA60" s="14"/>
      <c r="FB60" s="14"/>
    </row>
    <row r="61" spans="2:158" s="2" customFormat="1" ht="15.75" customHeight="1" x14ac:dyDescent="0.15"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L61" s="9"/>
      <c r="EM61" s="148"/>
      <c r="EN61" s="204"/>
      <c r="EO61" s="204" t="s">
        <v>87</v>
      </c>
      <c r="EP61" s="201"/>
      <c r="EQ61" s="201"/>
      <c r="ER61" s="201"/>
      <c r="ES61" s="201"/>
      <c r="ET61" s="201"/>
      <c r="EU61" s="201"/>
      <c r="EV61" s="135"/>
      <c r="EW61" s="175"/>
      <c r="EX61" s="139"/>
      <c r="EY61" s="139"/>
      <c r="EZ61" s="14"/>
      <c r="FA61" s="14"/>
      <c r="FB61" s="14"/>
    </row>
    <row r="62" spans="2:158" s="2" customFormat="1" ht="15.75" customHeight="1" x14ac:dyDescent="0.15"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L62" s="9"/>
      <c r="EM62" s="134"/>
      <c r="EN62" s="151" t="s">
        <v>63</v>
      </c>
      <c r="EO62" s="147"/>
      <c r="EP62" s="147"/>
      <c r="EQ62" s="147"/>
      <c r="ER62" s="147"/>
      <c r="ES62" s="147"/>
      <c r="ET62" s="147"/>
      <c r="EU62" s="147"/>
      <c r="EV62" s="135"/>
      <c r="EW62" s="175"/>
      <c r="EX62" s="139"/>
      <c r="EY62" s="139"/>
      <c r="EZ62" s="14"/>
      <c r="FA62" s="14"/>
      <c r="FB62" s="14"/>
    </row>
    <row r="63" spans="2:158" s="2" customFormat="1" ht="15.75" customHeight="1" x14ac:dyDescent="0.15"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L63" s="9"/>
      <c r="EM63" s="134"/>
      <c r="EN63" s="151" t="s">
        <v>64</v>
      </c>
      <c r="EO63" s="147"/>
      <c r="EP63" s="147"/>
      <c r="EQ63" s="147"/>
      <c r="ER63" s="147"/>
      <c r="ES63" s="147"/>
      <c r="ET63" s="147"/>
      <c r="EU63" s="147"/>
      <c r="EV63" s="135"/>
      <c r="EW63" s="175"/>
      <c r="EX63" s="139"/>
      <c r="EY63" s="139"/>
      <c r="EZ63" s="14"/>
      <c r="FA63" s="14"/>
      <c r="FB63" s="14"/>
    </row>
    <row r="64" spans="2:158" s="2" customFormat="1" ht="15.75" customHeight="1" x14ac:dyDescent="0.15"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L64" s="9"/>
      <c r="EM64" s="134"/>
      <c r="EN64" s="150" t="s">
        <v>65</v>
      </c>
      <c r="EO64" s="147"/>
      <c r="EP64" s="147"/>
      <c r="EQ64" s="147"/>
      <c r="ER64" s="147"/>
      <c r="ES64" s="147"/>
      <c r="ET64" s="147"/>
      <c r="EU64" s="147"/>
      <c r="EV64" s="135"/>
      <c r="EW64" s="175"/>
      <c r="EX64" s="139"/>
      <c r="EY64" s="139"/>
      <c r="EZ64" s="14"/>
      <c r="FA64" s="14"/>
      <c r="FB64" s="14"/>
    </row>
    <row r="65" spans="13:158" s="2" customFormat="1" ht="15.75" customHeight="1" thickBot="1" x14ac:dyDescent="0.2"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L65" s="9"/>
      <c r="EM65" s="136"/>
      <c r="EN65" s="152"/>
      <c r="EO65" s="137"/>
      <c r="EP65" s="137"/>
      <c r="EQ65" s="137"/>
      <c r="ER65" s="137"/>
      <c r="ES65" s="137"/>
      <c r="ET65" s="137"/>
      <c r="EU65" s="137"/>
      <c r="EV65" s="138"/>
      <c r="EW65" s="175"/>
      <c r="EX65" s="139"/>
      <c r="EY65" s="139"/>
      <c r="EZ65" s="14"/>
      <c r="FA65" s="14"/>
      <c r="FB65" s="14"/>
    </row>
    <row r="66" spans="13:158" s="2" customFormat="1" ht="15.75" customHeight="1" x14ac:dyDescent="0.15">
      <c r="M66" s="4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L66" s="9"/>
      <c r="EM66" s="175"/>
      <c r="EN66" s="175"/>
      <c r="EO66" s="175"/>
      <c r="EP66" s="175"/>
      <c r="EQ66" s="175"/>
      <c r="ER66" s="175"/>
      <c r="ES66" s="175"/>
      <c r="ET66" s="175"/>
      <c r="EU66" s="175"/>
      <c r="EV66" s="175"/>
      <c r="EW66" s="175"/>
      <c r="EX66" s="139"/>
      <c r="EY66" s="139"/>
      <c r="EZ66" s="14"/>
      <c r="FA66" s="14"/>
      <c r="FB66" s="14"/>
    </row>
    <row r="67" spans="13:158" s="2" customFormat="1" ht="15.75" customHeight="1" x14ac:dyDescent="0.15">
      <c r="M67" s="4"/>
      <c r="V67" s="1"/>
      <c r="EM67" s="200"/>
      <c r="EN67" s="200"/>
      <c r="EO67" s="200"/>
      <c r="EP67" s="200"/>
      <c r="EQ67" s="200"/>
      <c r="ER67" s="200"/>
      <c r="ES67" s="200"/>
      <c r="ET67" s="200"/>
      <c r="EU67" s="200"/>
      <c r="EV67" s="200"/>
      <c r="EW67" s="200"/>
      <c r="EX67" s="200"/>
      <c r="EY67" s="200"/>
      <c r="EZ67" s="14"/>
      <c r="FA67" s="14"/>
      <c r="FB67" s="14"/>
    </row>
    <row r="68" spans="13:158" s="2" customFormat="1" ht="15.75" customHeight="1" x14ac:dyDescent="0.15"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4"/>
      <c r="FA68" s="14"/>
      <c r="FB68" s="14"/>
    </row>
  </sheetData>
  <mergeCells count="195">
    <mergeCell ref="EN58:EU58"/>
    <mergeCell ref="EO60:EU60"/>
    <mergeCell ref="BV12:DA12"/>
    <mergeCell ref="DB12:EG12"/>
    <mergeCell ref="AP13:BE13"/>
    <mergeCell ref="BF13:BU13"/>
    <mergeCell ref="BV13:CK13"/>
    <mergeCell ref="CL13:DA13"/>
    <mergeCell ref="DB13:DQ13"/>
    <mergeCell ref="DR13:EG13"/>
    <mergeCell ref="BF15:BS15"/>
    <mergeCell ref="BV16:CI16"/>
    <mergeCell ref="CL16:CY16"/>
    <mergeCell ref="CL17:CY17"/>
    <mergeCell ref="DB17:DO17"/>
    <mergeCell ref="DR17:EE17"/>
    <mergeCell ref="CL19:CY19"/>
    <mergeCell ref="DB19:DO19"/>
    <mergeCell ref="DR19:EE19"/>
    <mergeCell ref="BV22:CI22"/>
    <mergeCell ref="CL22:CY22"/>
    <mergeCell ref="BV21:CI21"/>
    <mergeCell ref="CL21:CY21"/>
    <mergeCell ref="DB21:DO21"/>
    <mergeCell ref="R16:AN16"/>
    <mergeCell ref="AP16:BC16"/>
    <mergeCell ref="BF16:BS16"/>
    <mergeCell ref="M12:AO13"/>
    <mergeCell ref="AP12:BU12"/>
    <mergeCell ref="BV14:CI14"/>
    <mergeCell ref="CL14:CY14"/>
    <mergeCell ref="DB14:DO14"/>
    <mergeCell ref="DR14:EE14"/>
    <mergeCell ref="M14:P18"/>
    <mergeCell ref="R14:AN14"/>
    <mergeCell ref="AP14:BC14"/>
    <mergeCell ref="BF14:BS14"/>
    <mergeCell ref="R15:AN15"/>
    <mergeCell ref="AP15:BC15"/>
    <mergeCell ref="DB16:DO16"/>
    <mergeCell ref="DR16:EE16"/>
    <mergeCell ref="BV15:CI15"/>
    <mergeCell ref="CL15:CY15"/>
    <mergeCell ref="DB15:DO15"/>
    <mergeCell ref="DR15:EE15"/>
    <mergeCell ref="AP17:BC17"/>
    <mergeCell ref="BF17:BS17"/>
    <mergeCell ref="BV17:CI17"/>
    <mergeCell ref="R18:AB18"/>
    <mergeCell ref="AP18:BC18"/>
    <mergeCell ref="BF18:BS18"/>
    <mergeCell ref="BV18:CI18"/>
    <mergeCell ref="CL18:CY18"/>
    <mergeCell ref="DB18:DO18"/>
    <mergeCell ref="DR18:EE18"/>
    <mergeCell ref="R17:AN17"/>
    <mergeCell ref="M19:P31"/>
    <mergeCell ref="R19:AN19"/>
    <mergeCell ref="AP19:BC19"/>
    <mergeCell ref="BF19:BS19"/>
    <mergeCell ref="AP20:BC20"/>
    <mergeCell ref="BF20:BS20"/>
    <mergeCell ref="R21:AN21"/>
    <mergeCell ref="AP21:BC21"/>
    <mergeCell ref="BF21:BS21"/>
    <mergeCell ref="R22:AN22"/>
    <mergeCell ref="DR21:EE21"/>
    <mergeCell ref="BV20:CI20"/>
    <mergeCell ref="CL20:CY20"/>
    <mergeCell ref="DB20:DO20"/>
    <mergeCell ref="DR20:EE20"/>
    <mergeCell ref="BV19:CI19"/>
    <mergeCell ref="DB22:DO22"/>
    <mergeCell ref="DR22:EE22"/>
    <mergeCell ref="R23:AN23"/>
    <mergeCell ref="AP23:BC23"/>
    <mergeCell ref="BF23:BS23"/>
    <mergeCell ref="BV23:CI23"/>
    <mergeCell ref="CL23:CY23"/>
    <mergeCell ref="DB23:DO23"/>
    <mergeCell ref="DR23:EE23"/>
    <mergeCell ref="AP22:BC22"/>
    <mergeCell ref="BF22:BS22"/>
    <mergeCell ref="CL24:CY24"/>
    <mergeCell ref="DB24:DO24"/>
    <mergeCell ref="BF24:BS24"/>
    <mergeCell ref="BV24:CI24"/>
    <mergeCell ref="CL26:CY26"/>
    <mergeCell ref="DB26:DO26"/>
    <mergeCell ref="DR26:EE26"/>
    <mergeCell ref="DR24:EE24"/>
    <mergeCell ref="R25:AN25"/>
    <mergeCell ref="AP25:BC25"/>
    <mergeCell ref="BF25:BS25"/>
    <mergeCell ref="BV25:CI25"/>
    <mergeCell ref="CL25:CY25"/>
    <mergeCell ref="DB25:DO25"/>
    <mergeCell ref="DR25:EE25"/>
    <mergeCell ref="R24:AN24"/>
    <mergeCell ref="AP24:BC24"/>
    <mergeCell ref="R27:AN27"/>
    <mergeCell ref="AP27:BC27"/>
    <mergeCell ref="BF27:BS27"/>
    <mergeCell ref="BV27:CI27"/>
    <mergeCell ref="CL27:CY27"/>
    <mergeCell ref="DB27:DO27"/>
    <mergeCell ref="DR27:EE27"/>
    <mergeCell ref="R26:AN26"/>
    <mergeCell ref="AP26:BB26"/>
    <mergeCell ref="BF26:BR26"/>
    <mergeCell ref="BV26:CI26"/>
    <mergeCell ref="R29:AN29"/>
    <mergeCell ref="AP29:BC29"/>
    <mergeCell ref="DR28:EE28"/>
    <mergeCell ref="R28:AN28"/>
    <mergeCell ref="AP28:BC28"/>
    <mergeCell ref="BF28:BS28"/>
    <mergeCell ref="BV28:CI28"/>
    <mergeCell ref="BF29:BS29"/>
    <mergeCell ref="BV29:CI29"/>
    <mergeCell ref="CL28:CY28"/>
    <mergeCell ref="DB28:DO28"/>
    <mergeCell ref="CL29:CY29"/>
    <mergeCell ref="DB29:DO29"/>
    <mergeCell ref="DR29:EE29"/>
    <mergeCell ref="S35:EG35"/>
    <mergeCell ref="S36:EG36"/>
    <mergeCell ref="BA40:CY40"/>
    <mergeCell ref="R30:AN30"/>
    <mergeCell ref="AP30:BC30"/>
    <mergeCell ref="BF30:BS30"/>
    <mergeCell ref="BV30:CI30"/>
    <mergeCell ref="CL30:CY30"/>
    <mergeCell ref="DB30:DO30"/>
    <mergeCell ref="DR30:EE30"/>
    <mergeCell ref="CL31:CY31"/>
    <mergeCell ref="DB31:DO31"/>
    <mergeCell ref="DR31:EE31"/>
    <mergeCell ref="R31:AB31"/>
    <mergeCell ref="AP31:BC31"/>
    <mergeCell ref="BF31:BS31"/>
    <mergeCell ref="BV31:CI31"/>
    <mergeCell ref="L32:EF32"/>
    <mergeCell ref="M33:R33"/>
    <mergeCell ref="S33:EG33"/>
    <mergeCell ref="S34:EG34"/>
    <mergeCell ref="L49:EF49"/>
    <mergeCell ref="CZ47:DM47"/>
    <mergeCell ref="DQ47:ED47"/>
    <mergeCell ref="U48:AZ48"/>
    <mergeCell ref="BA48:BN48"/>
    <mergeCell ref="BR48:CE48"/>
    <mergeCell ref="CI48:CV48"/>
    <mergeCell ref="CZ48:DM48"/>
    <mergeCell ref="DQ48:ED48"/>
    <mergeCell ref="U47:AZ47"/>
    <mergeCell ref="M43:R48"/>
    <mergeCell ref="U43:AZ43"/>
    <mergeCell ref="BA43:BN43"/>
    <mergeCell ref="BR43:CE43"/>
    <mergeCell ref="CI43:CV43"/>
    <mergeCell ref="CZ43:DM43"/>
    <mergeCell ref="DQ46:ED46"/>
    <mergeCell ref="DQ44:ED44"/>
    <mergeCell ref="BR46:CE46"/>
    <mergeCell ref="CI44:CV44"/>
    <mergeCell ref="CZ44:DM44"/>
    <mergeCell ref="DQ43:ED43"/>
    <mergeCell ref="U45:AZ45"/>
    <mergeCell ref="CI47:CV47"/>
    <mergeCell ref="CZ46:DM46"/>
    <mergeCell ref="CZ40:DP41"/>
    <mergeCell ref="DQ40:EG41"/>
    <mergeCell ref="BA41:BQ41"/>
    <mergeCell ref="CZ42:DM42"/>
    <mergeCell ref="DQ42:ED42"/>
    <mergeCell ref="DQ45:ED45"/>
    <mergeCell ref="BA45:BN45"/>
    <mergeCell ref="BR45:CE45"/>
    <mergeCell ref="CI45:CV45"/>
    <mergeCell ref="CI46:CV46"/>
    <mergeCell ref="CZ45:DM45"/>
    <mergeCell ref="BR42:CE42"/>
    <mergeCell ref="CI42:CV42"/>
    <mergeCell ref="BR41:CH41"/>
    <mergeCell ref="CI41:CY41"/>
    <mergeCell ref="U44:AZ44"/>
    <mergeCell ref="BA44:BN44"/>
    <mergeCell ref="BR44:CE44"/>
    <mergeCell ref="U46:AZ46"/>
    <mergeCell ref="BA46:BN46"/>
    <mergeCell ref="M42:AZ42"/>
    <mergeCell ref="BA42:BN42"/>
    <mergeCell ref="BA47:BN47"/>
    <mergeCell ref="BR47:CE47"/>
  </mergeCells>
  <phoneticPr fontId="2"/>
  <hyperlinks>
    <hyperlink ref="EN64" r:id="rId1"/>
    <hyperlink ref="EN36" r:id="rId2"/>
    <hyperlink ref="EN39" r:id="rId3"/>
    <hyperlink ref="EN58" r:id="rId4"/>
    <hyperlink ref="EO60" r:id="rId5"/>
  </hyperlinks>
  <pageMargins left="0.39370078740157477" right="0.39370078740157477" top="0.59055118110236215" bottom="0.59055118110236215" header="0.39370078740157477" footer="0.19685039370078738"/>
  <pageSetup paperSize="9" scale="68" orientation="portrait" r:id="rId6"/>
  <colBreaks count="1" manualBreakCount="1">
    <brk id="139" max="1048575" man="1"/>
  </colBreak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図表3-12_3-13</vt:lpstr>
      <vt:lpstr>'図表3-12_3-13'!Print_Area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2020-01-15T09:21:41Z</cp:lastPrinted>
  <dcterms:created xsi:type="dcterms:W3CDTF">2012-01-18T00:44:20Z</dcterms:created>
  <dcterms:modified xsi:type="dcterms:W3CDTF">2020-03-23T05:19:11Z</dcterms:modified>
</cp:coreProperties>
</file>