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27657\Documents\Documents\local\2020\data\全グラフ‗0303\"/>
    </mc:Choice>
  </mc:AlternateContent>
  <bookViews>
    <workbookView xWindow="-120" yWindow="-120" windowWidth="20730" windowHeight="11310"/>
  </bookViews>
  <sheets>
    <sheet name="図表5-3" sheetId="10" r:id="rId1"/>
  </sheets>
  <definedNames>
    <definedName name="_xlnm.Print_Area" localSheetId="0">'図表5-3'!$B$3:$EI$46</definedName>
    <definedName name="_xlnm.Print_Area">#REF!</definedName>
    <definedName name="Source1">'図表5-3'!$EN$29:$EV$43</definedName>
    <definedName name="Table1">'図表5-3'!$EN$10:$EV$27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I23" i="10" l="1"/>
  <c r="DL20" i="10"/>
  <c r="BF18" i="10"/>
  <c r="DL24" i="10"/>
  <c r="BF24" i="10"/>
  <c r="BF23" i="10"/>
  <c r="DL22" i="10"/>
  <c r="CI20" i="10"/>
  <c r="BF20" i="10"/>
  <c r="CI17" i="10"/>
  <c r="DL21" i="10"/>
  <c r="CI21" i="10"/>
  <c r="BF19" i="10"/>
  <c r="DL18" i="10"/>
  <c r="DL23" i="10"/>
  <c r="CI22" i="10"/>
  <c r="BF21" i="10"/>
  <c r="DL19" i="10"/>
  <c r="CI18" i="10"/>
  <c r="CI19" i="10"/>
  <c r="CI24" i="10"/>
  <c r="BF22" i="10"/>
  <c r="AQ17" i="10"/>
  <c r="BF17" i="10"/>
  <c r="BT17" i="10"/>
  <c r="CW17" i="10"/>
  <c r="DL17" i="10"/>
  <c r="AQ18" i="10"/>
  <c r="BT18" i="10"/>
  <c r="CW18" i="10"/>
  <c r="AQ19" i="10"/>
  <c r="BT19" i="10"/>
  <c r="CW19" i="10"/>
  <c r="AQ20" i="10"/>
  <c r="BT20" i="10"/>
  <c r="CW20" i="10"/>
  <c r="AQ21" i="10"/>
  <c r="BT21" i="10"/>
  <c r="CW21" i="10"/>
  <c r="AQ22" i="10"/>
  <c r="BT22" i="10"/>
  <c r="CW22" i="10"/>
  <c r="AQ23" i="10"/>
  <c r="BT23" i="10"/>
  <c r="CW23" i="10"/>
  <c r="AQ24" i="10"/>
  <c r="BT24" i="10"/>
  <c r="CW24" i="10"/>
  <c r="AQ25" i="10"/>
  <c r="BT25" i="10"/>
  <c r="CW25" i="10"/>
  <c r="AQ26" i="10"/>
  <c r="BT26" i="10"/>
  <c r="CW26" i="10"/>
  <c r="AQ27" i="10"/>
  <c r="BT27" i="10"/>
  <c r="CW27" i="10"/>
  <c r="AQ28" i="10"/>
  <c r="BT28" i="10"/>
  <c r="AQ29" i="10"/>
  <c r="BT29" i="10"/>
  <c r="CW29" i="10"/>
  <c r="AQ30" i="10"/>
  <c r="BT30" i="10"/>
  <c r="CW30" i="10"/>
</calcChain>
</file>

<file path=xl/sharedStrings.xml><?xml version="1.0" encoding="utf-8"?>
<sst xmlns="http://schemas.openxmlformats.org/spreadsheetml/2006/main" count="69" uniqueCount="64">
  <si>
    <t>注文住宅購入</t>
    <rPh sb="0" eb="2">
      <t>チュウモン</t>
    </rPh>
    <rPh sb="2" eb="4">
      <t>ジュウタク</t>
    </rPh>
    <rPh sb="4" eb="6">
      <t>コウニュウ</t>
    </rPh>
    <phoneticPr fontId="2"/>
  </si>
  <si>
    <t>建売住宅購入</t>
    <rPh sb="0" eb="2">
      <t>タテウリ</t>
    </rPh>
    <rPh sb="2" eb="4">
      <t>ジュウタク</t>
    </rPh>
    <rPh sb="4" eb="6">
      <t>コウニュウ</t>
    </rPh>
    <phoneticPr fontId="2"/>
  </si>
  <si>
    <t>マンション購入</t>
    <rPh sb="5" eb="7">
      <t>コウニュウ</t>
    </rPh>
    <phoneticPr fontId="2"/>
  </si>
  <si>
    <t>構成比</t>
    <rPh sb="0" eb="3">
      <t>コウセイヒ</t>
    </rPh>
    <phoneticPr fontId="2"/>
  </si>
  <si>
    <t>手持金</t>
    <rPh sb="0" eb="2">
      <t>テモ</t>
    </rPh>
    <rPh sb="2" eb="3">
      <t>キン</t>
    </rPh>
    <phoneticPr fontId="2"/>
  </si>
  <si>
    <t>その他の資金</t>
    <rPh sb="2" eb="3">
      <t>タ</t>
    </rPh>
    <rPh sb="4" eb="6">
      <t>シキン</t>
    </rPh>
    <phoneticPr fontId="2"/>
  </si>
  <si>
    <t>公的機関</t>
    <rPh sb="0" eb="2">
      <t>コウテキ</t>
    </rPh>
    <rPh sb="2" eb="4">
      <t>キカン</t>
    </rPh>
    <phoneticPr fontId="2"/>
  </si>
  <si>
    <t>民間金融機関</t>
    <rPh sb="0" eb="2">
      <t>ミンカン</t>
    </rPh>
    <rPh sb="2" eb="4">
      <t>キンユウ</t>
    </rPh>
    <rPh sb="4" eb="6">
      <t>キカン</t>
    </rPh>
    <phoneticPr fontId="2"/>
  </si>
  <si>
    <t>勤務先</t>
    <rPh sb="0" eb="3">
      <t>キンムサキ</t>
    </rPh>
    <phoneticPr fontId="2"/>
  </si>
  <si>
    <t>親・知人等</t>
    <rPh sb="0" eb="1">
      <t>オヤ</t>
    </rPh>
    <rPh sb="2" eb="4">
      <t>チジン</t>
    </rPh>
    <rPh sb="4" eb="5">
      <t>トウ</t>
    </rPh>
    <phoneticPr fontId="2"/>
  </si>
  <si>
    <t>世帯年収</t>
    <rPh sb="0" eb="2">
      <t>セタイ</t>
    </rPh>
    <rPh sb="2" eb="4">
      <t>ネンシュウ</t>
    </rPh>
    <phoneticPr fontId="2"/>
  </si>
  <si>
    <t>1カ月の予定返済額</t>
    <rPh sb="2" eb="3">
      <t>ゲツ</t>
    </rPh>
    <rPh sb="4" eb="6">
      <t>ヨテイ</t>
    </rPh>
    <rPh sb="6" eb="8">
      <t>ヘンサイ</t>
    </rPh>
    <rPh sb="8" eb="9">
      <t>ガク</t>
    </rPh>
    <phoneticPr fontId="2"/>
  </si>
  <si>
    <t>住宅面積</t>
    <rPh sb="0" eb="2">
      <t>ジュウタク</t>
    </rPh>
    <rPh sb="2" eb="4">
      <t>メンセキ</t>
    </rPh>
    <phoneticPr fontId="2"/>
  </si>
  <si>
    <t>敷地面積</t>
    <rPh sb="0" eb="2">
      <t>シキチ</t>
    </rPh>
    <rPh sb="2" eb="4">
      <t>メンセキ</t>
    </rPh>
    <phoneticPr fontId="2"/>
  </si>
  <si>
    <t>年齢</t>
    <rPh sb="0" eb="2">
      <t>ネンレイ</t>
    </rPh>
    <phoneticPr fontId="2"/>
  </si>
  <si>
    <t>（歳）</t>
    <rPh sb="1" eb="2">
      <t>サイ</t>
    </rPh>
    <phoneticPr fontId="2"/>
  </si>
  <si>
    <t>家族数</t>
    <rPh sb="0" eb="2">
      <t>カゾク</t>
    </rPh>
    <rPh sb="2" eb="3">
      <t>カズ</t>
    </rPh>
    <phoneticPr fontId="2"/>
  </si>
  <si>
    <t>（人）</t>
    <rPh sb="1" eb="2">
      <t>ニン</t>
    </rPh>
    <phoneticPr fontId="2"/>
  </si>
  <si>
    <t>（㎡）</t>
    <phoneticPr fontId="2"/>
  </si>
  <si>
    <t>（㎡）</t>
    <phoneticPr fontId="2"/>
  </si>
  <si>
    <r>
      <t>資料</t>
    </r>
    <r>
      <rPr>
        <sz val="11"/>
        <rFont val="ＭＳ Ｐ明朝"/>
        <family val="1"/>
        <charset val="128"/>
      </rPr>
      <t>：</t>
    </r>
    <r>
      <rPr>
        <sz val="11"/>
        <rFont val="HG丸ｺﾞｼｯｸM-PRO"/>
        <family val="3"/>
        <charset val="128"/>
      </rPr>
      <t>住宅金融支援機構「フラット35利用者調査」</t>
    </r>
    <rPh sb="0" eb="2">
      <t>シリョウ</t>
    </rPh>
    <rPh sb="3" eb="5">
      <t>ジュウタク</t>
    </rPh>
    <rPh sb="5" eb="7">
      <t>キンユウ</t>
    </rPh>
    <rPh sb="7" eb="9">
      <t>シエン</t>
    </rPh>
    <rPh sb="9" eb="11">
      <t>キコウ</t>
    </rPh>
    <rPh sb="18" eb="21">
      <t>リヨウシャ</t>
    </rPh>
    <rPh sb="21" eb="23">
      <t>チョウサ</t>
    </rPh>
    <phoneticPr fontId="2"/>
  </si>
  <si>
    <t>（単位：万円、％）</t>
    <rPh sb="1" eb="3">
      <t>タンイ</t>
    </rPh>
    <rPh sb="4" eb="6">
      <t>マンエン</t>
    </rPh>
    <phoneticPr fontId="2"/>
  </si>
  <si>
    <t>1ヶ月の予定返済額</t>
    <rPh sb="2" eb="3">
      <t>ゲツ</t>
    </rPh>
    <rPh sb="4" eb="6">
      <t>ヨテイ</t>
    </rPh>
    <rPh sb="6" eb="8">
      <t>ヘンサイ</t>
    </rPh>
    <rPh sb="8" eb="9">
      <t>ガク</t>
    </rPh>
    <phoneticPr fontId="2"/>
  </si>
  <si>
    <t>住宅面積（㎡）</t>
    <rPh sb="0" eb="2">
      <t>ジュウタク</t>
    </rPh>
    <rPh sb="2" eb="4">
      <t>メンセキ</t>
    </rPh>
    <phoneticPr fontId="2"/>
  </si>
  <si>
    <t>敷地面積（㎡）</t>
    <rPh sb="0" eb="2">
      <t>シキチ</t>
    </rPh>
    <rPh sb="2" eb="4">
      <t>メンセキ</t>
    </rPh>
    <phoneticPr fontId="2"/>
  </si>
  <si>
    <t>年齢（歳）</t>
    <rPh sb="0" eb="2">
      <t>ネンレイ</t>
    </rPh>
    <rPh sb="3" eb="4">
      <t>サイ</t>
    </rPh>
    <phoneticPr fontId="2"/>
  </si>
  <si>
    <t>家族数（人）</t>
    <rPh sb="0" eb="2">
      <t>カゾク</t>
    </rPh>
    <rPh sb="2" eb="3">
      <t>スウ</t>
    </rPh>
    <rPh sb="4" eb="5">
      <t>ヒト</t>
    </rPh>
    <phoneticPr fontId="2"/>
  </si>
  <si>
    <t>出所</t>
  </si>
  <si>
    <t>調査名</t>
  </si>
  <si>
    <t>収集先表</t>
  </si>
  <si>
    <t>住宅金融支援機構</t>
  </si>
  <si>
    <t>建設費・土地取得費・
購　入　費</t>
    <rPh sb="0" eb="3">
      <t>ケンセツヒ</t>
    </rPh>
    <rPh sb="4" eb="6">
      <t>トチ</t>
    </rPh>
    <rPh sb="6" eb="8">
      <t>シュトク</t>
    </rPh>
    <rPh sb="8" eb="9">
      <t>ヒ</t>
    </rPh>
    <rPh sb="11" eb="12">
      <t>コウ</t>
    </rPh>
    <rPh sb="13" eb="14">
      <t>イ</t>
    </rPh>
    <rPh sb="15" eb="16">
      <t>ヒ</t>
    </rPh>
    <phoneticPr fontId="2"/>
  </si>
  <si>
    <t>注文住宅購入</t>
    <rPh sb="0" eb="2">
      <t>チュウモン</t>
    </rPh>
    <rPh sb="2" eb="4">
      <t>ジュウタク</t>
    </rPh>
    <rPh sb="4" eb="6">
      <t>コウニュウ</t>
    </rPh>
    <phoneticPr fontId="4"/>
  </si>
  <si>
    <t>建売住宅購入</t>
    <rPh sb="0" eb="2">
      <t>タテウリ</t>
    </rPh>
    <rPh sb="2" eb="4">
      <t>ジュウタク</t>
    </rPh>
    <rPh sb="4" eb="6">
      <t>コウニュウ</t>
    </rPh>
    <phoneticPr fontId="4"/>
  </si>
  <si>
    <t>マンション購入</t>
    <rPh sb="5" eb="7">
      <t>コウニュウ</t>
    </rPh>
    <phoneticPr fontId="4"/>
  </si>
  <si>
    <t>構成比</t>
    <rPh sb="0" eb="3">
      <t>コウセイヒ</t>
    </rPh>
    <phoneticPr fontId="4"/>
  </si>
  <si>
    <t>建設費・土地取得費・購入費</t>
    <rPh sb="0" eb="3">
      <t>ケンセツヒ</t>
    </rPh>
    <rPh sb="4" eb="6">
      <t>トチ</t>
    </rPh>
    <rPh sb="6" eb="8">
      <t>シュトク</t>
    </rPh>
    <rPh sb="8" eb="9">
      <t>ヒ</t>
    </rPh>
    <rPh sb="10" eb="13">
      <t>コウニュウヒ</t>
    </rPh>
    <phoneticPr fontId="1"/>
  </si>
  <si>
    <t>手持金</t>
    <rPh sb="0" eb="2">
      <t>テモ</t>
    </rPh>
    <rPh sb="2" eb="3">
      <t>キン</t>
    </rPh>
    <phoneticPr fontId="4"/>
  </si>
  <si>
    <t>その他の資金</t>
    <rPh sb="2" eb="3">
      <t>タ</t>
    </rPh>
    <rPh sb="4" eb="6">
      <t>シキン</t>
    </rPh>
    <phoneticPr fontId="4"/>
  </si>
  <si>
    <t>公的機関</t>
    <rPh sb="0" eb="2">
      <t>コウテキ</t>
    </rPh>
    <rPh sb="2" eb="4">
      <t>キカン</t>
    </rPh>
    <phoneticPr fontId="4"/>
  </si>
  <si>
    <t>民間金融機関</t>
    <rPh sb="0" eb="2">
      <t>ミンカン</t>
    </rPh>
    <rPh sb="2" eb="4">
      <t>キンユウ</t>
    </rPh>
    <rPh sb="4" eb="6">
      <t>キカン</t>
    </rPh>
    <phoneticPr fontId="4"/>
  </si>
  <si>
    <t>勤務先</t>
    <rPh sb="0" eb="3">
      <t>キンムサキ</t>
    </rPh>
    <phoneticPr fontId="4"/>
  </si>
  <si>
    <t>親・知人等</t>
    <rPh sb="0" eb="1">
      <t>オヤ</t>
    </rPh>
    <rPh sb="2" eb="4">
      <t>チジン</t>
    </rPh>
    <rPh sb="4" eb="5">
      <t>ナド</t>
    </rPh>
    <phoneticPr fontId="4"/>
  </si>
  <si>
    <t>（注）</t>
  </si>
  <si>
    <t>1.注文住宅購入は「土地付注文住宅融資利用者」の値。</t>
    <phoneticPr fontId="2"/>
  </si>
  <si>
    <t>3.敷地面積は、外れ値があるため中央値を使用している。</t>
    <rPh sb="2" eb="4">
      <t>シキチ</t>
    </rPh>
    <rPh sb="4" eb="6">
      <t>メンセキ</t>
    </rPh>
    <phoneticPr fontId="2"/>
  </si>
  <si>
    <t>2.調査件数　注文住宅22,655件、建売住宅17,001件、マンション7,849件（いずれも全国）。</t>
    <phoneticPr fontId="2"/>
  </si>
  <si>
    <t>図表5-3　住宅購入資金調達内訳（2018年度/平成30年度）</t>
    <rPh sb="22" eb="23">
      <t>ド</t>
    </rPh>
    <rPh sb="29" eb="30">
      <t>ド</t>
    </rPh>
    <phoneticPr fontId="2"/>
  </si>
  <si>
    <t>[図表5-3]</t>
    <rPh sb="1" eb="3">
      <t>ズヒョウ</t>
    </rPh>
    <phoneticPr fontId="2"/>
  </si>
  <si>
    <t>フラット３５利用者調査</t>
    <phoneticPr fontId="2"/>
  </si>
  <si>
    <t>http://www.jhf.go.jp/about/research/loan_flat35.html</t>
    <phoneticPr fontId="2"/>
  </si>
  <si>
    <t xml:space="preserve">調査結果データ 2018年度  PDFファイル  </t>
    <phoneticPr fontId="2"/>
  </si>
  <si>
    <t>https://www.jhf.go.jp/files/400350205.pdf</t>
  </si>
  <si>
    <t>集計表　＞　2018年度集計表　＞　土地付注文住宅・建売住宅・マンション　各EXCEL形式</t>
    <phoneticPr fontId="2"/>
  </si>
  <si>
    <t>土地付注文住宅　〔第１表　地域別都道府県別主要指標〕　シート</t>
    <rPh sb="0" eb="2">
      <t>トチ</t>
    </rPh>
    <rPh sb="2" eb="3">
      <t>ツ</t>
    </rPh>
    <phoneticPr fontId="30"/>
  </si>
  <si>
    <t>建売住宅　〔第１表　地域別都道府県別主要指標〕　シート</t>
    <phoneticPr fontId="30"/>
  </si>
  <si>
    <t>マンション　〔第１表　地域別都道府県別主要指標〕　シート</t>
    <phoneticPr fontId="2"/>
  </si>
  <si>
    <t>※土地付注文住宅・建売住宅の「敷地面積」</t>
    <rPh sb="1" eb="3">
      <t>トチ</t>
    </rPh>
    <rPh sb="3" eb="4">
      <t>ツキ</t>
    </rPh>
    <rPh sb="4" eb="6">
      <t>チュウモン</t>
    </rPh>
    <rPh sb="6" eb="8">
      <t>ジュウタク</t>
    </rPh>
    <rPh sb="9" eb="11">
      <t>タテウリ</t>
    </rPh>
    <rPh sb="11" eb="13">
      <t>ジュウタク</t>
    </rPh>
    <rPh sb="15" eb="17">
      <t>シキチ</t>
    </rPh>
    <rPh sb="17" eb="19">
      <t>メンセキ</t>
    </rPh>
    <phoneticPr fontId="2"/>
  </si>
  <si>
    <t>https://www.jhf.go.jp/files/400350205.pdf</t>
    <phoneticPr fontId="2"/>
  </si>
  <si>
    <t>https://www.jhf.go.jp/files/400350209.xlsx</t>
    <phoneticPr fontId="2"/>
  </si>
  <si>
    <t>https://www.jhf.go.jp/files/400350210.xlsx</t>
    <phoneticPr fontId="2"/>
  </si>
  <si>
    <t>https://www.jhf.go.jp/files/400350211.xlsx</t>
    <phoneticPr fontId="2"/>
  </si>
  <si>
    <t>融資金（住宅金融支援機構買取・付保金）</t>
    <rPh sb="0" eb="3">
      <t>ユウシキン</t>
    </rPh>
    <rPh sb="4" eb="6">
      <t>ジュウタク</t>
    </rPh>
    <rPh sb="6" eb="8">
      <t>キンユウ</t>
    </rPh>
    <rPh sb="8" eb="10">
      <t>シエン</t>
    </rPh>
    <rPh sb="10" eb="12">
      <t>キコウ</t>
    </rPh>
    <rPh sb="12" eb="14">
      <t>カイトリ</t>
    </rPh>
    <rPh sb="15" eb="17">
      <t>フホ</t>
    </rPh>
    <rPh sb="17" eb="18">
      <t>キン</t>
    </rPh>
    <phoneticPr fontId="2"/>
  </si>
  <si>
    <t>融資金（住宅金融支援機構買取・付保金）</t>
    <rPh sb="0" eb="3">
      <t>ユウシキン</t>
    </rPh>
    <rPh sb="4" eb="6">
      <t>ジュウタク</t>
    </rPh>
    <rPh sb="6" eb="8">
      <t>キンユウ</t>
    </rPh>
    <rPh sb="8" eb="10">
      <t>シエン</t>
    </rPh>
    <rPh sb="10" eb="12">
      <t>キコウ</t>
    </rPh>
    <rPh sb="12" eb="14">
      <t>カイトリ</t>
    </rPh>
    <rPh sb="15" eb="17">
      <t>フホ</t>
    </rPh>
    <rPh sb="17" eb="18">
      <t>キン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</si>
</sst>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.0;[Red]\-#,##0.0"/>
    <numFmt numFmtId="177" formatCode="0.0_ "/>
    <numFmt numFmtId="178" formatCode="#,##0.0_ "/>
    <numFmt numFmtId="179" formatCode="&quot;(&quot;#.0&quot; )&quot;"/>
    <numFmt numFmtId="180" formatCode="&quot;(&quot;0.0&quot; )&quot;"/>
    <numFmt numFmtId="181" formatCode="#,##0.0_);[Red]\(#,##0.0\)"/>
  </numFmts>
  <fonts count="3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9"/>
      <name val="ＭＳ 明朝"/>
      <family val="1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明朝"/>
      <family val="1"/>
      <charset val="128"/>
    </font>
    <font>
      <sz val="11"/>
      <color indexed="19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indexed="20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b/>
      <sz val="15"/>
      <color indexed="62"/>
      <name val="ＭＳ 明朝"/>
      <family val="1"/>
      <charset val="128"/>
    </font>
    <font>
      <b/>
      <sz val="13"/>
      <color indexed="62"/>
      <name val="ＭＳ 明朝"/>
      <family val="1"/>
      <charset val="128"/>
    </font>
    <font>
      <b/>
      <sz val="11"/>
      <color indexed="62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1"/>
      <color indexed="63"/>
      <name val="ＭＳ 明朝"/>
      <family val="1"/>
      <charset val="128"/>
    </font>
    <font>
      <i/>
      <sz val="11"/>
      <color indexed="23"/>
      <name val="ＭＳ 明朝"/>
      <family val="1"/>
      <charset val="128"/>
    </font>
    <font>
      <sz val="11"/>
      <color indexed="62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indexed="17"/>
      <name val="ＭＳ 明朝"/>
      <family val="1"/>
      <charset val="128"/>
    </font>
    <font>
      <sz val="11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Century Gothic"/>
      <family val="2"/>
    </font>
    <font>
      <sz val="13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1"/>
      <name val="Century Gothic"/>
      <family val="2"/>
    </font>
    <font>
      <sz val="11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CCFF"/>
        <bgColor indexed="64"/>
      </patternFill>
    </fill>
  </fills>
  <borders count="4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 style="thin">
        <color indexed="23"/>
      </top>
      <bottom style="thin">
        <color indexed="64"/>
      </bottom>
      <diagonal/>
    </border>
    <border>
      <left/>
      <right/>
      <top style="thin">
        <color indexed="23"/>
      </top>
      <bottom style="thin">
        <color indexed="64"/>
      </bottom>
      <diagonal/>
    </border>
    <border>
      <left/>
      <right style="thin">
        <color indexed="64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/>
      <top style="thin">
        <color indexed="64"/>
      </top>
      <bottom/>
      <diagonal/>
    </border>
    <border>
      <left style="thin">
        <color indexed="23"/>
      </left>
      <right/>
      <top/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15" borderId="1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3" fillId="4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7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0" borderId="0">
      <alignment vertical="center"/>
    </xf>
    <xf numFmtId="0" fontId="20" fillId="6" borderId="0" applyNumberFormat="0" applyBorder="0" applyAlignment="0" applyProtection="0">
      <alignment vertical="center"/>
    </xf>
  </cellStyleXfs>
  <cellXfs count="18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/>
    <xf numFmtId="0" fontId="0" fillId="0" borderId="0" xfId="0" applyAlignment="1"/>
    <xf numFmtId="0" fontId="1" fillId="18" borderId="0" xfId="0" applyFont="1" applyFill="1">
      <alignment vertical="center"/>
    </xf>
    <xf numFmtId="0" fontId="0" fillId="19" borderId="0" xfId="0" applyFill="1">
      <alignment vertical="center"/>
    </xf>
    <xf numFmtId="0" fontId="0" fillId="19" borderId="0" xfId="0" applyFill="1" applyAlignment="1"/>
    <xf numFmtId="0" fontId="0" fillId="19" borderId="0" xfId="0" applyFill="1" applyBorder="1" applyAlignment="1"/>
    <xf numFmtId="0" fontId="25" fillId="19" borderId="0" xfId="0" applyFont="1" applyFill="1" applyBorder="1" applyAlignment="1">
      <alignment horizontal="left"/>
    </xf>
    <xf numFmtId="178" fontId="26" fillId="19" borderId="0" xfId="0" applyNumberFormat="1" applyFont="1" applyFill="1" applyBorder="1" applyAlignment="1"/>
    <xf numFmtId="0" fontId="26" fillId="19" borderId="0" xfId="0" applyFont="1" applyFill="1" applyBorder="1" applyAlignment="1"/>
    <xf numFmtId="177" fontId="25" fillId="19" borderId="0" xfId="0" applyNumberFormat="1" applyFont="1" applyFill="1" applyBorder="1" applyAlignment="1">
      <alignment horizontal="right"/>
    </xf>
    <xf numFmtId="179" fontId="26" fillId="19" borderId="0" xfId="0" applyNumberFormat="1" applyFont="1" applyFill="1" applyBorder="1" applyAlignment="1">
      <alignment vertical="center"/>
    </xf>
    <xf numFmtId="180" fontId="26" fillId="19" borderId="0" xfId="0" applyNumberFormat="1" applyFont="1" applyFill="1" applyBorder="1" applyAlignment="1">
      <alignment vertical="center"/>
    </xf>
    <xf numFmtId="0" fontId="23" fillId="19" borderId="10" xfId="0" applyFont="1" applyFill="1" applyBorder="1" applyAlignment="1">
      <alignment horizontal="center"/>
    </xf>
    <xf numFmtId="0" fontId="23" fillId="19" borderId="11" xfId="0" applyFont="1" applyFill="1" applyBorder="1" applyAlignment="1">
      <alignment horizontal="center"/>
    </xf>
    <xf numFmtId="0" fontId="23" fillId="19" borderId="12" xfId="0" applyFont="1" applyFill="1" applyBorder="1" applyAlignment="1">
      <alignment horizontal="center"/>
    </xf>
    <xf numFmtId="0" fontId="23" fillId="19" borderId="13" xfId="0" applyFont="1" applyFill="1" applyBorder="1" applyAlignment="1">
      <alignment horizontal="center"/>
    </xf>
    <xf numFmtId="0" fontId="23" fillId="19" borderId="14" xfId="0" applyFont="1" applyFill="1" applyBorder="1" applyAlignment="1">
      <alignment horizontal="center"/>
    </xf>
    <xf numFmtId="0" fontId="23" fillId="19" borderId="15" xfId="0" applyFont="1" applyFill="1" applyBorder="1" applyAlignment="1">
      <alignment horizontal="center"/>
    </xf>
    <xf numFmtId="0" fontId="23" fillId="19" borderId="10" xfId="0" applyFont="1" applyFill="1" applyBorder="1" applyAlignment="1">
      <alignment horizontal="distributed" vertical="center"/>
    </xf>
    <xf numFmtId="180" fontId="23" fillId="19" borderId="11" xfId="0" applyNumberFormat="1" applyFont="1" applyFill="1" applyBorder="1" applyAlignment="1">
      <alignment horizontal="distributed" vertical="center"/>
    </xf>
    <xf numFmtId="180" fontId="26" fillId="19" borderId="11" xfId="0" applyNumberFormat="1" applyFont="1" applyFill="1" applyBorder="1" applyAlignment="1">
      <alignment vertical="center"/>
    </xf>
    <xf numFmtId="181" fontId="24" fillId="19" borderId="12" xfId="0" applyNumberFormat="1" applyFont="1" applyFill="1" applyBorder="1" applyAlignment="1">
      <alignment vertical="center"/>
    </xf>
    <xf numFmtId="0" fontId="23" fillId="19" borderId="16" xfId="0" applyFont="1" applyFill="1" applyBorder="1" applyAlignment="1">
      <alignment horizontal="distributed" vertical="center"/>
    </xf>
    <xf numFmtId="0" fontId="23" fillId="19" borderId="17" xfId="0" applyFont="1" applyFill="1" applyBorder="1" applyAlignment="1">
      <alignment horizontal="distributed" vertical="center"/>
    </xf>
    <xf numFmtId="178" fontId="23" fillId="19" borderId="18" xfId="0" applyNumberFormat="1" applyFont="1" applyFill="1" applyBorder="1" applyAlignment="1">
      <alignment horizontal="distributed" vertical="center"/>
    </xf>
    <xf numFmtId="178" fontId="26" fillId="19" borderId="19" xfId="0" applyNumberFormat="1" applyFont="1" applyFill="1" applyBorder="1" applyAlignment="1">
      <alignment vertical="center"/>
    </xf>
    <xf numFmtId="181" fontId="24" fillId="19" borderId="19" xfId="0" applyNumberFormat="1" applyFont="1" applyFill="1" applyBorder="1" applyAlignment="1">
      <alignment vertical="center"/>
    </xf>
    <xf numFmtId="180" fontId="23" fillId="19" borderId="18" xfId="0" applyNumberFormat="1" applyFont="1" applyFill="1" applyBorder="1" applyAlignment="1">
      <alignment horizontal="distributed" vertical="center"/>
    </xf>
    <xf numFmtId="180" fontId="26" fillId="19" borderId="19" xfId="0" applyNumberFormat="1" applyFont="1" applyFill="1" applyBorder="1" applyAlignment="1">
      <alignment vertical="center"/>
    </xf>
    <xf numFmtId="178" fontId="23" fillId="19" borderId="0" xfId="0" applyNumberFormat="1" applyFont="1" applyFill="1" applyBorder="1" applyAlignment="1">
      <alignment horizontal="distributed" vertical="center"/>
    </xf>
    <xf numFmtId="178" fontId="26" fillId="19" borderId="20" xfId="0" applyNumberFormat="1" applyFont="1" applyFill="1" applyBorder="1" applyAlignment="1">
      <alignment vertical="center"/>
    </xf>
    <xf numFmtId="181" fontId="24" fillId="19" borderId="20" xfId="0" applyNumberFormat="1" applyFont="1" applyFill="1" applyBorder="1" applyAlignment="1">
      <alignment vertical="center"/>
    </xf>
    <xf numFmtId="180" fontId="26" fillId="19" borderId="12" xfId="0" applyNumberFormat="1" applyFont="1" applyFill="1" applyBorder="1" applyAlignment="1">
      <alignment vertical="center"/>
    </xf>
    <xf numFmtId="180" fontId="23" fillId="19" borderId="0" xfId="0" applyNumberFormat="1" applyFont="1" applyFill="1" applyBorder="1" applyAlignment="1">
      <alignment horizontal="distributed" vertical="center"/>
    </xf>
    <xf numFmtId="180" fontId="26" fillId="19" borderId="20" xfId="0" applyNumberFormat="1" applyFont="1" applyFill="1" applyBorder="1" applyAlignment="1">
      <alignment vertical="center"/>
    </xf>
    <xf numFmtId="0" fontId="23" fillId="19" borderId="13" xfId="0" applyFont="1" applyFill="1" applyBorder="1" applyAlignment="1">
      <alignment horizontal="distributed" vertical="center"/>
    </xf>
    <xf numFmtId="178" fontId="23" fillId="19" borderId="14" xfId="0" applyNumberFormat="1" applyFont="1" applyFill="1" applyBorder="1" applyAlignment="1">
      <alignment horizontal="distributed" vertical="center"/>
    </xf>
    <xf numFmtId="178" fontId="26" fillId="19" borderId="15" xfId="0" applyNumberFormat="1" applyFont="1" applyFill="1" applyBorder="1" applyAlignment="1">
      <alignment vertical="center"/>
    </xf>
    <xf numFmtId="181" fontId="24" fillId="19" borderId="15" xfId="0" applyNumberFormat="1" applyFont="1" applyFill="1" applyBorder="1" applyAlignment="1">
      <alignment vertical="center"/>
    </xf>
    <xf numFmtId="181" fontId="24" fillId="19" borderId="0" xfId="0" applyNumberFormat="1" applyFont="1" applyFill="1" applyBorder="1" applyAlignment="1">
      <alignment vertical="center"/>
    </xf>
    <xf numFmtId="178" fontId="26" fillId="19" borderId="18" xfId="0" applyNumberFormat="1" applyFont="1" applyFill="1" applyBorder="1" applyAlignment="1">
      <alignment vertical="center"/>
    </xf>
    <xf numFmtId="181" fontId="24" fillId="19" borderId="18" xfId="0" applyNumberFormat="1" applyFont="1" applyFill="1" applyBorder="1" applyAlignment="1">
      <alignment horizontal="right" vertical="center"/>
    </xf>
    <xf numFmtId="181" fontId="24" fillId="19" borderId="18" xfId="0" applyNumberFormat="1" applyFont="1" applyFill="1" applyBorder="1" applyAlignment="1">
      <alignment vertical="center"/>
    </xf>
    <xf numFmtId="0" fontId="23" fillId="19" borderId="18" xfId="0" applyFont="1" applyFill="1" applyBorder="1" applyAlignment="1">
      <alignment vertical="center"/>
    </xf>
    <xf numFmtId="180" fontId="26" fillId="19" borderId="18" xfId="0" applyNumberFormat="1" applyFont="1" applyFill="1" applyBorder="1" applyAlignment="1">
      <alignment vertical="center"/>
    </xf>
    <xf numFmtId="181" fontId="24" fillId="19" borderId="11" xfId="0" applyNumberFormat="1" applyFont="1" applyFill="1" applyBorder="1" applyAlignment="1">
      <alignment vertical="center"/>
    </xf>
    <xf numFmtId="0" fontId="23" fillId="19" borderId="14" xfId="0" applyFont="1" applyFill="1" applyBorder="1" applyAlignment="1">
      <alignment vertical="center"/>
    </xf>
    <xf numFmtId="178" fontId="26" fillId="19" borderId="14" xfId="0" applyNumberFormat="1" applyFont="1" applyFill="1" applyBorder="1" applyAlignment="1">
      <alignment vertical="center"/>
    </xf>
    <xf numFmtId="181" fontId="24" fillId="19" borderId="14" xfId="0" applyNumberFormat="1" applyFont="1" applyFill="1" applyBorder="1" applyAlignment="1">
      <alignment vertical="center"/>
    </xf>
    <xf numFmtId="0" fontId="1" fillId="0" borderId="0" xfId="0" applyFont="1">
      <alignment vertical="center"/>
    </xf>
    <xf numFmtId="0" fontId="1" fillId="18" borderId="0" xfId="0" applyFont="1" applyFill="1" applyAlignment="1">
      <alignment vertical="center" textRotation="255" wrapText="1"/>
    </xf>
    <xf numFmtId="0" fontId="28" fillId="18" borderId="0" xfId="0" applyFont="1" applyFill="1">
      <alignment vertical="center"/>
    </xf>
    <xf numFmtId="0" fontId="28" fillId="0" borderId="0" xfId="0" applyFont="1">
      <alignment vertical="center"/>
    </xf>
    <xf numFmtId="0" fontId="28" fillId="18" borderId="0" xfId="0" applyFont="1" applyFill="1" applyAlignment="1">
      <alignment vertical="center" textRotation="255" wrapText="1"/>
    </xf>
    <xf numFmtId="0" fontId="28" fillId="19" borderId="11" xfId="0" applyFont="1" applyFill="1" applyBorder="1" applyAlignment="1">
      <alignment vertical="center"/>
    </xf>
    <xf numFmtId="0" fontId="28" fillId="18" borderId="0" xfId="0" applyFont="1" applyFill="1" applyAlignment="1">
      <alignment horizontal="right" vertical="center"/>
    </xf>
    <xf numFmtId="0" fontId="28" fillId="18" borderId="10" xfId="0" applyFont="1" applyFill="1" applyBorder="1">
      <alignment vertical="center"/>
    </xf>
    <xf numFmtId="0" fontId="28" fillId="18" borderId="11" xfId="0" applyFont="1" applyFill="1" applyBorder="1">
      <alignment vertical="center"/>
    </xf>
    <xf numFmtId="0" fontId="28" fillId="18" borderId="12" xfId="0" applyFont="1" applyFill="1" applyBorder="1">
      <alignment vertical="center"/>
    </xf>
    <xf numFmtId="0" fontId="28" fillId="18" borderId="13" xfId="0" applyFont="1" applyFill="1" applyBorder="1">
      <alignment vertical="center"/>
    </xf>
    <xf numFmtId="0" fontId="28" fillId="18" borderId="14" xfId="0" applyFont="1" applyFill="1" applyBorder="1">
      <alignment vertical="center"/>
    </xf>
    <xf numFmtId="0" fontId="28" fillId="18" borderId="15" xfId="0" applyFont="1" applyFill="1" applyBorder="1">
      <alignment vertical="center"/>
    </xf>
    <xf numFmtId="0" fontId="28" fillId="18" borderId="17" xfId="0" applyFont="1" applyFill="1" applyBorder="1" applyAlignment="1">
      <alignment horizontal="center" vertical="center"/>
    </xf>
    <xf numFmtId="0" fontId="28" fillId="18" borderId="13" xfId="0" applyFont="1" applyFill="1" applyBorder="1" applyAlignment="1">
      <alignment horizontal="center" vertical="center"/>
    </xf>
    <xf numFmtId="0" fontId="28" fillId="18" borderId="21" xfId="0" applyFont="1" applyFill="1" applyBorder="1" applyAlignment="1">
      <alignment horizontal="center" vertical="center"/>
    </xf>
    <xf numFmtId="0" fontId="28" fillId="18" borderId="14" xfId="0" applyFont="1" applyFill="1" applyBorder="1" applyAlignment="1">
      <alignment horizontal="center" vertical="center"/>
    </xf>
    <xf numFmtId="176" fontId="28" fillId="18" borderId="19" xfId="34" applyNumberFormat="1" applyFont="1" applyFill="1" applyBorder="1">
      <alignment vertical="center"/>
    </xf>
    <xf numFmtId="176" fontId="28" fillId="18" borderId="21" xfId="34" applyNumberFormat="1" applyFont="1" applyFill="1" applyBorder="1">
      <alignment vertical="center"/>
    </xf>
    <xf numFmtId="0" fontId="28" fillId="18" borderId="16" xfId="0" applyFont="1" applyFill="1" applyBorder="1">
      <alignment vertical="center"/>
    </xf>
    <xf numFmtId="0" fontId="28" fillId="18" borderId="17" xfId="0" applyFont="1" applyFill="1" applyBorder="1">
      <alignment vertical="center"/>
    </xf>
    <xf numFmtId="0" fontId="28" fillId="18" borderId="19" xfId="0" applyFont="1" applyFill="1" applyBorder="1">
      <alignment vertical="center"/>
    </xf>
    <xf numFmtId="0" fontId="28" fillId="18" borderId="22" xfId="0" applyFont="1" applyFill="1" applyBorder="1">
      <alignment vertical="center"/>
    </xf>
    <xf numFmtId="176" fontId="28" fillId="18" borderId="11" xfId="34" applyNumberFormat="1" applyFont="1" applyFill="1" applyBorder="1">
      <alignment vertical="center"/>
    </xf>
    <xf numFmtId="176" fontId="28" fillId="18" borderId="22" xfId="34" applyNumberFormat="1" applyFont="1" applyFill="1" applyBorder="1">
      <alignment vertical="center"/>
    </xf>
    <xf numFmtId="176" fontId="28" fillId="18" borderId="10" xfId="34" applyNumberFormat="1" applyFont="1" applyFill="1" applyBorder="1">
      <alignment vertical="center"/>
    </xf>
    <xf numFmtId="0" fontId="28" fillId="18" borderId="23" xfId="0" applyFont="1" applyFill="1" applyBorder="1">
      <alignment vertical="center"/>
    </xf>
    <xf numFmtId="176" fontId="28" fillId="18" borderId="0" xfId="34" applyNumberFormat="1" applyFont="1" applyFill="1" applyBorder="1">
      <alignment vertical="center"/>
    </xf>
    <xf numFmtId="176" fontId="28" fillId="18" borderId="23" xfId="34" applyNumberFormat="1" applyFont="1" applyFill="1" applyBorder="1">
      <alignment vertical="center"/>
    </xf>
    <xf numFmtId="176" fontId="28" fillId="18" borderId="16" xfId="34" applyNumberFormat="1" applyFont="1" applyFill="1" applyBorder="1">
      <alignment vertical="center"/>
    </xf>
    <xf numFmtId="0" fontId="28" fillId="18" borderId="24" xfId="0" applyFont="1" applyFill="1" applyBorder="1">
      <alignment vertical="center"/>
    </xf>
    <xf numFmtId="176" fontId="28" fillId="18" borderId="24" xfId="34" applyNumberFormat="1" applyFont="1" applyFill="1" applyBorder="1">
      <alignment vertical="center"/>
    </xf>
    <xf numFmtId="176" fontId="28" fillId="18" borderId="13" xfId="34" applyNumberFormat="1" applyFont="1" applyFill="1" applyBorder="1">
      <alignment vertical="center"/>
    </xf>
    <xf numFmtId="0" fontId="28" fillId="18" borderId="18" xfId="0" applyFont="1" applyFill="1" applyBorder="1">
      <alignment vertical="center"/>
    </xf>
    <xf numFmtId="0" fontId="28" fillId="18" borderId="23" xfId="0" applyFont="1" applyFill="1" applyBorder="1" applyAlignment="1">
      <alignment vertical="center" wrapText="1"/>
    </xf>
    <xf numFmtId="0" fontId="28" fillId="19" borderId="0" xfId="0" applyFont="1" applyFill="1" applyBorder="1" applyAlignment="1">
      <alignment vertical="center"/>
    </xf>
    <xf numFmtId="0" fontId="28" fillId="19" borderId="25" xfId="0" applyFont="1" applyFill="1" applyBorder="1" applyAlignment="1">
      <alignment vertical="center"/>
    </xf>
    <xf numFmtId="0" fontId="28" fillId="19" borderId="26" xfId="0" applyFont="1" applyFill="1" applyBorder="1" applyAlignment="1">
      <alignment vertical="center"/>
    </xf>
    <xf numFmtId="0" fontId="28" fillId="19" borderId="27" xfId="0" applyFont="1" applyFill="1" applyBorder="1" applyAlignment="1">
      <alignment vertical="center"/>
    </xf>
    <xf numFmtId="0" fontId="28" fillId="19" borderId="28" xfId="0" applyFont="1" applyFill="1" applyBorder="1" applyAlignment="1">
      <alignment vertical="center"/>
    </xf>
    <xf numFmtId="0" fontId="28" fillId="19" borderId="29" xfId="0" applyFont="1" applyFill="1" applyBorder="1" applyAlignment="1">
      <alignment vertical="center"/>
    </xf>
    <xf numFmtId="0" fontId="28" fillId="19" borderId="30" xfId="0" applyFont="1" applyFill="1" applyBorder="1" applyAlignment="1">
      <alignment vertical="center"/>
    </xf>
    <xf numFmtId="0" fontId="0" fillId="18" borderId="0" xfId="0" applyFill="1" applyAlignment="1"/>
    <xf numFmtId="0" fontId="1" fillId="19" borderId="0" xfId="0" applyFont="1" applyFill="1" applyAlignment="1">
      <alignment vertical="center"/>
    </xf>
    <xf numFmtId="0" fontId="0" fillId="18" borderId="0" xfId="0" applyFill="1">
      <alignment vertical="center"/>
    </xf>
    <xf numFmtId="0" fontId="26" fillId="19" borderId="0" xfId="0" applyFont="1" applyFill="1" applyBorder="1" applyAlignment="1">
      <alignment horizontal="left"/>
    </xf>
    <xf numFmtId="176" fontId="0" fillId="18" borderId="19" xfId="34" applyNumberFormat="1" applyFont="1" applyFill="1" applyBorder="1">
      <alignment vertical="center"/>
    </xf>
    <xf numFmtId="177" fontId="28" fillId="18" borderId="21" xfId="34" applyNumberFormat="1" applyFont="1" applyFill="1" applyBorder="1">
      <alignment vertical="center"/>
    </xf>
    <xf numFmtId="177" fontId="28" fillId="18" borderId="22" xfId="34" applyNumberFormat="1" applyFont="1" applyFill="1" applyBorder="1">
      <alignment vertical="center"/>
    </xf>
    <xf numFmtId="177" fontId="28" fillId="18" borderId="23" xfId="34" applyNumberFormat="1" applyFont="1" applyFill="1" applyBorder="1">
      <alignment vertical="center"/>
    </xf>
    <xf numFmtId="177" fontId="28" fillId="18" borderId="24" xfId="34" applyNumberFormat="1" applyFont="1" applyFill="1" applyBorder="1">
      <alignment vertical="center"/>
    </xf>
    <xf numFmtId="177" fontId="0" fillId="0" borderId="0" xfId="0" applyNumberFormat="1" applyAlignment="1"/>
    <xf numFmtId="0" fontId="0" fillId="18" borderId="10" xfId="0" applyFont="1" applyFill="1" applyBorder="1">
      <alignment vertical="center"/>
    </xf>
    <xf numFmtId="0" fontId="22" fillId="19" borderId="0" xfId="28" applyFill="1" applyBorder="1" applyAlignment="1" applyProtection="1">
      <alignment vertical="center" wrapText="1"/>
    </xf>
    <xf numFmtId="0" fontId="28" fillId="18" borderId="11" xfId="0" applyFont="1" applyFill="1" applyBorder="1" applyAlignment="1">
      <alignment horizontal="center" vertical="center"/>
    </xf>
    <xf numFmtId="0" fontId="28" fillId="18" borderId="10" xfId="0" applyFont="1" applyFill="1" applyBorder="1" applyAlignment="1">
      <alignment horizontal="center" vertical="center"/>
    </xf>
    <xf numFmtId="0" fontId="28" fillId="18" borderId="12" xfId="0" applyFont="1" applyFill="1" applyBorder="1" applyAlignment="1">
      <alignment horizontal="center" vertical="center"/>
    </xf>
    <xf numFmtId="0" fontId="28" fillId="20" borderId="0" xfId="0" applyFont="1" applyFill="1">
      <alignment vertical="center"/>
    </xf>
    <xf numFmtId="3" fontId="0" fillId="18" borderId="0" xfId="0" applyNumberFormat="1" applyFill="1" applyAlignment="1"/>
    <xf numFmtId="0" fontId="29" fillId="19" borderId="31" xfId="0" applyFont="1" applyFill="1" applyBorder="1" applyAlignment="1">
      <alignment vertical="center"/>
    </xf>
    <xf numFmtId="0" fontId="29" fillId="19" borderId="32" xfId="0" applyFont="1" applyFill="1" applyBorder="1" applyAlignment="1">
      <alignment vertical="center"/>
    </xf>
    <xf numFmtId="0" fontId="29" fillId="19" borderId="25" xfId="0" applyFont="1" applyFill="1" applyBorder="1" applyAlignment="1">
      <alignment vertical="center"/>
    </xf>
    <xf numFmtId="0" fontId="29" fillId="19" borderId="33" xfId="0" applyFont="1" applyFill="1" applyBorder="1" applyAlignment="1">
      <alignment vertical="center"/>
    </xf>
    <xf numFmtId="0" fontId="29" fillId="19" borderId="10" xfId="0" applyFont="1" applyFill="1" applyBorder="1" applyAlignment="1">
      <alignment vertical="center"/>
    </xf>
    <xf numFmtId="0" fontId="29" fillId="19" borderId="11" xfId="0" applyFont="1" applyFill="1" applyBorder="1" applyAlignment="1">
      <alignment vertical="center"/>
    </xf>
    <xf numFmtId="0" fontId="29" fillId="19" borderId="34" xfId="0" applyFont="1" applyFill="1" applyBorder="1" applyAlignment="1">
      <alignment vertical="center"/>
    </xf>
    <xf numFmtId="0" fontId="22" fillId="19" borderId="0" xfId="28" applyFill="1" applyBorder="1" applyAlignment="1" applyProtection="1">
      <alignment vertical="center"/>
    </xf>
    <xf numFmtId="0" fontId="29" fillId="19" borderId="0" xfId="0" applyFont="1" applyFill="1" applyBorder="1" applyAlignment="1">
      <alignment vertical="center"/>
    </xf>
    <xf numFmtId="0" fontId="29" fillId="19" borderId="35" xfId="0" applyFont="1" applyFill="1" applyBorder="1" applyAlignment="1">
      <alignment vertical="center"/>
    </xf>
    <xf numFmtId="0" fontId="22" fillId="19" borderId="16" xfId="28" applyFill="1" applyBorder="1" applyAlignment="1" applyProtection="1">
      <alignment vertical="center"/>
    </xf>
    <xf numFmtId="0" fontId="29" fillId="19" borderId="36" xfId="0" applyFont="1" applyFill="1" applyBorder="1" applyAlignment="1">
      <alignment vertical="center"/>
    </xf>
    <xf numFmtId="0" fontId="29" fillId="19" borderId="16" xfId="0" applyFont="1" applyFill="1" applyBorder="1" applyAlignment="1">
      <alignment vertical="center"/>
    </xf>
    <xf numFmtId="0" fontId="29" fillId="19" borderId="37" xfId="0" applyFont="1" applyFill="1" applyBorder="1" applyAlignment="1">
      <alignment vertical="center"/>
    </xf>
    <xf numFmtId="0" fontId="29" fillId="19" borderId="38" xfId="0" applyFont="1" applyFill="1" applyBorder="1" applyAlignment="1">
      <alignment vertical="center"/>
    </xf>
    <xf numFmtId="0" fontId="29" fillId="19" borderId="29" xfId="0" applyFont="1" applyFill="1" applyBorder="1" applyAlignment="1">
      <alignment vertical="center"/>
    </xf>
    <xf numFmtId="0" fontId="22" fillId="19" borderId="14" xfId="28" applyFill="1" applyBorder="1" applyAlignment="1" applyProtection="1">
      <alignment vertical="center" wrapText="1"/>
    </xf>
    <xf numFmtId="0" fontId="22" fillId="19" borderId="39" xfId="28" applyFill="1" applyBorder="1" applyAlignment="1" applyProtection="1">
      <alignment vertical="center" wrapText="1"/>
    </xf>
    <xf numFmtId="0" fontId="22" fillId="19" borderId="28" xfId="28" applyFill="1" applyBorder="1" applyAlignment="1" applyProtection="1">
      <alignment vertical="center" wrapText="1"/>
    </xf>
    <xf numFmtId="0" fontId="0" fillId="18" borderId="0" xfId="0" applyFont="1" applyFill="1">
      <alignment vertical="center"/>
    </xf>
    <xf numFmtId="0" fontId="23" fillId="19" borderId="0" xfId="0" applyFont="1" applyFill="1" applyBorder="1" applyAlignment="1">
      <alignment horizontal="distributed" vertical="center"/>
    </xf>
    <xf numFmtId="0" fontId="23" fillId="19" borderId="14" xfId="0" applyFont="1" applyFill="1" applyBorder="1" applyAlignment="1">
      <alignment horizontal="distributed" vertical="center"/>
    </xf>
    <xf numFmtId="0" fontId="23" fillId="19" borderId="18" xfId="0" applyFont="1" applyFill="1" applyBorder="1" applyAlignment="1">
      <alignment horizontal="distributed" vertical="center"/>
    </xf>
    <xf numFmtId="181" fontId="24" fillId="19" borderId="0" xfId="0" applyNumberFormat="1" applyFont="1" applyFill="1" applyBorder="1" applyAlignment="1">
      <alignment horizontal="right" vertical="center"/>
    </xf>
    <xf numFmtId="0" fontId="23" fillId="19" borderId="11" xfId="0" applyFont="1" applyFill="1" applyBorder="1" applyAlignment="1">
      <alignment horizontal="distributed" vertical="center"/>
    </xf>
    <xf numFmtId="181" fontId="24" fillId="19" borderId="11" xfId="0" applyNumberFormat="1" applyFont="1" applyFill="1" applyBorder="1" applyAlignment="1">
      <alignment horizontal="right" vertical="center"/>
    </xf>
    <xf numFmtId="181" fontId="24" fillId="19" borderId="14" xfId="0" applyNumberFormat="1" applyFont="1" applyFill="1" applyBorder="1" applyAlignment="1">
      <alignment horizontal="right" vertical="center"/>
    </xf>
    <xf numFmtId="0" fontId="26" fillId="19" borderId="0" xfId="0" applyFont="1" applyFill="1" applyAlignment="1"/>
    <xf numFmtId="178" fontId="0" fillId="19" borderId="13" xfId="0" applyNumberFormat="1" applyFont="1" applyFill="1" applyBorder="1" applyAlignment="1"/>
    <xf numFmtId="178" fontId="0" fillId="19" borderId="14" xfId="0" applyNumberFormat="1" applyFont="1" applyFill="1" applyBorder="1" applyAlignment="1"/>
    <xf numFmtId="0" fontId="23" fillId="19" borderId="11" xfId="0" applyFont="1" applyFill="1" applyBorder="1" applyAlignment="1">
      <alignment horizontal="left" vertical="center" wrapText="1"/>
    </xf>
    <xf numFmtId="0" fontId="0" fillId="18" borderId="17" xfId="0" applyFont="1" applyFill="1" applyBorder="1">
      <alignment vertical="center"/>
    </xf>
    <xf numFmtId="0" fontId="23" fillId="19" borderId="18" xfId="0" applyFont="1" applyFill="1" applyBorder="1" applyAlignment="1">
      <alignment horizontal="distributed" vertical="center" wrapText="1"/>
    </xf>
    <xf numFmtId="181" fontId="24" fillId="19" borderId="13" xfId="34" applyNumberFormat="1" applyFont="1" applyFill="1" applyBorder="1" applyAlignment="1">
      <alignment horizontal="right" vertical="center"/>
    </xf>
    <xf numFmtId="181" fontId="24" fillId="19" borderId="14" xfId="34" applyNumberFormat="1" applyFont="1" applyFill="1" applyBorder="1" applyAlignment="1">
      <alignment horizontal="right" vertical="center"/>
    </xf>
    <xf numFmtId="181" fontId="24" fillId="19" borderId="44" xfId="0" applyNumberFormat="1" applyFont="1" applyFill="1" applyBorder="1" applyAlignment="1">
      <alignment horizontal="right" vertical="center"/>
    </xf>
    <xf numFmtId="181" fontId="24" fillId="19" borderId="11" xfId="0" applyNumberFormat="1" applyFont="1" applyFill="1" applyBorder="1" applyAlignment="1">
      <alignment horizontal="right" vertical="center"/>
    </xf>
    <xf numFmtId="181" fontId="24" fillId="19" borderId="40" xfId="0" applyNumberFormat="1" applyFont="1" applyFill="1" applyBorder="1" applyAlignment="1">
      <alignment horizontal="right" vertical="center"/>
    </xf>
    <xf numFmtId="181" fontId="24" fillId="19" borderId="0" xfId="0" applyNumberFormat="1" applyFont="1" applyFill="1" applyBorder="1" applyAlignment="1">
      <alignment horizontal="right" vertical="center"/>
    </xf>
    <xf numFmtId="176" fontId="29" fillId="20" borderId="17" xfId="34" applyNumberFormat="1" applyFont="1" applyFill="1" applyBorder="1" applyAlignment="1">
      <alignment horizontal="right" vertical="center" indent="1"/>
    </xf>
    <xf numFmtId="176" fontId="29" fillId="20" borderId="19" xfId="34" applyNumberFormat="1" applyFont="1" applyFill="1" applyBorder="1" applyAlignment="1">
      <alignment horizontal="right" vertical="center" indent="1"/>
    </xf>
    <xf numFmtId="176" fontId="29" fillId="20" borderId="10" xfId="34" applyNumberFormat="1" applyFont="1" applyFill="1" applyBorder="1" applyAlignment="1">
      <alignment horizontal="right" vertical="center" indent="1"/>
    </xf>
    <xf numFmtId="176" fontId="29" fillId="20" borderId="12" xfId="34" applyNumberFormat="1" applyFont="1" applyFill="1" applyBorder="1" applyAlignment="1">
      <alignment horizontal="right" vertical="center" indent="1"/>
    </xf>
    <xf numFmtId="176" fontId="29" fillId="20" borderId="13" xfId="34" applyNumberFormat="1" applyFont="1" applyFill="1" applyBorder="1" applyAlignment="1">
      <alignment horizontal="right" vertical="center" indent="1"/>
    </xf>
    <xf numFmtId="176" fontId="29" fillId="20" borderId="15" xfId="34" applyNumberFormat="1" applyFont="1" applyFill="1" applyBorder="1" applyAlignment="1">
      <alignment horizontal="right" vertical="center" indent="1"/>
    </xf>
    <xf numFmtId="181" fontId="24" fillId="19" borderId="17" xfId="0" applyNumberFormat="1" applyFont="1" applyFill="1" applyBorder="1" applyAlignment="1">
      <alignment horizontal="right" vertical="center"/>
    </xf>
    <xf numFmtId="0" fontId="27" fillId="19" borderId="18" xfId="0" applyFont="1" applyFill="1" applyBorder="1" applyAlignment="1">
      <alignment horizontal="right" vertical="center"/>
    </xf>
    <xf numFmtId="181" fontId="24" fillId="19" borderId="10" xfId="0" applyNumberFormat="1" applyFont="1" applyFill="1" applyBorder="1" applyAlignment="1">
      <alignment horizontal="right" vertical="center"/>
    </xf>
    <xf numFmtId="0" fontId="27" fillId="19" borderId="11" xfId="0" applyFont="1" applyFill="1" applyBorder="1" applyAlignment="1">
      <alignment horizontal="right" vertical="center"/>
    </xf>
    <xf numFmtId="0" fontId="27" fillId="19" borderId="13" xfId="0" applyFont="1" applyFill="1" applyBorder="1" applyAlignment="1">
      <alignment horizontal="right" vertical="center"/>
    </xf>
    <xf numFmtId="0" fontId="27" fillId="19" borderId="14" xfId="0" applyFont="1" applyFill="1" applyBorder="1" applyAlignment="1">
      <alignment horizontal="right" vertical="center"/>
    </xf>
    <xf numFmtId="181" fontId="24" fillId="19" borderId="10" xfId="34" applyNumberFormat="1" applyFont="1" applyFill="1" applyBorder="1" applyAlignment="1">
      <alignment horizontal="right" vertical="center"/>
    </xf>
    <xf numFmtId="181" fontId="24" fillId="19" borderId="11" xfId="34" applyNumberFormat="1" applyFont="1" applyFill="1" applyBorder="1" applyAlignment="1">
      <alignment horizontal="right" vertical="center"/>
    </xf>
    <xf numFmtId="181" fontId="24" fillId="19" borderId="13" xfId="0" applyNumberFormat="1" applyFont="1" applyFill="1" applyBorder="1" applyAlignment="1">
      <alignment horizontal="right" vertical="center"/>
    </xf>
    <xf numFmtId="181" fontId="24" fillId="19" borderId="45" xfId="0" applyNumberFormat="1" applyFont="1" applyFill="1" applyBorder="1" applyAlignment="1">
      <alignment horizontal="right" vertical="center"/>
    </xf>
    <xf numFmtId="181" fontId="24" fillId="19" borderId="14" xfId="0" applyNumberFormat="1" applyFont="1" applyFill="1" applyBorder="1" applyAlignment="1">
      <alignment horizontal="right" vertical="center"/>
    </xf>
    <xf numFmtId="181" fontId="24" fillId="19" borderId="16" xfId="34" applyNumberFormat="1" applyFont="1" applyFill="1" applyBorder="1" applyAlignment="1">
      <alignment horizontal="right" vertical="center"/>
    </xf>
    <xf numFmtId="181" fontId="24" fillId="19" borderId="0" xfId="34" applyNumberFormat="1" applyFont="1" applyFill="1" applyBorder="1" applyAlignment="1">
      <alignment horizontal="right" vertical="center"/>
    </xf>
    <xf numFmtId="180" fontId="23" fillId="19" borderId="10" xfId="0" applyNumberFormat="1" applyFont="1" applyFill="1" applyBorder="1" applyAlignment="1">
      <alignment horizontal="center" vertical="center"/>
    </xf>
    <xf numFmtId="180" fontId="23" fillId="19" borderId="11" xfId="0" applyNumberFormat="1" applyFont="1" applyFill="1" applyBorder="1" applyAlignment="1">
      <alignment horizontal="center" vertical="center"/>
    </xf>
    <xf numFmtId="180" fontId="23" fillId="19" borderId="12" xfId="0" applyNumberFormat="1" applyFont="1" applyFill="1" applyBorder="1" applyAlignment="1">
      <alignment horizontal="center" vertical="center"/>
    </xf>
    <xf numFmtId="178" fontId="23" fillId="19" borderId="41" xfId="0" applyNumberFormat="1" applyFont="1" applyFill="1" applyBorder="1" applyAlignment="1">
      <alignment horizontal="center" vertical="center"/>
    </xf>
    <xf numFmtId="178" fontId="23" fillId="19" borderId="42" xfId="0" applyNumberFormat="1" applyFont="1" applyFill="1" applyBorder="1" applyAlignment="1">
      <alignment horizontal="center" vertical="center"/>
    </xf>
    <xf numFmtId="178" fontId="23" fillId="19" borderId="43" xfId="0" applyNumberFormat="1" applyFont="1" applyFill="1" applyBorder="1" applyAlignment="1">
      <alignment horizontal="center" vertical="center"/>
    </xf>
    <xf numFmtId="0" fontId="23" fillId="19" borderId="11" xfId="0" applyFont="1" applyFill="1" applyBorder="1" applyAlignment="1">
      <alignment horizontal="distributed" vertical="center"/>
    </xf>
    <xf numFmtId="0" fontId="23" fillId="19" borderId="18" xfId="0" applyFont="1" applyFill="1" applyBorder="1" applyAlignment="1">
      <alignment horizontal="distributed" vertical="center"/>
    </xf>
    <xf numFmtId="0" fontId="23" fillId="19" borderId="0" xfId="0" applyFont="1" applyFill="1" applyBorder="1" applyAlignment="1">
      <alignment horizontal="distributed" vertical="center"/>
    </xf>
    <xf numFmtId="0" fontId="23" fillId="19" borderId="14" xfId="0" applyFont="1" applyFill="1" applyBorder="1" applyAlignment="1">
      <alignment horizontal="distributed" vertical="center"/>
    </xf>
    <xf numFmtId="0" fontId="26" fillId="19" borderId="11" xfId="0" applyFont="1" applyFill="1" applyBorder="1" applyAlignment="1"/>
    <xf numFmtId="0" fontId="0" fillId="19" borderId="11" xfId="0" applyFill="1" applyBorder="1" applyAlignment="1">
      <alignment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/>
    <cellStyle name="良い" xfId="4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11</xdr:row>
      <xdr:rowOff>66675</xdr:rowOff>
    </xdr:from>
    <xdr:to>
      <xdr:col>129</xdr:col>
      <xdr:colOff>0</xdr:colOff>
      <xdr:row>13</xdr:row>
      <xdr:rowOff>85725</xdr:rowOff>
    </xdr:to>
    <xdr:grpSp>
      <xdr:nvGrpSpPr>
        <xdr:cNvPr id="20082" name="Group 6">
          <a:extLst>
            <a:ext uri="{FF2B5EF4-FFF2-40B4-BE49-F238E27FC236}">
              <a16:creationId xmlns:a16="http://schemas.microsoft.com/office/drawing/2014/main" id="{00000000-0008-0000-0000-0000724E0000}"/>
            </a:ext>
          </a:extLst>
        </xdr:cNvPr>
        <xdr:cNvGrpSpPr>
          <a:grpSpLocks/>
        </xdr:cNvGrpSpPr>
      </xdr:nvGrpSpPr>
      <xdr:grpSpPr bwMode="auto">
        <a:xfrm>
          <a:off x="1152525" y="2266950"/>
          <a:ext cx="8343900" cy="419100"/>
          <a:chOff x="121" y="873"/>
          <a:chExt cx="880" cy="44"/>
        </a:xfrm>
      </xdr:grpSpPr>
      <xdr:grpSp>
        <xdr:nvGrpSpPr>
          <xdr:cNvPr id="20093" name="Group 7">
            <a:extLst>
              <a:ext uri="{FF2B5EF4-FFF2-40B4-BE49-F238E27FC236}">
                <a16:creationId xmlns:a16="http://schemas.microsoft.com/office/drawing/2014/main" id="{00000000-0008-0000-0000-00007D4E0000}"/>
              </a:ext>
            </a:extLst>
          </xdr:cNvPr>
          <xdr:cNvGrpSpPr>
            <a:grpSpLocks/>
          </xdr:cNvGrpSpPr>
        </xdr:nvGrpSpPr>
        <xdr:grpSpPr bwMode="auto">
          <a:xfrm>
            <a:off x="121" y="883"/>
            <a:ext cx="98" cy="30"/>
            <a:chOff x="167" y="203"/>
            <a:chExt cx="98" cy="30"/>
          </a:xfrm>
        </xdr:grpSpPr>
        <xdr:sp macro="" textlink="">
          <xdr:nvSpPr>
            <xdr:cNvPr id="20096" name="AutoShape 8">
              <a:extLst>
                <a:ext uri="{FF2B5EF4-FFF2-40B4-BE49-F238E27FC236}">
                  <a16:creationId xmlns:a16="http://schemas.microsoft.com/office/drawing/2014/main" id="{00000000-0008-0000-0000-0000804E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67" y="207"/>
              <a:ext cx="90" cy="25"/>
            </a:xfrm>
            <a:prstGeom prst="roundRect">
              <a:avLst>
                <a:gd name="adj" fmla="val 30000"/>
              </a:avLst>
            </a:prstGeom>
            <a:solidFill>
              <a:srgbClr val="CEEDF2"/>
            </a:solidFill>
            <a:ln w="12700" algn="ctr">
              <a:solidFill>
                <a:srgbClr val="44B0E6"/>
              </a:solidFill>
              <a:round/>
              <a:headEnd/>
              <a:tailEnd/>
            </a:ln>
          </xdr:spPr>
        </xdr:sp>
        <xdr:sp macro="" textlink="">
          <xdr:nvSpPr>
            <xdr:cNvPr id="10249" name="Text Box 9">
              <a:extLst>
                <a:ext uri="{FF2B5EF4-FFF2-40B4-BE49-F238E27FC236}">
                  <a16:creationId xmlns:a16="http://schemas.microsoft.com/office/drawing/2014/main" id="{00000000-0008-0000-0000-00000928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71" y="203"/>
              <a:ext cx="94" cy="3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 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</a:rPr>
                <a:t>5-3</a:t>
              </a:r>
            </a:p>
          </xdr:txBody>
        </xdr:sp>
      </xdr:grpSp>
      <xdr:sp macro="" textlink="">
        <xdr:nvSpPr>
          <xdr:cNvPr id="10250" name="Text Box 10">
            <a:extLst>
              <a:ext uri="{FF2B5EF4-FFF2-40B4-BE49-F238E27FC236}">
                <a16:creationId xmlns:a16="http://schemas.microsoft.com/office/drawing/2014/main" id="{00000000-0008-0000-0000-00000A2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38" y="877"/>
            <a:ext cx="163" cy="40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0" tIns="0" rIns="27432" bIns="18288" anchor="b" upright="1"/>
          <a:lstStyle/>
          <a:p>
            <a:pPr algn="r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（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単位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：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万円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、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%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）</a:t>
            </a:r>
          </a:p>
        </xdr:txBody>
      </xdr:sp>
      <xdr:sp macro="" textlink="">
        <xdr:nvSpPr>
          <xdr:cNvPr id="10251" name="Text Box 11">
            <a:extLst>
              <a:ext uri="{FF2B5EF4-FFF2-40B4-BE49-F238E27FC236}">
                <a16:creationId xmlns:a16="http://schemas.microsoft.com/office/drawing/2014/main" id="{00000000-0008-0000-0000-00000B2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13" y="873"/>
            <a:ext cx="676" cy="4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54864" tIns="0" rIns="0" bIns="22860" anchor="b" upright="1"/>
          <a:lstStyle/>
          <a:p>
            <a:pPr algn="l" rtl="0">
              <a:defRPr sz="1000"/>
            </a:pP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住宅購入資金調達内訳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（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201</a:t>
            </a:r>
            <a:r>
              <a:rPr lang="en-US" altLang="ja-JP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8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年度/平成</a:t>
            </a:r>
            <a:r>
              <a:rPr lang="en-US" altLang="ja-JP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30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年度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）</a:t>
            </a:r>
          </a:p>
        </xdr:txBody>
      </xdr:sp>
    </xdr:grpSp>
    <xdr:clientData/>
  </xdr:twoCellAnchor>
  <xdr:twoCellAnchor>
    <xdr:from>
      <xdr:col>1</xdr:col>
      <xdr:colOff>8282</xdr:colOff>
      <xdr:row>2</xdr:row>
      <xdr:rowOff>9525</xdr:rowOff>
    </xdr:from>
    <xdr:to>
      <xdr:col>138</xdr:col>
      <xdr:colOff>438151</xdr:colOff>
      <xdr:row>5</xdr:row>
      <xdr:rowOff>196095</xdr:rowOff>
    </xdr:to>
    <xdr:sp macro="" textlink="">
      <xdr:nvSpPr>
        <xdr:cNvPr id="20088" name="Rectangle 651">
          <a:extLst>
            <a:ext uri="{FF2B5EF4-FFF2-40B4-BE49-F238E27FC236}">
              <a16:creationId xmlns:a16="http://schemas.microsoft.com/office/drawing/2014/main" id="{00000000-0008-0000-0000-0000784E0000}"/>
            </a:ext>
          </a:extLst>
        </xdr:cNvPr>
        <xdr:cNvSpPr>
          <a:spLocks noChangeArrowheads="1"/>
        </xdr:cNvSpPr>
      </xdr:nvSpPr>
      <xdr:spPr bwMode="auto">
        <a:xfrm>
          <a:off x="207065" y="407090"/>
          <a:ext cx="10658890" cy="782918"/>
        </a:xfrm>
        <a:prstGeom prst="rect">
          <a:avLst/>
        </a:prstGeom>
        <a:solidFill>
          <a:srgbClr val="A4DCE6"/>
        </a:solidFill>
        <a:ln>
          <a:noFill/>
        </a:ln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135</xdr:col>
      <xdr:colOff>0</xdr:colOff>
      <xdr:row>8</xdr:row>
      <xdr:rowOff>71798</xdr:rowOff>
    </xdr:from>
    <xdr:to>
      <xdr:col>138</xdr:col>
      <xdr:colOff>428655</xdr:colOff>
      <xdr:row>44</xdr:row>
      <xdr:rowOff>76350</xdr:rowOff>
    </xdr:to>
    <xdr:grpSp>
      <xdr:nvGrpSpPr>
        <xdr:cNvPr id="146" name="グループ化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GrpSpPr/>
      </xdr:nvGrpSpPr>
      <xdr:grpSpPr>
        <a:xfrm>
          <a:off x="9896475" y="1671998"/>
          <a:ext cx="1009680" cy="14053927"/>
          <a:chOff x="10001250" y="1605403"/>
          <a:chExt cx="1008000" cy="14053847"/>
        </a:xfrm>
      </xdr:grpSpPr>
      <xdr:grpSp>
        <xdr:nvGrpSpPr>
          <xdr:cNvPr id="147" name="Group 1045">
            <a:extLst>
              <a:ext uri="{FF2B5EF4-FFF2-40B4-BE49-F238E27FC236}">
                <a16:creationId xmlns:a16="http://schemas.microsoft.com/office/drawing/2014/main" id="{00000000-0008-0000-0000-000093000000}"/>
              </a:ext>
            </a:extLst>
          </xdr:cNvPr>
          <xdr:cNvGrpSpPr>
            <a:grpSpLocks/>
          </xdr:cNvGrpSpPr>
        </xdr:nvGrpSpPr>
        <xdr:grpSpPr bwMode="auto">
          <a:xfrm>
            <a:off x="10227170" y="1605403"/>
            <a:ext cx="782080" cy="1273846"/>
            <a:chOff x="1057" y="179"/>
            <a:chExt cx="83" cy="92"/>
          </a:xfrm>
        </xdr:grpSpPr>
        <xdr:grpSp>
          <xdr:nvGrpSpPr>
            <xdr:cNvPr id="387" name="Group 1046">
              <a:extLst>
                <a:ext uri="{FF2B5EF4-FFF2-40B4-BE49-F238E27FC236}">
                  <a16:creationId xmlns:a16="http://schemas.microsoft.com/office/drawing/2014/main" id="{00000000-0008-0000-0000-000083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57" y="180"/>
              <a:ext cx="83" cy="91"/>
              <a:chOff x="1148" y="180"/>
              <a:chExt cx="83" cy="91"/>
            </a:xfrm>
          </xdr:grpSpPr>
          <xdr:sp macro="" textlink="">
            <xdr:nvSpPr>
              <xdr:cNvPr id="396" name="Rectangle 1047" descr="index_1_家計の収支">
                <a:extLst>
                  <a:ext uri="{FF2B5EF4-FFF2-40B4-BE49-F238E27FC236}">
                    <a16:creationId xmlns:a16="http://schemas.microsoft.com/office/drawing/2014/main" id="{00000000-0008-0000-0000-00008C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80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97" name="AutoShape 1048" descr="index_1_家計の収支">
                <a:extLst>
                  <a:ext uri="{FF2B5EF4-FFF2-40B4-BE49-F238E27FC236}">
                    <a16:creationId xmlns:a16="http://schemas.microsoft.com/office/drawing/2014/main" id="{00000000-0008-0000-0000-00008D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80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88" name="Group 1049">
              <a:extLst>
                <a:ext uri="{FF2B5EF4-FFF2-40B4-BE49-F238E27FC236}">
                  <a16:creationId xmlns:a16="http://schemas.microsoft.com/office/drawing/2014/main" id="{00000000-0008-0000-0000-000084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60" y="179"/>
              <a:ext cx="73" cy="78"/>
              <a:chOff x="1060" y="177"/>
              <a:chExt cx="73" cy="78"/>
            </a:xfrm>
          </xdr:grpSpPr>
          <xdr:grpSp>
            <xdr:nvGrpSpPr>
              <xdr:cNvPr id="389" name="Group 1050">
                <a:extLst>
                  <a:ext uri="{FF2B5EF4-FFF2-40B4-BE49-F238E27FC236}">
                    <a16:creationId xmlns:a16="http://schemas.microsoft.com/office/drawing/2014/main" id="{00000000-0008-0000-0000-000085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93" y="177"/>
                <a:ext cx="40" cy="78"/>
                <a:chOff x="1093" y="177"/>
                <a:chExt cx="40" cy="78"/>
              </a:xfrm>
            </xdr:grpSpPr>
            <xdr:sp macro="" textlink="">
              <xdr:nvSpPr>
                <xdr:cNvPr id="393" name="Text Box 1051">
                  <a:extLst>
                    <a:ext uri="{FF2B5EF4-FFF2-40B4-BE49-F238E27FC236}">
                      <a16:creationId xmlns:a16="http://schemas.microsoft.com/office/drawing/2014/main" id="{00000000-0008-0000-0000-000089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177"/>
                  <a:ext cx="39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家</a:t>
                  </a:r>
                </a:p>
              </xdr:txBody>
            </xdr:sp>
            <xdr:sp macro="" textlink="">
              <xdr:nvSpPr>
                <xdr:cNvPr id="394" name="Text Box 1052">
                  <a:extLst>
                    <a:ext uri="{FF2B5EF4-FFF2-40B4-BE49-F238E27FC236}">
                      <a16:creationId xmlns:a16="http://schemas.microsoft.com/office/drawing/2014/main" id="{00000000-0008-0000-0000-00008A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205"/>
                  <a:ext cx="40" cy="27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計</a:t>
                  </a:r>
                </a:p>
              </xdr:txBody>
            </xdr:sp>
            <xdr:sp macro="" textlink="">
              <xdr:nvSpPr>
                <xdr:cNvPr id="395" name="Text Box 1053">
                  <a:extLst>
                    <a:ext uri="{FF2B5EF4-FFF2-40B4-BE49-F238E27FC236}">
                      <a16:creationId xmlns:a16="http://schemas.microsoft.com/office/drawing/2014/main" id="{00000000-0008-0000-0000-00008B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229"/>
                  <a:ext cx="38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の</a:t>
                  </a:r>
                </a:p>
              </xdr:txBody>
            </xdr:sp>
          </xdr:grpSp>
          <xdr:grpSp>
            <xdr:nvGrpSpPr>
              <xdr:cNvPr id="390" name="Group 1054">
                <a:extLst>
                  <a:ext uri="{FF2B5EF4-FFF2-40B4-BE49-F238E27FC236}">
                    <a16:creationId xmlns:a16="http://schemas.microsoft.com/office/drawing/2014/main" id="{00000000-0008-0000-0000-000086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60" y="178"/>
                <a:ext cx="39" cy="77"/>
                <a:chOff x="1058" y="178"/>
                <a:chExt cx="39" cy="77"/>
              </a:xfrm>
            </xdr:grpSpPr>
            <xdr:sp macro="" textlink="">
              <xdr:nvSpPr>
                <xdr:cNvPr id="391" name="Text Box 1055">
                  <a:extLst>
                    <a:ext uri="{FF2B5EF4-FFF2-40B4-BE49-F238E27FC236}">
                      <a16:creationId xmlns:a16="http://schemas.microsoft.com/office/drawing/2014/main" id="{00000000-0008-0000-0000-000087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58" y="178"/>
                  <a:ext cx="39" cy="30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収</a:t>
                  </a:r>
                </a:p>
              </xdr:txBody>
            </xdr:sp>
            <xdr:sp macro="" textlink="">
              <xdr:nvSpPr>
                <xdr:cNvPr id="392" name="Text Box 1056">
                  <a:extLst>
                    <a:ext uri="{FF2B5EF4-FFF2-40B4-BE49-F238E27FC236}">
                      <a16:creationId xmlns:a16="http://schemas.microsoft.com/office/drawing/2014/main" id="{00000000-0008-0000-0000-000088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59" y="224"/>
                  <a:ext cx="38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支</a:t>
                  </a:r>
                </a:p>
              </xdr:txBody>
            </xdr:sp>
          </xdr:grpSp>
        </xdr:grpSp>
      </xdr:grpSp>
      <xdr:grpSp>
        <xdr:nvGrpSpPr>
          <xdr:cNvPr id="148" name="グループ化 147">
            <a:extLst>
              <a:ext uri="{FF2B5EF4-FFF2-40B4-BE49-F238E27FC236}">
                <a16:creationId xmlns:a16="http://schemas.microsoft.com/office/drawing/2014/main" id="{00000000-0008-0000-0000-000094000000}"/>
              </a:ext>
            </a:extLst>
          </xdr:cNvPr>
          <xdr:cNvGrpSpPr/>
        </xdr:nvGrpSpPr>
        <xdr:grpSpPr>
          <a:xfrm>
            <a:off x="10235965" y="2981737"/>
            <a:ext cx="768772" cy="1260000"/>
            <a:chOff x="8370782" y="1331312"/>
            <a:chExt cx="807949" cy="924412"/>
          </a:xfrm>
        </xdr:grpSpPr>
        <xdr:grpSp>
          <xdr:nvGrpSpPr>
            <xdr:cNvPr id="377" name="Group 1058">
              <a:extLst>
                <a:ext uri="{FF2B5EF4-FFF2-40B4-BE49-F238E27FC236}">
                  <a16:creationId xmlns:a16="http://schemas.microsoft.com/office/drawing/2014/main" id="{00000000-0008-0000-0000-000079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370782" y="1331312"/>
              <a:ext cx="807949" cy="924412"/>
              <a:chOff x="1149" y="277"/>
              <a:chExt cx="83" cy="91"/>
            </a:xfrm>
          </xdr:grpSpPr>
          <xdr:sp macro="" textlink="">
            <xdr:nvSpPr>
              <xdr:cNvPr id="385" name="Rectangle 1059" descr="index_2b_金融資産">
                <a:extLst>
                  <a:ext uri="{FF2B5EF4-FFF2-40B4-BE49-F238E27FC236}">
                    <a16:creationId xmlns:a16="http://schemas.microsoft.com/office/drawing/2014/main" id="{00000000-0008-0000-0000-000081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5" y="277"/>
                <a:ext cx="67" cy="91"/>
              </a:xfrm>
              <a:prstGeom prst="rect">
                <a:avLst/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86" name="AutoShape 1060" descr="index_2b_金融資産">
                <a:extLst>
                  <a:ext uri="{FF2B5EF4-FFF2-40B4-BE49-F238E27FC236}">
                    <a16:creationId xmlns:a16="http://schemas.microsoft.com/office/drawing/2014/main" id="{00000000-0008-0000-0000-000082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9" y="277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378" name="Text Box 15">
              <a:extLst>
                <a:ext uri="{FF2B5EF4-FFF2-40B4-BE49-F238E27FC236}">
                  <a16:creationId xmlns:a16="http://schemas.microsoft.com/office/drawing/2014/main" id="{00000000-0008-0000-0000-00007A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41343" y="1351098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379" name="Text Box 16">
              <a:extLst>
                <a:ext uri="{FF2B5EF4-FFF2-40B4-BE49-F238E27FC236}">
                  <a16:creationId xmlns:a16="http://schemas.microsoft.com/office/drawing/2014/main" id="{00000000-0008-0000-0000-00007B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41343" y="152075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380" name="Text Box 18">
              <a:extLst>
                <a:ext uri="{FF2B5EF4-FFF2-40B4-BE49-F238E27FC236}">
                  <a16:creationId xmlns:a16="http://schemas.microsoft.com/office/drawing/2014/main" id="{00000000-0008-0000-0000-00007C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41343" y="1694960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資</a:t>
              </a:r>
            </a:p>
          </xdr:txBody>
        </xdr:sp>
        <xdr:sp macro="" textlink="">
          <xdr:nvSpPr>
            <xdr:cNvPr id="381" name="Text Box 19">
              <a:extLst>
                <a:ext uri="{FF2B5EF4-FFF2-40B4-BE49-F238E27FC236}">
                  <a16:creationId xmlns:a16="http://schemas.microsoft.com/office/drawing/2014/main" id="{00000000-0008-0000-0000-00007D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41343" y="186916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産</a:t>
              </a:r>
            </a:p>
          </xdr:txBody>
        </xdr:sp>
        <xdr:sp macro="" textlink="">
          <xdr:nvSpPr>
            <xdr:cNvPr id="382" name="Text Box 20">
              <a:extLst>
                <a:ext uri="{FF2B5EF4-FFF2-40B4-BE49-F238E27FC236}">
                  <a16:creationId xmlns:a16="http://schemas.microsoft.com/office/drawing/2014/main" id="{00000000-0008-0000-0000-00007E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41343" y="2043370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と</a:t>
              </a:r>
            </a:p>
          </xdr:txBody>
        </xdr:sp>
        <xdr:sp macro="" textlink="">
          <xdr:nvSpPr>
            <xdr:cNvPr id="383" name="Text Box 22">
              <a:extLst>
                <a:ext uri="{FF2B5EF4-FFF2-40B4-BE49-F238E27FC236}">
                  <a16:creationId xmlns:a16="http://schemas.microsoft.com/office/drawing/2014/main" id="{00000000-0008-0000-0000-00007F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559184" y="1351098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負</a:t>
              </a:r>
            </a:p>
          </xdr:txBody>
        </xdr:sp>
        <xdr:sp macro="" textlink="">
          <xdr:nvSpPr>
            <xdr:cNvPr id="384" name="Text Box 23">
              <a:extLst>
                <a:ext uri="{FF2B5EF4-FFF2-40B4-BE49-F238E27FC236}">
                  <a16:creationId xmlns:a16="http://schemas.microsoft.com/office/drawing/2014/main" id="{00000000-0008-0000-0000-000080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568806" y="2043370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債</a:t>
              </a:r>
            </a:p>
          </xdr:txBody>
        </xdr:sp>
      </xdr:grpSp>
      <xdr:grpSp>
        <xdr:nvGrpSpPr>
          <xdr:cNvPr id="149" name="Group 963">
            <a:extLst>
              <a:ext uri="{FF2B5EF4-FFF2-40B4-BE49-F238E27FC236}">
                <a16:creationId xmlns:a16="http://schemas.microsoft.com/office/drawing/2014/main" id="{00000000-0008-0000-0000-000095000000}"/>
              </a:ext>
            </a:extLst>
          </xdr:cNvPr>
          <xdr:cNvGrpSpPr>
            <a:grpSpLocks/>
          </xdr:cNvGrpSpPr>
        </xdr:nvGrpSpPr>
        <xdr:grpSpPr bwMode="auto">
          <a:xfrm>
            <a:off x="10231284" y="5653310"/>
            <a:ext cx="773452" cy="1300212"/>
            <a:chOff x="1148" y="659"/>
            <a:chExt cx="83" cy="97"/>
          </a:xfrm>
        </xdr:grpSpPr>
        <xdr:grpSp>
          <xdr:nvGrpSpPr>
            <xdr:cNvPr id="367" name="Group 964">
              <a:extLst>
                <a:ext uri="{FF2B5EF4-FFF2-40B4-BE49-F238E27FC236}">
                  <a16:creationId xmlns:a16="http://schemas.microsoft.com/office/drawing/2014/main" id="{00000000-0008-0000-0000-00006F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8" y="665"/>
              <a:ext cx="83" cy="91"/>
              <a:chOff x="1148" y="665"/>
              <a:chExt cx="83" cy="91"/>
            </a:xfrm>
          </xdr:grpSpPr>
          <xdr:sp macro="" textlink="">
            <xdr:nvSpPr>
              <xdr:cNvPr id="375" name="Rectangle 965" descr="index_6_冠婚葬祭">
                <a:extLst>
                  <a:ext uri="{FF2B5EF4-FFF2-40B4-BE49-F238E27FC236}">
                    <a16:creationId xmlns:a16="http://schemas.microsoft.com/office/drawing/2014/main" id="{00000000-0008-0000-0000-000077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66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76" name="AutoShape 966" descr="index_6_冠婚葬祭">
                <a:extLst>
                  <a:ext uri="{FF2B5EF4-FFF2-40B4-BE49-F238E27FC236}">
                    <a16:creationId xmlns:a16="http://schemas.microsoft.com/office/drawing/2014/main" id="{00000000-0008-0000-0000-000078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66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68" name="Group 967">
              <a:extLst>
                <a:ext uri="{FF2B5EF4-FFF2-40B4-BE49-F238E27FC236}">
                  <a16:creationId xmlns:a16="http://schemas.microsoft.com/office/drawing/2014/main" id="{00000000-0008-0000-0000-000070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74" y="659"/>
              <a:ext cx="46" cy="92"/>
              <a:chOff x="49" y="658"/>
              <a:chExt cx="46" cy="92"/>
            </a:xfrm>
          </xdr:grpSpPr>
          <xdr:grpSp>
            <xdr:nvGrpSpPr>
              <xdr:cNvPr id="369" name="Group 968">
                <a:extLst>
                  <a:ext uri="{FF2B5EF4-FFF2-40B4-BE49-F238E27FC236}">
                    <a16:creationId xmlns:a16="http://schemas.microsoft.com/office/drawing/2014/main" id="{00000000-0008-0000-0000-000071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58"/>
                <a:ext cx="42" cy="52"/>
                <a:chOff x="49" y="658"/>
                <a:chExt cx="42" cy="52"/>
              </a:xfrm>
            </xdr:grpSpPr>
            <xdr:sp macro="" textlink="">
              <xdr:nvSpPr>
                <xdr:cNvPr id="373" name="Text Box 969">
                  <a:extLst>
                    <a:ext uri="{FF2B5EF4-FFF2-40B4-BE49-F238E27FC236}">
                      <a16:creationId xmlns:a16="http://schemas.microsoft.com/office/drawing/2014/main" id="{00000000-0008-0000-0000-000075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58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冠</a:t>
                  </a:r>
                </a:p>
              </xdr:txBody>
            </xdr:sp>
            <xdr:sp macro="" textlink="">
              <xdr:nvSpPr>
                <xdr:cNvPr id="374" name="Text Box 970">
                  <a:extLst>
                    <a:ext uri="{FF2B5EF4-FFF2-40B4-BE49-F238E27FC236}">
                      <a16:creationId xmlns:a16="http://schemas.microsoft.com/office/drawing/2014/main" id="{00000000-0008-0000-0000-000076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85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婚</a:t>
                  </a:r>
                </a:p>
              </xdr:txBody>
            </xdr:sp>
          </xdr:grpSp>
          <xdr:grpSp>
            <xdr:nvGrpSpPr>
              <xdr:cNvPr id="370" name="Group 971">
                <a:extLst>
                  <a:ext uri="{FF2B5EF4-FFF2-40B4-BE49-F238E27FC236}">
                    <a16:creationId xmlns:a16="http://schemas.microsoft.com/office/drawing/2014/main" id="{00000000-0008-0000-0000-000072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98"/>
                <a:ext cx="46" cy="52"/>
                <a:chOff x="49" y="698"/>
                <a:chExt cx="46" cy="52"/>
              </a:xfrm>
            </xdr:grpSpPr>
            <xdr:sp macro="" textlink="">
              <xdr:nvSpPr>
                <xdr:cNvPr id="371" name="Text Box 972">
                  <a:extLst>
                    <a:ext uri="{FF2B5EF4-FFF2-40B4-BE49-F238E27FC236}">
                      <a16:creationId xmlns:a16="http://schemas.microsoft.com/office/drawing/2014/main" id="{00000000-0008-0000-0000-000073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98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葬</a:t>
                  </a:r>
                </a:p>
              </xdr:txBody>
            </xdr:sp>
            <xdr:sp macro="" textlink="">
              <xdr:nvSpPr>
                <xdr:cNvPr id="372" name="Text Box 973">
                  <a:extLst>
                    <a:ext uri="{FF2B5EF4-FFF2-40B4-BE49-F238E27FC236}">
                      <a16:creationId xmlns:a16="http://schemas.microsoft.com/office/drawing/2014/main" id="{00000000-0008-0000-0000-000074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722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祭</a:t>
                  </a:r>
                </a:p>
              </xdr:txBody>
            </xdr:sp>
          </xdr:grpSp>
        </xdr:grpSp>
      </xdr:grpSp>
      <xdr:grpSp>
        <xdr:nvGrpSpPr>
          <xdr:cNvPr id="150" name="Group 985">
            <a:extLst>
              <a:ext uri="{FF2B5EF4-FFF2-40B4-BE49-F238E27FC236}">
                <a16:creationId xmlns:a16="http://schemas.microsoft.com/office/drawing/2014/main" id="{00000000-0008-0000-0000-000096000000}"/>
              </a:ext>
            </a:extLst>
          </xdr:cNvPr>
          <xdr:cNvGrpSpPr>
            <a:grpSpLocks/>
          </xdr:cNvGrpSpPr>
        </xdr:nvGrpSpPr>
        <xdr:grpSpPr bwMode="auto">
          <a:xfrm>
            <a:off x="10231284" y="8408258"/>
            <a:ext cx="773452" cy="1260000"/>
            <a:chOff x="1148" y="858"/>
            <a:chExt cx="83" cy="91"/>
          </a:xfrm>
        </xdr:grpSpPr>
        <xdr:grpSp>
          <xdr:nvGrpSpPr>
            <xdr:cNvPr id="361" name="Group 986">
              <a:extLst>
                <a:ext uri="{FF2B5EF4-FFF2-40B4-BE49-F238E27FC236}">
                  <a16:creationId xmlns:a16="http://schemas.microsoft.com/office/drawing/2014/main" id="{00000000-0008-0000-0000-000069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8" y="858"/>
              <a:ext cx="83" cy="91"/>
              <a:chOff x="1148" y="858"/>
              <a:chExt cx="83" cy="91"/>
            </a:xfrm>
          </xdr:grpSpPr>
          <xdr:sp macro="" textlink="">
            <xdr:nvSpPr>
              <xdr:cNvPr id="365" name="Rectangle 987" descr="index_8_老後">
                <a:extLst>
                  <a:ext uri="{FF2B5EF4-FFF2-40B4-BE49-F238E27FC236}">
                    <a16:creationId xmlns:a16="http://schemas.microsoft.com/office/drawing/2014/main" id="{00000000-0008-0000-0000-00006D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85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66" name="AutoShape 988" descr="index_8_老後">
                <a:extLst>
                  <a:ext uri="{FF2B5EF4-FFF2-40B4-BE49-F238E27FC236}">
                    <a16:creationId xmlns:a16="http://schemas.microsoft.com/office/drawing/2014/main" id="{00000000-0008-0000-0000-00006E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85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62" name="Group 989">
              <a:extLst>
                <a:ext uri="{FF2B5EF4-FFF2-40B4-BE49-F238E27FC236}">
                  <a16:creationId xmlns:a16="http://schemas.microsoft.com/office/drawing/2014/main" id="{00000000-0008-0000-0000-00006A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74" y="866"/>
              <a:ext cx="37" cy="65"/>
              <a:chOff x="48" y="572"/>
              <a:chExt cx="37" cy="65"/>
            </a:xfrm>
          </xdr:grpSpPr>
          <xdr:sp macro="" textlink="">
            <xdr:nvSpPr>
              <xdr:cNvPr id="363" name="Text Box 990">
                <a:extLst>
                  <a:ext uri="{FF2B5EF4-FFF2-40B4-BE49-F238E27FC236}">
                    <a16:creationId xmlns:a16="http://schemas.microsoft.com/office/drawing/2014/main" id="{00000000-0008-0000-0000-00006B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2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老</a:t>
                </a:r>
              </a:p>
            </xdr:txBody>
          </xdr:sp>
          <xdr:sp macro="" textlink="">
            <xdr:nvSpPr>
              <xdr:cNvPr id="364" name="Text Box 991">
                <a:extLst>
                  <a:ext uri="{FF2B5EF4-FFF2-40B4-BE49-F238E27FC236}">
                    <a16:creationId xmlns:a16="http://schemas.microsoft.com/office/drawing/2014/main" id="{00000000-0008-0000-0000-00006C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7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後</a:t>
                </a:r>
              </a:p>
            </xdr:txBody>
          </xdr:sp>
        </xdr:grpSp>
      </xdr:grpSp>
      <xdr:grpSp>
        <xdr:nvGrpSpPr>
          <xdr:cNvPr id="151" name="Group 1029">
            <a:extLst>
              <a:ext uri="{FF2B5EF4-FFF2-40B4-BE49-F238E27FC236}">
                <a16:creationId xmlns:a16="http://schemas.microsoft.com/office/drawing/2014/main" id="{00000000-0008-0000-0000-000097000000}"/>
              </a:ext>
            </a:extLst>
          </xdr:cNvPr>
          <xdr:cNvGrpSpPr>
            <a:grpSpLocks/>
          </xdr:cNvGrpSpPr>
        </xdr:nvGrpSpPr>
        <xdr:grpSpPr bwMode="auto">
          <a:xfrm>
            <a:off x="10231284" y="12408456"/>
            <a:ext cx="773452" cy="1299789"/>
            <a:chOff x="1148" y="1335"/>
            <a:chExt cx="83" cy="98"/>
          </a:xfrm>
        </xdr:grpSpPr>
        <xdr:grpSp>
          <xdr:nvGrpSpPr>
            <xdr:cNvPr id="351" name="Group 1030">
              <a:extLst>
                <a:ext uri="{FF2B5EF4-FFF2-40B4-BE49-F238E27FC236}">
                  <a16:creationId xmlns:a16="http://schemas.microsoft.com/office/drawing/2014/main" id="{00000000-0008-0000-0000-00005F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8" y="1342"/>
              <a:ext cx="83" cy="91"/>
              <a:chOff x="1148" y="1342"/>
              <a:chExt cx="83" cy="91"/>
            </a:xfrm>
          </xdr:grpSpPr>
          <xdr:sp macro="" textlink="">
            <xdr:nvSpPr>
              <xdr:cNvPr id="359" name="Rectangle 1031">
                <a:extLst>
                  <a:ext uri="{FF2B5EF4-FFF2-40B4-BE49-F238E27FC236}">
                    <a16:creationId xmlns:a16="http://schemas.microsoft.com/office/drawing/2014/main" id="{00000000-0008-0000-0000-000067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342"/>
                <a:ext cx="67" cy="91"/>
              </a:xfrm>
              <a:prstGeom prst="rect">
                <a:avLst/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60" name="AutoShape 1032">
                <a:extLst>
                  <a:ext uri="{FF2B5EF4-FFF2-40B4-BE49-F238E27FC236}">
                    <a16:creationId xmlns:a16="http://schemas.microsoft.com/office/drawing/2014/main" id="{00000000-0008-0000-0000-000068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342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52" name="Group 1033">
              <a:extLst>
                <a:ext uri="{FF2B5EF4-FFF2-40B4-BE49-F238E27FC236}">
                  <a16:creationId xmlns:a16="http://schemas.microsoft.com/office/drawing/2014/main" id="{00000000-0008-0000-0000-000060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74" y="1335"/>
              <a:ext cx="46" cy="92"/>
              <a:chOff x="49" y="657"/>
              <a:chExt cx="46" cy="92"/>
            </a:xfrm>
          </xdr:grpSpPr>
          <xdr:grpSp>
            <xdr:nvGrpSpPr>
              <xdr:cNvPr id="353" name="Group 1034">
                <a:extLst>
                  <a:ext uri="{FF2B5EF4-FFF2-40B4-BE49-F238E27FC236}">
                    <a16:creationId xmlns:a16="http://schemas.microsoft.com/office/drawing/2014/main" id="{00000000-0008-0000-0000-000061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57"/>
                <a:ext cx="42" cy="52"/>
                <a:chOff x="49" y="657"/>
                <a:chExt cx="42" cy="52"/>
              </a:xfrm>
            </xdr:grpSpPr>
            <xdr:sp macro="" textlink="">
              <xdr:nvSpPr>
                <xdr:cNvPr id="357" name="Text Box 1035">
                  <a:extLst>
                    <a:ext uri="{FF2B5EF4-FFF2-40B4-BE49-F238E27FC236}">
                      <a16:creationId xmlns:a16="http://schemas.microsoft.com/office/drawing/2014/main" id="{00000000-0008-0000-0000-000065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57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参</a:t>
                  </a:r>
                </a:p>
              </xdr:txBody>
            </xdr:sp>
            <xdr:sp macro="" textlink="">
              <xdr:nvSpPr>
                <xdr:cNvPr id="358" name="Text Box 1036">
                  <a:extLst>
                    <a:ext uri="{FF2B5EF4-FFF2-40B4-BE49-F238E27FC236}">
                      <a16:creationId xmlns:a16="http://schemas.microsoft.com/office/drawing/2014/main" id="{00000000-0008-0000-0000-000066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84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考</a:t>
                  </a:r>
                </a:p>
              </xdr:txBody>
            </xdr:sp>
          </xdr:grpSp>
          <xdr:grpSp>
            <xdr:nvGrpSpPr>
              <xdr:cNvPr id="354" name="Group 1037">
                <a:extLst>
                  <a:ext uri="{FF2B5EF4-FFF2-40B4-BE49-F238E27FC236}">
                    <a16:creationId xmlns:a16="http://schemas.microsoft.com/office/drawing/2014/main" id="{00000000-0008-0000-0000-000062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97"/>
                <a:ext cx="46" cy="52"/>
                <a:chOff x="49" y="697"/>
                <a:chExt cx="46" cy="52"/>
              </a:xfrm>
            </xdr:grpSpPr>
            <xdr:sp macro="" textlink="">
              <xdr:nvSpPr>
                <xdr:cNvPr id="355" name="Text Box 1038">
                  <a:extLst>
                    <a:ext uri="{FF2B5EF4-FFF2-40B4-BE49-F238E27FC236}">
                      <a16:creationId xmlns:a16="http://schemas.microsoft.com/office/drawing/2014/main" id="{00000000-0008-0000-0000-000063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97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情</a:t>
                  </a:r>
                </a:p>
              </xdr:txBody>
            </xdr:sp>
            <xdr:sp macro="" textlink="">
              <xdr:nvSpPr>
                <xdr:cNvPr id="356" name="Text Box 1039">
                  <a:extLst>
                    <a:ext uri="{FF2B5EF4-FFF2-40B4-BE49-F238E27FC236}">
                      <a16:creationId xmlns:a16="http://schemas.microsoft.com/office/drawing/2014/main" id="{00000000-0008-0000-0000-000064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721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報</a:t>
                  </a:r>
                </a:p>
              </xdr:txBody>
            </xdr:sp>
          </xdr:grpSp>
        </xdr:grpSp>
      </xdr:grpSp>
      <xdr:grpSp>
        <xdr:nvGrpSpPr>
          <xdr:cNvPr id="152" name="Group 1040">
            <a:extLst>
              <a:ext uri="{FF2B5EF4-FFF2-40B4-BE49-F238E27FC236}">
                <a16:creationId xmlns:a16="http://schemas.microsoft.com/office/drawing/2014/main" id="{00000000-0008-0000-0000-000098000000}"/>
              </a:ext>
            </a:extLst>
          </xdr:cNvPr>
          <xdr:cNvGrpSpPr>
            <a:grpSpLocks/>
          </xdr:cNvGrpSpPr>
        </xdr:nvGrpSpPr>
        <xdr:grpSpPr bwMode="auto">
          <a:xfrm>
            <a:off x="10213646" y="15282715"/>
            <a:ext cx="791090" cy="376535"/>
            <a:chOff x="1056" y="1563"/>
            <a:chExt cx="85" cy="33"/>
          </a:xfrm>
        </xdr:grpSpPr>
        <xdr:grpSp>
          <xdr:nvGrpSpPr>
            <xdr:cNvPr id="347" name="Group 1041">
              <a:extLst>
                <a:ext uri="{FF2B5EF4-FFF2-40B4-BE49-F238E27FC236}">
                  <a16:creationId xmlns:a16="http://schemas.microsoft.com/office/drawing/2014/main" id="{00000000-0008-0000-0000-00005B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056" y="1563"/>
              <a:ext cx="85" cy="31"/>
              <a:chOff x="22" y="1576"/>
              <a:chExt cx="85" cy="31"/>
            </a:xfrm>
          </xdr:grpSpPr>
          <xdr:sp macro="" textlink="">
            <xdr:nvSpPr>
              <xdr:cNvPr id="349" name="AutoShape 1042">
                <a:extLst>
                  <a:ext uri="{FF2B5EF4-FFF2-40B4-BE49-F238E27FC236}">
                    <a16:creationId xmlns:a16="http://schemas.microsoft.com/office/drawing/2014/main" id="{00000000-0008-0000-0000-00005D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4" y="1576"/>
                <a:ext cx="33" cy="31"/>
              </a:xfrm>
              <a:prstGeom prst="roundRect">
                <a:avLst>
                  <a:gd name="adj" fmla="val 50000"/>
                </a:avLst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50" name="Rectangle 1043">
                <a:extLst>
                  <a:ext uri="{FF2B5EF4-FFF2-40B4-BE49-F238E27FC236}">
                    <a16:creationId xmlns:a16="http://schemas.microsoft.com/office/drawing/2014/main" id="{00000000-0008-0000-0000-00005E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2" y="1576"/>
                <a:ext cx="68" cy="31"/>
              </a:xfrm>
              <a:prstGeom prst="rect">
                <a:avLst/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348" name="Text Box 1044">
              <a:extLst>
                <a:ext uri="{FF2B5EF4-FFF2-40B4-BE49-F238E27FC236}">
                  <a16:creationId xmlns:a16="http://schemas.microsoft.com/office/drawing/2014/main" id="{00000000-0008-0000-0000-00005C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78" y="1565"/>
              <a:ext cx="57" cy="3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290" name="Group 1074">
            <a:extLst>
              <a:ext uri="{FF2B5EF4-FFF2-40B4-BE49-F238E27FC236}">
                <a16:creationId xmlns:a16="http://schemas.microsoft.com/office/drawing/2014/main" id="{00000000-0008-0000-0000-000022010000}"/>
              </a:ext>
            </a:extLst>
          </xdr:cNvPr>
          <xdr:cNvGrpSpPr>
            <a:grpSpLocks/>
          </xdr:cNvGrpSpPr>
        </xdr:nvGrpSpPr>
        <xdr:grpSpPr bwMode="auto">
          <a:xfrm>
            <a:off x="10231284" y="13821686"/>
            <a:ext cx="773452" cy="1260000"/>
            <a:chOff x="1057" y="1438"/>
            <a:chExt cx="83" cy="91"/>
          </a:xfrm>
        </xdr:grpSpPr>
        <xdr:grpSp>
          <xdr:nvGrpSpPr>
            <xdr:cNvPr id="341" name="Group 1075">
              <a:extLst>
                <a:ext uri="{FF2B5EF4-FFF2-40B4-BE49-F238E27FC236}">
                  <a16:creationId xmlns:a16="http://schemas.microsoft.com/office/drawing/2014/main" id="{00000000-0008-0000-0000-000055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57" y="1438"/>
              <a:ext cx="83" cy="91"/>
              <a:chOff x="1148" y="1438"/>
              <a:chExt cx="83" cy="91"/>
            </a:xfrm>
          </xdr:grpSpPr>
          <xdr:sp macro="" textlink="">
            <xdr:nvSpPr>
              <xdr:cNvPr id="345" name="Rectangle 1076" descr="index_索引">
                <a:extLst>
                  <a:ext uri="{FF2B5EF4-FFF2-40B4-BE49-F238E27FC236}">
                    <a16:creationId xmlns:a16="http://schemas.microsoft.com/office/drawing/2014/main" id="{00000000-0008-0000-0000-000059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43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46" name="AutoShape 1077" descr="index_索引">
                <a:extLst>
                  <a:ext uri="{FF2B5EF4-FFF2-40B4-BE49-F238E27FC236}">
                    <a16:creationId xmlns:a16="http://schemas.microsoft.com/office/drawing/2014/main" id="{00000000-0008-0000-0000-00005A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43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42" name="Group 1078">
              <a:extLst>
                <a:ext uri="{FF2B5EF4-FFF2-40B4-BE49-F238E27FC236}">
                  <a16:creationId xmlns:a16="http://schemas.microsoft.com/office/drawing/2014/main" id="{00000000-0008-0000-0000-000056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84" y="1446"/>
              <a:ext cx="37" cy="65"/>
              <a:chOff x="48" y="572"/>
              <a:chExt cx="37" cy="65"/>
            </a:xfrm>
          </xdr:grpSpPr>
          <xdr:sp macro="" textlink="">
            <xdr:nvSpPr>
              <xdr:cNvPr id="343" name="Text Box 1079">
                <a:extLst>
                  <a:ext uri="{FF2B5EF4-FFF2-40B4-BE49-F238E27FC236}">
                    <a16:creationId xmlns:a16="http://schemas.microsoft.com/office/drawing/2014/main" id="{00000000-0008-0000-0000-000057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2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索</a:t>
                </a:r>
              </a:p>
            </xdr:txBody>
          </xdr:sp>
          <xdr:sp macro="" textlink="">
            <xdr:nvSpPr>
              <xdr:cNvPr id="344" name="Text Box 1080">
                <a:extLst>
                  <a:ext uri="{FF2B5EF4-FFF2-40B4-BE49-F238E27FC236}">
                    <a16:creationId xmlns:a16="http://schemas.microsoft.com/office/drawing/2014/main" id="{00000000-0008-0000-0000-000058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7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引</a:t>
                </a:r>
              </a:p>
            </xdr:txBody>
          </xdr:sp>
        </xdr:grpSp>
      </xdr:grpSp>
      <xdr:grpSp>
        <xdr:nvGrpSpPr>
          <xdr:cNvPr id="291" name="グループ化 290">
            <a:extLst>
              <a:ext uri="{FF2B5EF4-FFF2-40B4-BE49-F238E27FC236}">
                <a16:creationId xmlns:a16="http://schemas.microsoft.com/office/drawing/2014/main" id="{00000000-0008-0000-0000-000023010000}"/>
              </a:ext>
            </a:extLst>
          </xdr:cNvPr>
          <xdr:cNvGrpSpPr/>
        </xdr:nvGrpSpPr>
        <xdr:grpSpPr>
          <a:xfrm>
            <a:off x="10231284" y="11136536"/>
            <a:ext cx="773452" cy="1260000"/>
            <a:chOff x="8302499" y="10218002"/>
            <a:chExt cx="807711" cy="973758"/>
          </a:xfrm>
        </xdr:grpSpPr>
        <xdr:grpSp>
          <xdr:nvGrpSpPr>
            <xdr:cNvPr id="327" name="Group 1012">
              <a:extLst>
                <a:ext uri="{FF2B5EF4-FFF2-40B4-BE49-F238E27FC236}">
                  <a16:creationId xmlns:a16="http://schemas.microsoft.com/office/drawing/2014/main" id="{00000000-0008-0000-0000-000047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302499" y="10233532"/>
              <a:ext cx="807711" cy="932223"/>
              <a:chOff x="1148" y="1148"/>
              <a:chExt cx="83" cy="91"/>
            </a:xfrm>
          </xdr:grpSpPr>
          <xdr:sp macro="" textlink="">
            <xdr:nvSpPr>
              <xdr:cNvPr id="339" name="Rectangle 1013" descr="index_11_生活や金融">
                <a:extLst>
                  <a:ext uri="{FF2B5EF4-FFF2-40B4-BE49-F238E27FC236}">
                    <a16:creationId xmlns:a16="http://schemas.microsoft.com/office/drawing/2014/main" id="{00000000-0008-0000-0000-000053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14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40" name="AutoShape 1014" descr="index_11_生活や金融">
                <a:extLst>
                  <a:ext uri="{FF2B5EF4-FFF2-40B4-BE49-F238E27FC236}">
                    <a16:creationId xmlns:a16="http://schemas.microsoft.com/office/drawing/2014/main" id="{00000000-0008-0000-0000-000054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14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328" name="Text Box 304">
              <a:extLst>
                <a:ext uri="{FF2B5EF4-FFF2-40B4-BE49-F238E27FC236}">
                  <a16:creationId xmlns:a16="http://schemas.microsoft.com/office/drawing/2014/main" id="{00000000-0008-0000-0000-000048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55401" y="10218002"/>
              <a:ext cx="297540" cy="23790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生</a:t>
              </a:r>
            </a:p>
          </xdr:txBody>
        </xdr:sp>
        <xdr:sp macro="" textlink="">
          <xdr:nvSpPr>
            <xdr:cNvPr id="329" name="Text Box 305">
              <a:extLst>
                <a:ext uri="{FF2B5EF4-FFF2-40B4-BE49-F238E27FC236}">
                  <a16:creationId xmlns:a16="http://schemas.microsoft.com/office/drawing/2014/main" id="{00000000-0008-0000-0000-000049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55401" y="10393606"/>
              <a:ext cx="345263" cy="21806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活</a:t>
              </a:r>
            </a:p>
          </xdr:txBody>
        </xdr:sp>
        <xdr:sp macro="" textlink="">
          <xdr:nvSpPr>
            <xdr:cNvPr id="330" name="Text Box 306">
              <a:extLst>
                <a:ext uri="{FF2B5EF4-FFF2-40B4-BE49-F238E27FC236}">
                  <a16:creationId xmlns:a16="http://schemas.microsoft.com/office/drawing/2014/main" id="{00000000-0008-0000-0000-00004A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63285" y="10527240"/>
              <a:ext cx="326174" cy="21318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や</a:t>
              </a:r>
            </a:p>
          </xdr:txBody>
        </xdr:sp>
        <xdr:sp macro="" textlink="">
          <xdr:nvSpPr>
            <xdr:cNvPr id="331" name="Text Box 307">
              <a:extLst>
                <a:ext uri="{FF2B5EF4-FFF2-40B4-BE49-F238E27FC236}">
                  <a16:creationId xmlns:a16="http://schemas.microsoft.com/office/drawing/2014/main" id="{00000000-0008-0000-0000-00004B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55401" y="10676628"/>
              <a:ext cx="345263" cy="22310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332" name="Text Box 308">
              <a:extLst>
                <a:ext uri="{FF2B5EF4-FFF2-40B4-BE49-F238E27FC236}">
                  <a16:creationId xmlns:a16="http://schemas.microsoft.com/office/drawing/2014/main" id="{00000000-0008-0000-0000-00004C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55401" y="10834206"/>
              <a:ext cx="345263" cy="223099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333" name="Text Box 309">
              <a:extLst>
                <a:ext uri="{FF2B5EF4-FFF2-40B4-BE49-F238E27FC236}">
                  <a16:creationId xmlns:a16="http://schemas.microsoft.com/office/drawing/2014/main" id="{00000000-0008-0000-0000-00004D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65710" y="10943911"/>
              <a:ext cx="345263" cy="24782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に</a:t>
              </a:r>
            </a:p>
          </xdr:txBody>
        </xdr:sp>
        <xdr:sp macro="" textlink="">
          <xdr:nvSpPr>
            <xdr:cNvPr id="334" name="Text Box 311">
              <a:extLst>
                <a:ext uri="{FF2B5EF4-FFF2-40B4-BE49-F238E27FC236}">
                  <a16:creationId xmlns:a16="http://schemas.microsoft.com/office/drawing/2014/main" id="{00000000-0008-0000-0000-00004E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388152" y="10230021"/>
              <a:ext cx="295883" cy="22798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関</a:t>
              </a:r>
            </a:p>
          </xdr:txBody>
        </xdr:sp>
        <xdr:sp macro="" textlink="">
          <xdr:nvSpPr>
            <xdr:cNvPr id="335" name="Text Box 312">
              <a:extLst>
                <a:ext uri="{FF2B5EF4-FFF2-40B4-BE49-F238E27FC236}">
                  <a16:creationId xmlns:a16="http://schemas.microsoft.com/office/drawing/2014/main" id="{00000000-0008-0000-0000-00004F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388152" y="10408943"/>
              <a:ext cx="295883" cy="22798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す</a:t>
              </a:r>
            </a:p>
          </xdr:txBody>
        </xdr:sp>
        <xdr:sp macro="" textlink="">
          <xdr:nvSpPr>
            <xdr:cNvPr id="336" name="Text Box 313">
              <a:extLst>
                <a:ext uri="{FF2B5EF4-FFF2-40B4-BE49-F238E27FC236}">
                  <a16:creationId xmlns:a16="http://schemas.microsoft.com/office/drawing/2014/main" id="{00000000-0008-0000-0000-000050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388152" y="10604694"/>
              <a:ext cx="295883" cy="21566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る</a:t>
              </a:r>
            </a:p>
          </xdr:txBody>
        </xdr:sp>
        <xdr:sp macro="" textlink="">
          <xdr:nvSpPr>
            <xdr:cNvPr id="337" name="Text Box 314">
              <a:extLst>
                <a:ext uri="{FF2B5EF4-FFF2-40B4-BE49-F238E27FC236}">
                  <a16:creationId xmlns:a16="http://schemas.microsoft.com/office/drawing/2014/main" id="{00000000-0008-0000-0000-000051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388152" y="10755648"/>
              <a:ext cx="295883" cy="24782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意</a:t>
              </a:r>
            </a:p>
          </xdr:txBody>
        </xdr:sp>
        <xdr:sp macro="" textlink="">
          <xdr:nvSpPr>
            <xdr:cNvPr id="338" name="Text Box 315">
              <a:extLst>
                <a:ext uri="{FF2B5EF4-FFF2-40B4-BE49-F238E27FC236}">
                  <a16:creationId xmlns:a16="http://schemas.microsoft.com/office/drawing/2014/main" id="{00000000-0008-0000-0000-000052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388151" y="10968660"/>
              <a:ext cx="295883" cy="22310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識</a:t>
              </a:r>
            </a:p>
          </xdr:txBody>
        </xdr:sp>
      </xdr:grpSp>
      <xdr:grpSp>
        <xdr:nvGrpSpPr>
          <xdr:cNvPr id="292" name="グループ化 291">
            <a:extLst>
              <a:ext uri="{FF2B5EF4-FFF2-40B4-BE49-F238E27FC236}">
                <a16:creationId xmlns:a16="http://schemas.microsoft.com/office/drawing/2014/main" id="{00000000-0008-0000-0000-000024010000}"/>
              </a:ext>
            </a:extLst>
          </xdr:cNvPr>
          <xdr:cNvGrpSpPr/>
        </xdr:nvGrpSpPr>
        <xdr:grpSpPr>
          <a:xfrm>
            <a:off x="10231284" y="9788628"/>
            <a:ext cx="773452" cy="1260000"/>
            <a:chOff x="8302499" y="8264834"/>
            <a:chExt cx="807711" cy="929738"/>
          </a:xfrm>
        </xdr:grpSpPr>
        <xdr:grpSp>
          <xdr:nvGrpSpPr>
            <xdr:cNvPr id="316" name="Group 993">
              <a:extLst>
                <a:ext uri="{FF2B5EF4-FFF2-40B4-BE49-F238E27FC236}">
                  <a16:creationId xmlns:a16="http://schemas.microsoft.com/office/drawing/2014/main" id="{00000000-0008-0000-0000-00003C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302499" y="8264834"/>
              <a:ext cx="807711" cy="929738"/>
              <a:chOff x="1148" y="955"/>
              <a:chExt cx="83" cy="91"/>
            </a:xfrm>
          </xdr:grpSpPr>
          <xdr:sp macro="" textlink="">
            <xdr:nvSpPr>
              <xdr:cNvPr id="325" name="Rectangle 994" descr="index_9_高齢化">
                <a:extLst>
                  <a:ext uri="{FF2B5EF4-FFF2-40B4-BE49-F238E27FC236}">
                    <a16:creationId xmlns:a16="http://schemas.microsoft.com/office/drawing/2014/main" id="{00000000-0008-0000-0000-000045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95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26" name="AutoShape 995" descr="index_9_高齢化">
                <a:extLst>
                  <a:ext uri="{FF2B5EF4-FFF2-40B4-BE49-F238E27FC236}">
                    <a16:creationId xmlns:a16="http://schemas.microsoft.com/office/drawing/2014/main" id="{00000000-0008-0000-0000-000046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95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317" name="Text Box 284">
              <a:extLst>
                <a:ext uri="{FF2B5EF4-FFF2-40B4-BE49-F238E27FC236}">
                  <a16:creationId xmlns:a16="http://schemas.microsoft.com/office/drawing/2014/main" id="{00000000-0008-0000-0000-00003D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70864" y="8304238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高</a:t>
              </a:r>
            </a:p>
          </xdr:txBody>
        </xdr:sp>
        <xdr:sp macro="" textlink="">
          <xdr:nvSpPr>
            <xdr:cNvPr id="318" name="Text Box 285">
              <a:extLst>
                <a:ext uri="{FF2B5EF4-FFF2-40B4-BE49-F238E27FC236}">
                  <a16:creationId xmlns:a16="http://schemas.microsoft.com/office/drawing/2014/main" id="{00000000-0008-0000-0000-00003E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70864" y="8508162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齢</a:t>
              </a:r>
            </a:p>
          </xdr:txBody>
        </xdr:sp>
        <xdr:sp macro="" textlink="">
          <xdr:nvSpPr>
            <xdr:cNvPr id="319" name="Text Box 286">
              <a:extLst>
                <a:ext uri="{FF2B5EF4-FFF2-40B4-BE49-F238E27FC236}">
                  <a16:creationId xmlns:a16="http://schemas.microsoft.com/office/drawing/2014/main" id="{00000000-0008-0000-0000-00003F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70864" y="8712086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化</a:t>
              </a:r>
            </a:p>
          </xdr:txBody>
        </xdr:sp>
        <xdr:sp macro="" textlink="">
          <xdr:nvSpPr>
            <xdr:cNvPr id="320" name="Text Box 286">
              <a:extLst>
                <a:ext uri="{FF2B5EF4-FFF2-40B4-BE49-F238E27FC236}">
                  <a16:creationId xmlns:a16="http://schemas.microsoft.com/office/drawing/2014/main" id="{00000000-0008-0000-0000-000040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70864" y="8895617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・</a:t>
              </a:r>
            </a:p>
          </xdr:txBody>
        </xdr:sp>
        <xdr:sp macro="" textlink="">
          <xdr:nvSpPr>
            <xdr:cNvPr id="321" name="Text Box 284">
              <a:extLst>
                <a:ext uri="{FF2B5EF4-FFF2-40B4-BE49-F238E27FC236}">
                  <a16:creationId xmlns:a16="http://schemas.microsoft.com/office/drawing/2014/main" id="{00000000-0008-0000-0000-000041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68150" y="8304238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社</a:t>
              </a:r>
            </a:p>
          </xdr:txBody>
        </xdr:sp>
        <xdr:sp macro="" textlink="">
          <xdr:nvSpPr>
            <xdr:cNvPr id="322" name="Text Box 285">
              <a:extLst>
                <a:ext uri="{FF2B5EF4-FFF2-40B4-BE49-F238E27FC236}">
                  <a16:creationId xmlns:a16="http://schemas.microsoft.com/office/drawing/2014/main" id="{00000000-0008-0000-0000-000042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68150" y="8497967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会</a:t>
              </a:r>
            </a:p>
          </xdr:txBody>
        </xdr:sp>
        <xdr:sp macro="" textlink="">
          <xdr:nvSpPr>
            <xdr:cNvPr id="323" name="Text Box 286">
              <a:extLst>
                <a:ext uri="{FF2B5EF4-FFF2-40B4-BE49-F238E27FC236}">
                  <a16:creationId xmlns:a16="http://schemas.microsoft.com/office/drawing/2014/main" id="{00000000-0008-0000-0000-000043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68150" y="8701891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保</a:t>
              </a:r>
            </a:p>
          </xdr:txBody>
        </xdr:sp>
        <xdr:sp macro="" textlink="">
          <xdr:nvSpPr>
            <xdr:cNvPr id="324" name="Text Box 286">
              <a:extLst>
                <a:ext uri="{FF2B5EF4-FFF2-40B4-BE49-F238E27FC236}">
                  <a16:creationId xmlns:a16="http://schemas.microsoft.com/office/drawing/2014/main" id="{00000000-0008-0000-0000-000044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68150" y="8895617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障</a:t>
              </a:r>
            </a:p>
          </xdr:txBody>
        </xdr:sp>
      </xdr:grpSp>
      <xdr:grpSp>
        <xdr:nvGrpSpPr>
          <xdr:cNvPr id="293" name="Group 949">
            <a:extLst>
              <a:ext uri="{FF2B5EF4-FFF2-40B4-BE49-F238E27FC236}">
                <a16:creationId xmlns:a16="http://schemas.microsoft.com/office/drawing/2014/main" id="{00000000-0008-0000-0000-000025010000}"/>
              </a:ext>
            </a:extLst>
          </xdr:cNvPr>
          <xdr:cNvGrpSpPr>
            <a:grpSpLocks/>
          </xdr:cNvGrpSpPr>
        </xdr:nvGrpSpPr>
        <xdr:grpSpPr bwMode="auto">
          <a:xfrm>
            <a:off x="10235581" y="4373445"/>
            <a:ext cx="765940" cy="1260000"/>
            <a:chOff x="1057" y="471"/>
            <a:chExt cx="83" cy="91"/>
          </a:xfrm>
        </xdr:grpSpPr>
        <xdr:grpSp>
          <xdr:nvGrpSpPr>
            <xdr:cNvPr id="303" name="Group 950">
              <a:extLst>
                <a:ext uri="{FF2B5EF4-FFF2-40B4-BE49-F238E27FC236}">
                  <a16:creationId xmlns:a16="http://schemas.microsoft.com/office/drawing/2014/main" id="{00000000-0008-0000-0000-00002F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57" y="471"/>
              <a:ext cx="83" cy="91"/>
              <a:chOff x="1148" y="471"/>
              <a:chExt cx="83" cy="91"/>
            </a:xfrm>
          </xdr:grpSpPr>
          <xdr:sp macro="" textlink="">
            <xdr:nvSpPr>
              <xdr:cNvPr id="314" name="Rectangle 951">
                <a:extLst>
                  <a:ext uri="{FF2B5EF4-FFF2-40B4-BE49-F238E27FC236}">
                    <a16:creationId xmlns:a16="http://schemas.microsoft.com/office/drawing/2014/main" id="{00000000-0008-0000-0000-00003A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471"/>
                <a:ext cx="67" cy="91"/>
              </a:xfrm>
              <a:prstGeom prst="rect">
                <a:avLst/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15" name="AutoShape 952">
                <a:extLst>
                  <a:ext uri="{FF2B5EF4-FFF2-40B4-BE49-F238E27FC236}">
                    <a16:creationId xmlns:a16="http://schemas.microsoft.com/office/drawing/2014/main" id="{00000000-0008-0000-0000-00003B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471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04" name="Group 953">
              <a:extLst>
                <a:ext uri="{FF2B5EF4-FFF2-40B4-BE49-F238E27FC236}">
                  <a16:creationId xmlns:a16="http://schemas.microsoft.com/office/drawing/2014/main" id="{00000000-0008-0000-0000-000030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66" y="477"/>
              <a:ext cx="66" cy="68"/>
              <a:chOff x="1066" y="477"/>
              <a:chExt cx="66" cy="68"/>
            </a:xfrm>
          </xdr:grpSpPr>
          <xdr:grpSp>
            <xdr:nvGrpSpPr>
              <xdr:cNvPr id="305" name="Group 954">
                <a:extLst>
                  <a:ext uri="{FF2B5EF4-FFF2-40B4-BE49-F238E27FC236}">
                    <a16:creationId xmlns:a16="http://schemas.microsoft.com/office/drawing/2014/main" id="{00000000-0008-0000-0000-000031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93" y="477"/>
                <a:ext cx="39" cy="65"/>
                <a:chOff x="59" y="477"/>
                <a:chExt cx="39" cy="65"/>
              </a:xfrm>
            </xdr:grpSpPr>
            <xdr:sp macro="" textlink="">
              <xdr:nvSpPr>
                <xdr:cNvPr id="310" name="Text Box 955">
                  <a:extLst>
                    <a:ext uri="{FF2B5EF4-FFF2-40B4-BE49-F238E27FC236}">
                      <a16:creationId xmlns:a16="http://schemas.microsoft.com/office/drawing/2014/main" id="{00000000-0008-0000-0000-000036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59" y="477"/>
                  <a:ext cx="39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教</a:t>
                  </a:r>
                </a:p>
              </xdr:txBody>
            </xdr:sp>
            <xdr:grpSp>
              <xdr:nvGrpSpPr>
                <xdr:cNvPr id="311" name="Group 956">
                  <a:extLst>
                    <a:ext uri="{FF2B5EF4-FFF2-40B4-BE49-F238E27FC236}">
                      <a16:creationId xmlns:a16="http://schemas.microsoft.com/office/drawing/2014/main" id="{00000000-0008-0000-0000-00003701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59" y="501"/>
                  <a:ext cx="36" cy="41"/>
                  <a:chOff x="59" y="501"/>
                  <a:chExt cx="36" cy="41"/>
                </a:xfrm>
              </xdr:grpSpPr>
              <xdr:sp macro="" textlink="">
                <xdr:nvSpPr>
                  <xdr:cNvPr id="312" name="Text Box 957">
                    <a:extLst>
                      <a:ext uri="{FF2B5EF4-FFF2-40B4-BE49-F238E27FC236}">
                        <a16:creationId xmlns:a16="http://schemas.microsoft.com/office/drawing/2014/main" id="{00000000-0008-0000-0000-00003801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59" y="501"/>
                    <a:ext cx="36" cy="24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45720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3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育</a:t>
                    </a:r>
                  </a:p>
                </xdr:txBody>
              </xdr:sp>
              <xdr:sp macro="" textlink="">
                <xdr:nvSpPr>
                  <xdr:cNvPr id="313" name="Text Box 958">
                    <a:extLst>
                      <a:ext uri="{FF2B5EF4-FFF2-40B4-BE49-F238E27FC236}">
                        <a16:creationId xmlns:a16="http://schemas.microsoft.com/office/drawing/2014/main" id="{00000000-0008-0000-0000-00003901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59" y="519"/>
                    <a:ext cx="35" cy="23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36576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2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・</a:t>
                    </a:r>
                  </a:p>
                </xdr:txBody>
              </xdr:sp>
            </xdr:grpSp>
          </xdr:grpSp>
          <xdr:grpSp>
            <xdr:nvGrpSpPr>
              <xdr:cNvPr id="306" name="Group 959">
                <a:extLst>
                  <a:ext uri="{FF2B5EF4-FFF2-40B4-BE49-F238E27FC236}">
                    <a16:creationId xmlns:a16="http://schemas.microsoft.com/office/drawing/2014/main" id="{00000000-0008-0000-0000-000032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66" y="479"/>
                <a:ext cx="32" cy="66"/>
                <a:chOff x="27" y="479"/>
                <a:chExt cx="32" cy="66"/>
              </a:xfrm>
            </xdr:grpSpPr>
            <xdr:sp macro="" textlink="">
              <xdr:nvSpPr>
                <xdr:cNvPr id="307" name="Text Box 960">
                  <a:extLst>
                    <a:ext uri="{FF2B5EF4-FFF2-40B4-BE49-F238E27FC236}">
                      <a16:creationId xmlns:a16="http://schemas.microsoft.com/office/drawing/2014/main" id="{00000000-0008-0000-0000-000033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" y="479"/>
                  <a:ext cx="32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子</a:t>
                  </a:r>
                </a:p>
              </xdr:txBody>
            </xdr:sp>
            <xdr:sp macro="" textlink="">
              <xdr:nvSpPr>
                <xdr:cNvPr id="308" name="Text Box 961">
                  <a:extLst>
                    <a:ext uri="{FF2B5EF4-FFF2-40B4-BE49-F238E27FC236}">
                      <a16:creationId xmlns:a16="http://schemas.microsoft.com/office/drawing/2014/main" id="{00000000-0008-0000-0000-000034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" y="522"/>
                  <a:ext cx="32" cy="23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て</a:t>
                  </a:r>
                </a:p>
              </xdr:txBody>
            </xdr:sp>
            <xdr:sp macro="" textlink="">
              <xdr:nvSpPr>
                <xdr:cNvPr id="309" name="Text Box 962">
                  <a:extLst>
                    <a:ext uri="{FF2B5EF4-FFF2-40B4-BE49-F238E27FC236}">
                      <a16:creationId xmlns:a16="http://schemas.microsoft.com/office/drawing/2014/main" id="{00000000-0008-0000-0000-000035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8" y="501"/>
                  <a:ext cx="31" cy="2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育</a:t>
                  </a:r>
                </a:p>
              </xdr:txBody>
            </xdr:sp>
          </xdr:grpSp>
        </xdr:grpSp>
      </xdr:grpSp>
      <xdr:grpSp>
        <xdr:nvGrpSpPr>
          <xdr:cNvPr id="294" name="Group 943">
            <a:extLst>
              <a:ext uri="{FF2B5EF4-FFF2-40B4-BE49-F238E27FC236}">
                <a16:creationId xmlns:a16="http://schemas.microsoft.com/office/drawing/2014/main" id="{00000000-0008-0000-0000-000026010000}"/>
              </a:ext>
            </a:extLst>
          </xdr:cNvPr>
          <xdr:cNvGrpSpPr>
            <a:grpSpLocks/>
          </xdr:cNvGrpSpPr>
        </xdr:nvGrpSpPr>
        <xdr:grpSpPr bwMode="auto">
          <a:xfrm>
            <a:off x="10218252" y="7070123"/>
            <a:ext cx="773452" cy="1260000"/>
            <a:chOff x="1148" y="568"/>
            <a:chExt cx="83" cy="91"/>
          </a:xfrm>
        </xdr:grpSpPr>
        <xdr:sp macro="" textlink="">
          <xdr:nvSpPr>
            <xdr:cNvPr id="301" name="Rectangle 944" descr="index_5_住宅">
              <a:extLst>
                <a:ext uri="{FF2B5EF4-FFF2-40B4-BE49-F238E27FC236}">
                  <a16:creationId xmlns:a16="http://schemas.microsoft.com/office/drawing/2014/main" id="{00000000-0008-0000-0000-00002D010000}"/>
                </a:ext>
              </a:extLst>
            </xdr:cNvPr>
            <xdr:cNvSpPr>
              <a:spLocks noChangeArrowheads="1"/>
            </xdr:cNvSpPr>
          </xdr:nvSpPr>
          <xdr:spPr bwMode="auto">
            <a:xfrm flipH="1">
              <a:off x="1164" y="568"/>
              <a:ext cx="67" cy="91"/>
            </a:xfrm>
            <a:prstGeom prst="rect">
              <a:avLst/>
            </a:prstGeom>
            <a:solidFill>
              <a:schemeClr val="accent5"/>
            </a:solidFill>
            <a:ln>
              <a:noFill/>
            </a:ln>
          </xdr:spPr>
        </xdr:sp>
        <xdr:sp macro="" textlink="">
          <xdr:nvSpPr>
            <xdr:cNvPr id="302" name="AutoShape 945" descr="index_5_住宅">
              <a:extLst>
                <a:ext uri="{FF2B5EF4-FFF2-40B4-BE49-F238E27FC236}">
                  <a16:creationId xmlns:a16="http://schemas.microsoft.com/office/drawing/2014/main" id="{00000000-0008-0000-0000-00002E010000}"/>
                </a:ext>
              </a:extLst>
            </xdr:cNvPr>
            <xdr:cNvSpPr>
              <a:spLocks noChangeArrowheads="1"/>
            </xdr:cNvSpPr>
          </xdr:nvSpPr>
          <xdr:spPr bwMode="auto">
            <a:xfrm flipH="1">
              <a:off x="1148" y="568"/>
              <a:ext cx="29" cy="91"/>
            </a:xfrm>
            <a:prstGeom prst="roundRect">
              <a:avLst>
                <a:gd name="adj" fmla="val 48486"/>
              </a:avLst>
            </a:prstGeom>
            <a:solidFill>
              <a:schemeClr val="accent5"/>
            </a:solidFill>
            <a:ln>
              <a:noFill/>
            </a:ln>
          </xdr:spPr>
        </xdr:sp>
      </xdr:grpSp>
      <xdr:sp macro="" textlink="">
        <xdr:nvSpPr>
          <xdr:cNvPr id="295" name="AutoShape 1063">
            <a:extLst>
              <a:ext uri="{FF2B5EF4-FFF2-40B4-BE49-F238E27FC236}">
                <a16:creationId xmlns:a16="http://schemas.microsoft.com/office/drawing/2014/main" id="{00000000-0008-0000-0000-000027010000}"/>
              </a:ext>
            </a:extLst>
          </xdr:cNvPr>
          <xdr:cNvSpPr>
            <a:spLocks noChangeArrowheads="1"/>
          </xdr:cNvSpPr>
        </xdr:nvSpPr>
        <xdr:spPr bwMode="auto">
          <a:xfrm flipH="1">
            <a:off x="10001250" y="6767957"/>
            <a:ext cx="355523" cy="1758388"/>
          </a:xfrm>
          <a:prstGeom prst="roundRect">
            <a:avLst>
              <a:gd name="adj" fmla="val 50000"/>
            </a:avLst>
          </a:prstGeom>
          <a:solidFill>
            <a:schemeClr val="bg1"/>
          </a:solidFill>
          <a:ln w="28575" algn="ctr">
            <a:solidFill>
              <a:schemeClr val="accent5">
                <a:lumMod val="75000"/>
              </a:schemeClr>
            </a:solidFill>
            <a:round/>
            <a:headEnd/>
            <a:tailEnd/>
          </a:ln>
        </xdr:spPr>
      </xdr:sp>
      <xdr:sp macro="" textlink="">
        <xdr:nvSpPr>
          <xdr:cNvPr id="296" name="AutoShape 1064">
            <a:extLst>
              <a:ext uri="{FF2B5EF4-FFF2-40B4-BE49-F238E27FC236}">
                <a16:creationId xmlns:a16="http://schemas.microsoft.com/office/drawing/2014/main" id="{00000000-0008-0000-0000-000028010000}"/>
              </a:ext>
            </a:extLst>
          </xdr:cNvPr>
          <xdr:cNvSpPr>
            <a:spLocks noChangeArrowheads="1"/>
          </xdr:cNvSpPr>
        </xdr:nvSpPr>
        <xdr:spPr bwMode="auto">
          <a:xfrm rot="5400000" flipH="1">
            <a:off x="10253396" y="7681448"/>
            <a:ext cx="412582" cy="271320"/>
          </a:xfrm>
          <a:prstGeom prst="triangle">
            <a:avLst>
              <a:gd name="adj" fmla="val 50000"/>
            </a:avLst>
          </a:prstGeom>
          <a:solidFill>
            <a:srgbClr val="FFFFFF"/>
          </a:solidFill>
          <a:ln w="28575" algn="ctr">
            <a:solidFill>
              <a:schemeClr val="accent5">
                <a:lumMod val="75000"/>
              </a:schemeClr>
            </a:solidFill>
            <a:miter lim="800000"/>
            <a:headEnd/>
            <a:tailEnd/>
          </a:ln>
        </xdr:spPr>
      </xdr:sp>
      <xdr:sp macro="" textlink="">
        <xdr:nvSpPr>
          <xdr:cNvPr id="297" name="AutoShape 1065">
            <a:extLst>
              <a:ext uri="{FF2B5EF4-FFF2-40B4-BE49-F238E27FC236}">
                <a16:creationId xmlns:a16="http://schemas.microsoft.com/office/drawing/2014/main" id="{00000000-0008-0000-0000-000029010000}"/>
              </a:ext>
            </a:extLst>
          </xdr:cNvPr>
          <xdr:cNvSpPr>
            <a:spLocks noChangeArrowheads="1"/>
          </xdr:cNvSpPr>
        </xdr:nvSpPr>
        <xdr:spPr bwMode="auto">
          <a:xfrm rot="16200000" flipH="1">
            <a:off x="9959936" y="7786757"/>
            <a:ext cx="668482" cy="106604"/>
          </a:xfrm>
          <a:custGeom>
            <a:avLst/>
            <a:gdLst>
              <a:gd name="T0" fmla="*/ 0 w 21600"/>
              <a:gd name="T1" fmla="*/ 0 h 21600"/>
              <a:gd name="T2" fmla="*/ 0 w 21600"/>
              <a:gd name="T3" fmla="*/ 0 h 21600"/>
              <a:gd name="T4" fmla="*/ 0 w 21600"/>
              <a:gd name="T5" fmla="*/ 0 h 21600"/>
              <a:gd name="T6" fmla="*/ 0 w 21600"/>
              <a:gd name="T7" fmla="*/ 0 h 21600"/>
              <a:gd name="T8" fmla="*/ 0 60000 65536"/>
              <a:gd name="T9" fmla="*/ 0 60000 65536"/>
              <a:gd name="T10" fmla="*/ 0 60000 65536"/>
              <a:gd name="T11" fmla="*/ 0 60000 65536"/>
              <a:gd name="T12" fmla="*/ 2800 w 21600"/>
              <a:gd name="T13" fmla="*/ 2700 h 21600"/>
              <a:gd name="T14" fmla="*/ 18800 w 21600"/>
              <a:gd name="T15" fmla="*/ 18900 h 21600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21600" h="21600">
                <a:moveTo>
                  <a:pt x="0" y="0"/>
                </a:moveTo>
                <a:lnTo>
                  <a:pt x="2181" y="21600"/>
                </a:lnTo>
                <a:lnTo>
                  <a:pt x="19419" y="21600"/>
                </a:lnTo>
                <a:lnTo>
                  <a:pt x="21600" y="0"/>
                </a:lnTo>
                <a:lnTo>
                  <a:pt x="0" y="0"/>
                </a:lnTo>
                <a:close/>
              </a:path>
            </a:pathLst>
          </a:custGeom>
          <a:solidFill>
            <a:srgbClr val="FFFFFF"/>
          </a:solidFill>
          <a:ln w="9525" algn="ctr">
            <a:noFill/>
            <a:miter lim="800000"/>
            <a:headEnd/>
            <a:tailEnd/>
          </a:ln>
        </xdr:spPr>
      </xdr:sp>
      <xdr:grpSp>
        <xdr:nvGrpSpPr>
          <xdr:cNvPr id="298" name="グループ化 297">
            <a:extLst>
              <a:ext uri="{FF2B5EF4-FFF2-40B4-BE49-F238E27FC236}">
                <a16:creationId xmlns:a16="http://schemas.microsoft.com/office/drawing/2014/main" id="{00000000-0008-0000-0000-00002A010000}"/>
              </a:ext>
            </a:extLst>
          </xdr:cNvPr>
          <xdr:cNvGrpSpPr/>
        </xdr:nvGrpSpPr>
        <xdr:grpSpPr>
          <a:xfrm>
            <a:off x="10035604" y="7146689"/>
            <a:ext cx="336835" cy="984995"/>
            <a:chOff x="35766866" y="7680930"/>
            <a:chExt cx="351733" cy="1013557"/>
          </a:xfrm>
        </xdr:grpSpPr>
        <xdr:sp macro="" textlink="">
          <xdr:nvSpPr>
            <xdr:cNvPr id="299" name="Text Box 1068">
              <a:extLst>
                <a:ext uri="{FF2B5EF4-FFF2-40B4-BE49-F238E27FC236}">
                  <a16:creationId xmlns:a16="http://schemas.microsoft.com/office/drawing/2014/main" id="{00000000-0008-0000-0000-00002B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5766866" y="7680930"/>
              <a:ext cx="342114" cy="29446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住</a:t>
              </a:r>
            </a:p>
          </xdr:txBody>
        </xdr:sp>
        <xdr:sp macro="" textlink="">
          <xdr:nvSpPr>
            <xdr:cNvPr id="300" name="Text Box 1071">
              <a:extLst>
                <a:ext uri="{FF2B5EF4-FFF2-40B4-BE49-F238E27FC236}">
                  <a16:creationId xmlns:a16="http://schemas.microsoft.com/office/drawing/2014/main" id="{00000000-0008-0000-0000-00002C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5766866" y="8403964"/>
              <a:ext cx="351733" cy="29052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宅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jhf.go.jp/files/400350209.xlsx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jhf.go.jp/files/400350205.pdf" TargetMode="External"/><Relationship Id="rId1" Type="http://schemas.openxmlformats.org/officeDocument/2006/relationships/hyperlink" Target="http://www.jhf.go.jp/about/research/loan_flat35.html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jhf.go.jp/files/400350211.xlsx" TargetMode="External"/><Relationship Id="rId4" Type="http://schemas.openxmlformats.org/officeDocument/2006/relationships/hyperlink" Target="https://www.jhf.go.jp/files/400350210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indexed="44"/>
    <pageSetUpPr fitToPage="1"/>
  </sheetPr>
  <dimension ref="A1:EW45"/>
  <sheetViews>
    <sheetView tabSelected="1" zoomScaleNormal="100" zoomScaleSheetLayoutView="100" workbookViewId="0"/>
  </sheetViews>
  <sheetFormatPr defaultColWidth="5.875" defaultRowHeight="15.75" customHeight="1" x14ac:dyDescent="0.15"/>
  <cols>
    <col min="1" max="1" width="2.625" style="1" customWidth="1"/>
    <col min="2" max="3" width="5.75" style="1" customWidth="1"/>
    <col min="4" max="9" width="0.875" style="1" customWidth="1"/>
    <col min="10" max="10" width="1.25" style="1" customWidth="1"/>
    <col min="11" max="116" width="0.875" style="1" customWidth="1"/>
    <col min="117" max="117" width="0.75" style="1" customWidth="1"/>
    <col min="118" max="137" width="0.875" style="1" customWidth="1"/>
    <col min="138" max="138" width="5.875" style="1" customWidth="1"/>
    <col min="139" max="142" width="5.875" customWidth="1"/>
    <col min="143" max="153" width="9.375" style="54" customWidth="1"/>
    <col min="154" max="154" width="9.375" customWidth="1"/>
  </cols>
  <sheetData>
    <row r="1" spans="1:153" ht="15.75" customHeight="1" x14ac:dyDescent="0.15">
      <c r="B1" s="5"/>
      <c r="C1" s="5"/>
      <c r="D1" s="9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94"/>
      <c r="DW1" s="94"/>
      <c r="DX1" s="94"/>
      <c r="DY1" s="94"/>
      <c r="DZ1" s="94"/>
      <c r="EA1" s="94"/>
      <c r="EB1" s="94"/>
      <c r="EC1" s="94"/>
      <c r="ED1" s="94"/>
      <c r="EE1" s="94"/>
      <c r="EF1" s="94"/>
      <c r="EG1" s="5"/>
      <c r="EH1" s="5"/>
      <c r="EI1" s="5"/>
      <c r="EM1" s="51"/>
      <c r="EN1" s="51"/>
      <c r="EO1" s="51"/>
      <c r="EP1" s="51"/>
      <c r="EQ1" s="51"/>
      <c r="ER1" s="51"/>
      <c r="ES1" s="51"/>
      <c r="ET1" s="51"/>
      <c r="EU1" s="51"/>
      <c r="EV1" s="51"/>
      <c r="EW1" s="51"/>
    </row>
    <row r="2" spans="1:153" ht="15.75" customHeight="1" x14ac:dyDescent="0.15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M2" s="51"/>
      <c r="EN2" s="51"/>
      <c r="EO2" s="51"/>
      <c r="EP2" s="51"/>
      <c r="EQ2" s="51"/>
      <c r="ER2" s="51"/>
      <c r="ES2" s="51"/>
      <c r="ET2" s="51"/>
      <c r="EU2" s="51"/>
      <c r="EV2" s="51"/>
      <c r="EW2" s="51"/>
    </row>
    <row r="3" spans="1:153" ht="15.75" customHeight="1" x14ac:dyDescent="0.1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M3" s="51"/>
      <c r="EN3" s="51"/>
      <c r="EO3" s="51"/>
      <c r="EP3" s="51"/>
      <c r="EQ3" s="51"/>
      <c r="ER3" s="51"/>
      <c r="ES3" s="51"/>
      <c r="ET3" s="51"/>
      <c r="EU3" s="51"/>
      <c r="EV3" s="51"/>
      <c r="EW3" s="51"/>
    </row>
    <row r="4" spans="1:153" ht="15.75" customHeight="1" x14ac:dyDescent="0.1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M4" s="51"/>
      <c r="EN4" s="51"/>
      <c r="EO4" s="51"/>
      <c r="EP4" s="51"/>
      <c r="EQ4" s="51"/>
      <c r="ER4" s="51"/>
      <c r="ES4" s="51"/>
      <c r="ET4" s="51"/>
      <c r="EU4" s="51"/>
      <c r="EV4" s="51"/>
      <c r="EW4" s="51"/>
    </row>
    <row r="5" spans="1:153" ht="15.75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M5" s="51"/>
      <c r="EN5" s="51"/>
      <c r="EO5" s="51"/>
      <c r="EP5" s="51"/>
      <c r="EQ5" s="51"/>
      <c r="ER5" s="51"/>
      <c r="ES5" s="51"/>
      <c r="ET5" s="51"/>
      <c r="EU5" s="51"/>
      <c r="EV5" s="51"/>
      <c r="EW5" s="51"/>
    </row>
    <row r="6" spans="1:153" ht="15.75" customHeight="1" x14ac:dyDescent="0.15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M6" s="51"/>
      <c r="EN6" s="51"/>
      <c r="EO6" s="51"/>
      <c r="EP6" s="51"/>
      <c r="EQ6" s="51"/>
      <c r="ER6" s="51"/>
      <c r="ES6" s="51"/>
      <c r="ET6" s="51"/>
      <c r="EU6" s="51"/>
      <c r="EV6" s="51"/>
      <c r="EW6" s="51"/>
    </row>
    <row r="7" spans="1:153" ht="15.75" customHeight="1" x14ac:dyDescent="0.15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</row>
    <row r="8" spans="1:153" s="1" customFormat="1" ht="15.75" customHeight="1" x14ac:dyDescent="0.1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</row>
    <row r="9" spans="1:153" ht="15.75" customHeight="1" x14ac:dyDescent="0.15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M9" s="4"/>
      <c r="EN9" s="4"/>
      <c r="EO9" s="4"/>
      <c r="EP9" s="52"/>
      <c r="EQ9" s="52"/>
      <c r="ER9" s="52"/>
      <c r="ES9" s="52"/>
      <c r="ET9" s="52"/>
      <c r="EU9" s="52"/>
      <c r="EV9" s="52"/>
      <c r="EW9" s="52"/>
    </row>
    <row r="10" spans="1:153" s="3" customFormat="1" ht="15.75" customHeight="1" x14ac:dyDescent="0.15">
      <c r="A10" s="2"/>
      <c r="B10" s="6"/>
      <c r="C10" s="6"/>
      <c r="D10" s="7"/>
      <c r="E10" s="7"/>
      <c r="F10" s="7"/>
      <c r="G10" s="7"/>
      <c r="H10" s="7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7"/>
      <c r="AB10" s="7"/>
      <c r="AC10" s="9"/>
      <c r="AD10" s="10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6"/>
      <c r="EA10" s="6"/>
      <c r="EB10" s="6"/>
      <c r="EC10" s="6"/>
      <c r="ED10" s="6"/>
      <c r="EE10" s="6"/>
      <c r="EF10" s="6"/>
      <c r="EG10" s="7"/>
      <c r="EH10" s="6"/>
      <c r="EI10" s="6"/>
      <c r="EM10" s="53"/>
      <c r="EN10" s="129" t="s">
        <v>47</v>
      </c>
      <c r="EO10" s="53"/>
      <c r="EP10" s="53"/>
      <c r="EQ10" s="53"/>
      <c r="ER10" s="53"/>
      <c r="ES10" s="53"/>
      <c r="ET10" s="53"/>
      <c r="EU10" s="53"/>
      <c r="EV10" s="53"/>
      <c r="EW10" s="55"/>
    </row>
    <row r="11" spans="1:153" s="3" customFormat="1" ht="15.75" customHeight="1" x14ac:dyDescent="0.15">
      <c r="A11" s="2"/>
      <c r="B11" s="6"/>
      <c r="C11" s="6"/>
      <c r="D11" s="7"/>
      <c r="E11" s="7"/>
      <c r="F11" s="7"/>
      <c r="G11" s="7"/>
      <c r="H11" s="7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7"/>
      <c r="AB11" s="7"/>
      <c r="AC11" s="9"/>
      <c r="AD11" s="9"/>
      <c r="AE11" s="9"/>
      <c r="AF11" s="9"/>
      <c r="AG11" s="9"/>
      <c r="AH11" s="9"/>
      <c r="AI11" s="9"/>
      <c r="AJ11" s="9"/>
      <c r="AK11" s="10"/>
      <c r="AL11" s="9"/>
      <c r="AM11" s="9"/>
      <c r="AN11" s="9"/>
      <c r="AO11" s="12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6"/>
      <c r="EA11" s="6"/>
      <c r="EB11" s="6"/>
      <c r="EC11" s="6"/>
      <c r="ED11" s="6"/>
      <c r="EE11" s="6"/>
      <c r="EF11" s="6"/>
      <c r="EG11" s="7"/>
      <c r="EH11" s="6"/>
      <c r="EI11" s="6"/>
      <c r="EM11" s="53"/>
      <c r="EN11" s="53"/>
      <c r="EO11" s="53"/>
      <c r="EP11" s="53"/>
      <c r="EQ11" s="53"/>
      <c r="ER11" s="53"/>
      <c r="ES11" s="53"/>
      <c r="ET11" s="53"/>
      <c r="EU11" s="53"/>
      <c r="EV11" s="57" t="s">
        <v>21</v>
      </c>
      <c r="EW11" s="55"/>
    </row>
    <row r="12" spans="1:153" s="3" customFormat="1" ht="15.75" customHeight="1" x14ac:dyDescent="0.15">
      <c r="A12" s="2"/>
      <c r="B12" s="6"/>
      <c r="C12" s="6"/>
      <c r="D12" s="6"/>
      <c r="E12" s="7"/>
      <c r="F12" s="7"/>
      <c r="G12" s="7"/>
      <c r="H12" s="7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7"/>
      <c r="AB12" s="7"/>
      <c r="AC12" s="9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10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6"/>
      <c r="EA12" s="6"/>
      <c r="EB12" s="6"/>
      <c r="EC12" s="6"/>
      <c r="ED12" s="6"/>
      <c r="EE12" s="6"/>
      <c r="EF12" s="6"/>
      <c r="EG12" s="7"/>
      <c r="EH12" s="6"/>
      <c r="EI12" s="6"/>
      <c r="EM12" s="53"/>
      <c r="EN12" s="58"/>
      <c r="EO12" s="59"/>
      <c r="EP12" s="60"/>
      <c r="EQ12" s="105" t="s">
        <v>32</v>
      </c>
      <c r="ER12" s="105"/>
      <c r="ES12" s="106" t="s">
        <v>33</v>
      </c>
      <c r="ET12" s="107"/>
      <c r="EU12" s="105" t="s">
        <v>34</v>
      </c>
      <c r="EV12" s="107"/>
      <c r="EW12" s="55"/>
    </row>
    <row r="13" spans="1:153" s="3" customFormat="1" ht="15.75" customHeight="1" x14ac:dyDescent="0.15">
      <c r="A13" s="2"/>
      <c r="B13" s="6"/>
      <c r="C13" s="6"/>
      <c r="D13" s="6"/>
      <c r="E13" s="7"/>
      <c r="F13" s="7"/>
      <c r="G13" s="7"/>
      <c r="H13" s="7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7"/>
      <c r="AB13" s="7"/>
      <c r="AC13" s="9"/>
      <c r="AD13" s="9"/>
      <c r="AE13" s="9"/>
      <c r="AF13" s="9"/>
      <c r="AG13" s="9"/>
      <c r="AH13" s="9"/>
      <c r="AI13" s="9"/>
      <c r="AJ13" s="9"/>
      <c r="AK13" s="10"/>
      <c r="AL13" s="9"/>
      <c r="AM13" s="9"/>
      <c r="AN13" s="9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0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6"/>
      <c r="EA13" s="6"/>
      <c r="EB13" s="6"/>
      <c r="EC13" s="6"/>
      <c r="ED13" s="6"/>
      <c r="EE13" s="6"/>
      <c r="EF13" s="6"/>
      <c r="EG13" s="7"/>
      <c r="EH13" s="6"/>
      <c r="EI13" s="6"/>
      <c r="EM13" s="53"/>
      <c r="EN13" s="61"/>
      <c r="EO13" s="62"/>
      <c r="EP13" s="63"/>
      <c r="EQ13" s="62"/>
      <c r="ER13" s="64" t="s">
        <v>35</v>
      </c>
      <c r="ES13" s="65"/>
      <c r="ET13" s="66" t="s">
        <v>35</v>
      </c>
      <c r="EU13" s="67"/>
      <c r="EV13" s="66" t="s">
        <v>35</v>
      </c>
      <c r="EW13" s="55"/>
    </row>
    <row r="14" spans="1:153" s="3" customFormat="1" ht="18" customHeight="1" x14ac:dyDescent="0.15">
      <c r="A14" s="2"/>
      <c r="B14" s="6"/>
      <c r="C14" s="6"/>
      <c r="D14" s="6"/>
      <c r="E14" s="7"/>
      <c r="F14" s="7"/>
      <c r="G14" s="7"/>
      <c r="H14" s="7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7"/>
      <c r="AB14" s="7"/>
      <c r="AC14" s="9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10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6"/>
      <c r="EA14" s="6"/>
      <c r="EB14" s="6"/>
      <c r="EC14" s="6"/>
      <c r="ED14" s="6"/>
      <c r="EE14" s="6"/>
      <c r="EF14" s="6"/>
      <c r="EG14" s="7"/>
      <c r="EH14" s="6"/>
      <c r="EI14" s="6"/>
      <c r="EM14" s="53"/>
      <c r="EN14" s="103" t="s">
        <v>36</v>
      </c>
      <c r="EO14" s="59"/>
      <c r="EP14" s="60"/>
      <c r="EQ14" s="97">
        <v>4112.6000000000004</v>
      </c>
      <c r="ER14" s="69">
        <v>100</v>
      </c>
      <c r="ES14" s="69">
        <v>3442.1</v>
      </c>
      <c r="ET14" s="69">
        <v>100</v>
      </c>
      <c r="EU14" s="69">
        <v>4437.2</v>
      </c>
      <c r="EV14" s="69">
        <v>100</v>
      </c>
      <c r="EW14" s="55"/>
    </row>
    <row r="15" spans="1:153" s="3" customFormat="1" ht="30" customHeight="1" x14ac:dyDescent="0.2">
      <c r="A15" s="2"/>
      <c r="B15" s="6"/>
      <c r="C15" s="6"/>
      <c r="D15" s="6"/>
      <c r="E15" s="14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6"/>
      <c r="AQ15" s="168" t="s">
        <v>0</v>
      </c>
      <c r="AR15" s="169"/>
      <c r="AS15" s="169"/>
      <c r="AT15" s="169"/>
      <c r="AU15" s="169"/>
      <c r="AV15" s="169"/>
      <c r="AW15" s="169"/>
      <c r="AX15" s="169"/>
      <c r="AY15" s="169"/>
      <c r="AZ15" s="169"/>
      <c r="BA15" s="169"/>
      <c r="BB15" s="169"/>
      <c r="BC15" s="169"/>
      <c r="BD15" s="169"/>
      <c r="BE15" s="169"/>
      <c r="BF15" s="169"/>
      <c r="BG15" s="169"/>
      <c r="BH15" s="169"/>
      <c r="BI15" s="169"/>
      <c r="BJ15" s="169"/>
      <c r="BK15" s="169"/>
      <c r="BL15" s="169"/>
      <c r="BM15" s="169"/>
      <c r="BN15" s="169"/>
      <c r="BO15" s="169"/>
      <c r="BP15" s="169"/>
      <c r="BQ15" s="169"/>
      <c r="BR15" s="169"/>
      <c r="BS15" s="170"/>
      <c r="BT15" s="168" t="s">
        <v>1</v>
      </c>
      <c r="BU15" s="169"/>
      <c r="BV15" s="169"/>
      <c r="BW15" s="169"/>
      <c r="BX15" s="169"/>
      <c r="BY15" s="169"/>
      <c r="BZ15" s="169"/>
      <c r="CA15" s="169"/>
      <c r="CB15" s="169"/>
      <c r="CC15" s="169"/>
      <c r="CD15" s="169"/>
      <c r="CE15" s="169"/>
      <c r="CF15" s="169"/>
      <c r="CG15" s="169"/>
      <c r="CH15" s="169"/>
      <c r="CI15" s="169"/>
      <c r="CJ15" s="169"/>
      <c r="CK15" s="169"/>
      <c r="CL15" s="169"/>
      <c r="CM15" s="169"/>
      <c r="CN15" s="169"/>
      <c r="CO15" s="169"/>
      <c r="CP15" s="169"/>
      <c r="CQ15" s="169"/>
      <c r="CR15" s="169"/>
      <c r="CS15" s="169"/>
      <c r="CT15" s="169"/>
      <c r="CU15" s="169"/>
      <c r="CV15" s="170"/>
      <c r="CW15" s="168" t="s">
        <v>2</v>
      </c>
      <c r="CX15" s="169"/>
      <c r="CY15" s="169"/>
      <c r="CZ15" s="169"/>
      <c r="DA15" s="169"/>
      <c r="DB15" s="169"/>
      <c r="DC15" s="169"/>
      <c r="DD15" s="169"/>
      <c r="DE15" s="169"/>
      <c r="DF15" s="169"/>
      <c r="DG15" s="169"/>
      <c r="DH15" s="169"/>
      <c r="DI15" s="169"/>
      <c r="DJ15" s="169"/>
      <c r="DK15" s="169"/>
      <c r="DL15" s="169"/>
      <c r="DM15" s="169"/>
      <c r="DN15" s="169"/>
      <c r="DO15" s="169"/>
      <c r="DP15" s="169"/>
      <c r="DQ15" s="169"/>
      <c r="DR15" s="169"/>
      <c r="DS15" s="169"/>
      <c r="DT15" s="169"/>
      <c r="DU15" s="169"/>
      <c r="DV15" s="169"/>
      <c r="DW15" s="169"/>
      <c r="DX15" s="169"/>
      <c r="DY15" s="170"/>
      <c r="DZ15" s="6"/>
      <c r="EA15" s="6"/>
      <c r="EB15" s="6"/>
      <c r="EC15" s="6"/>
      <c r="ED15" s="6"/>
      <c r="EE15" s="6"/>
      <c r="EF15" s="6"/>
      <c r="EG15" s="7"/>
      <c r="EH15" s="6"/>
      <c r="EI15" s="6"/>
      <c r="EK15" s="102"/>
      <c r="EM15" s="53"/>
      <c r="EN15" s="70"/>
      <c r="EO15" s="71" t="s">
        <v>37</v>
      </c>
      <c r="EP15" s="72"/>
      <c r="EQ15" s="68">
        <v>447</v>
      </c>
      <c r="ER15" s="98">
        <v>10.869036619170354</v>
      </c>
      <c r="ES15" s="69">
        <v>293.2</v>
      </c>
      <c r="ET15" s="69">
        <v>8.5180558380058677</v>
      </c>
      <c r="EU15" s="69">
        <v>714.1</v>
      </c>
      <c r="EV15" s="69">
        <v>16.093482376273329</v>
      </c>
      <c r="EW15" s="53"/>
    </row>
    <row r="16" spans="1:153" s="3" customFormat="1" ht="30.75" customHeight="1" x14ac:dyDescent="0.2">
      <c r="A16" s="2"/>
      <c r="B16" s="6"/>
      <c r="C16" s="6"/>
      <c r="D16" s="6"/>
      <c r="E16" s="17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9"/>
      <c r="AQ16" s="138"/>
      <c r="AR16" s="139"/>
      <c r="AS16" s="139"/>
      <c r="AT16" s="139"/>
      <c r="AU16" s="139"/>
      <c r="AV16" s="139"/>
      <c r="AW16" s="139"/>
      <c r="AX16" s="139"/>
      <c r="AY16" s="139"/>
      <c r="AZ16" s="139"/>
      <c r="BA16" s="139"/>
      <c r="BB16" s="139"/>
      <c r="BC16" s="139"/>
      <c r="BD16" s="139"/>
      <c r="BE16" s="139"/>
      <c r="BF16" s="171" t="s">
        <v>3</v>
      </c>
      <c r="BG16" s="172"/>
      <c r="BH16" s="172"/>
      <c r="BI16" s="172"/>
      <c r="BJ16" s="172"/>
      <c r="BK16" s="172"/>
      <c r="BL16" s="172"/>
      <c r="BM16" s="172"/>
      <c r="BN16" s="172"/>
      <c r="BO16" s="172"/>
      <c r="BP16" s="172"/>
      <c r="BQ16" s="172"/>
      <c r="BR16" s="172"/>
      <c r="BS16" s="173"/>
      <c r="BT16" s="138"/>
      <c r="BU16" s="139"/>
      <c r="BV16" s="139"/>
      <c r="BW16" s="139"/>
      <c r="BX16" s="139"/>
      <c r="BY16" s="139"/>
      <c r="BZ16" s="139"/>
      <c r="CA16" s="139"/>
      <c r="CB16" s="139"/>
      <c r="CC16" s="139"/>
      <c r="CD16" s="139"/>
      <c r="CE16" s="139"/>
      <c r="CF16" s="139"/>
      <c r="CG16" s="139"/>
      <c r="CH16" s="139"/>
      <c r="CI16" s="171" t="s">
        <v>3</v>
      </c>
      <c r="CJ16" s="172"/>
      <c r="CK16" s="172"/>
      <c r="CL16" s="172"/>
      <c r="CM16" s="172"/>
      <c r="CN16" s="172"/>
      <c r="CO16" s="172"/>
      <c r="CP16" s="172"/>
      <c r="CQ16" s="172"/>
      <c r="CR16" s="172"/>
      <c r="CS16" s="172"/>
      <c r="CT16" s="172"/>
      <c r="CU16" s="172"/>
      <c r="CV16" s="173"/>
      <c r="CW16" s="138"/>
      <c r="CX16" s="139"/>
      <c r="CY16" s="139"/>
      <c r="CZ16" s="139"/>
      <c r="DA16" s="139"/>
      <c r="DB16" s="139"/>
      <c r="DC16" s="139"/>
      <c r="DD16" s="139"/>
      <c r="DE16" s="139"/>
      <c r="DF16" s="139"/>
      <c r="DG16" s="139"/>
      <c r="DH16" s="139"/>
      <c r="DI16" s="139"/>
      <c r="DJ16" s="139"/>
      <c r="DK16" s="139"/>
      <c r="DL16" s="171" t="s">
        <v>3</v>
      </c>
      <c r="DM16" s="172"/>
      <c r="DN16" s="172"/>
      <c r="DO16" s="172"/>
      <c r="DP16" s="172"/>
      <c r="DQ16" s="172"/>
      <c r="DR16" s="172"/>
      <c r="DS16" s="172"/>
      <c r="DT16" s="172"/>
      <c r="DU16" s="172"/>
      <c r="DV16" s="172"/>
      <c r="DW16" s="172"/>
      <c r="DX16" s="172"/>
      <c r="DY16" s="173"/>
      <c r="DZ16" s="6"/>
      <c r="EA16" s="6"/>
      <c r="EB16" s="6"/>
      <c r="EC16" s="6"/>
      <c r="ED16" s="6"/>
      <c r="EE16" s="6"/>
      <c r="EF16" s="6"/>
      <c r="EG16" s="7"/>
      <c r="EH16" s="6"/>
      <c r="EI16" s="6"/>
      <c r="EK16" s="102"/>
      <c r="EM16" s="53"/>
      <c r="EN16" s="70"/>
      <c r="EO16" s="141" t="s">
        <v>63</v>
      </c>
      <c r="EP16" s="72"/>
      <c r="EQ16" s="68">
        <v>3496.8</v>
      </c>
      <c r="ER16" s="98">
        <v>85.026503914798425</v>
      </c>
      <c r="ES16" s="69">
        <v>2944.5</v>
      </c>
      <c r="ET16" s="69">
        <v>85.543708782429334</v>
      </c>
      <c r="EU16" s="69">
        <v>3544.1</v>
      </c>
      <c r="EV16" s="69">
        <v>79.87244208059137</v>
      </c>
      <c r="EW16" s="53"/>
    </row>
    <row r="17" spans="1:153" s="3" customFormat="1" ht="51.95" customHeight="1" x14ac:dyDescent="0.15">
      <c r="A17" s="1"/>
      <c r="B17" s="5"/>
      <c r="C17" s="5"/>
      <c r="D17" s="6"/>
      <c r="E17" s="20"/>
      <c r="F17" s="134"/>
      <c r="G17" s="140"/>
      <c r="H17" s="142" t="s">
        <v>31</v>
      </c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  <c r="AM17" s="142"/>
      <c r="AN17" s="142"/>
      <c r="AO17" s="21"/>
      <c r="AP17" s="22"/>
      <c r="AQ17" s="161">
        <f t="shared" ref="AQ17:AQ30" si="0">EQ14</f>
        <v>4112.6000000000004</v>
      </c>
      <c r="AR17" s="162"/>
      <c r="AS17" s="162"/>
      <c r="AT17" s="162"/>
      <c r="AU17" s="162"/>
      <c r="AV17" s="162"/>
      <c r="AW17" s="162"/>
      <c r="AX17" s="162"/>
      <c r="AY17" s="162"/>
      <c r="AZ17" s="162"/>
      <c r="BA17" s="162"/>
      <c r="BB17" s="162"/>
      <c r="BC17" s="162"/>
      <c r="BD17" s="162"/>
      <c r="BE17" s="47"/>
      <c r="BF17" s="145">
        <f t="shared" ref="BF17:BF24" si="1">ER14</f>
        <v>100</v>
      </c>
      <c r="BG17" s="146"/>
      <c r="BH17" s="146"/>
      <c r="BI17" s="146"/>
      <c r="BJ17" s="146"/>
      <c r="BK17" s="146"/>
      <c r="BL17" s="146"/>
      <c r="BM17" s="146"/>
      <c r="BN17" s="146"/>
      <c r="BO17" s="146"/>
      <c r="BP17" s="146"/>
      <c r="BQ17" s="146"/>
      <c r="BR17" s="146"/>
      <c r="BS17" s="23"/>
      <c r="BT17" s="161">
        <f t="shared" ref="BT17:BT30" si="2">ES14</f>
        <v>3442.1</v>
      </c>
      <c r="BU17" s="162"/>
      <c r="BV17" s="162"/>
      <c r="BW17" s="162"/>
      <c r="BX17" s="162"/>
      <c r="BY17" s="162"/>
      <c r="BZ17" s="162"/>
      <c r="CA17" s="162"/>
      <c r="CB17" s="162"/>
      <c r="CC17" s="162"/>
      <c r="CD17" s="162"/>
      <c r="CE17" s="162"/>
      <c r="CF17" s="162"/>
      <c r="CG17" s="162"/>
      <c r="CH17" s="47"/>
      <c r="CI17" s="145">
        <f t="shared" ref="CI17:CI24" si="3">ET14</f>
        <v>100</v>
      </c>
      <c r="CJ17" s="146"/>
      <c r="CK17" s="146"/>
      <c r="CL17" s="146"/>
      <c r="CM17" s="146"/>
      <c r="CN17" s="146"/>
      <c r="CO17" s="146"/>
      <c r="CP17" s="146"/>
      <c r="CQ17" s="146"/>
      <c r="CR17" s="146"/>
      <c r="CS17" s="146"/>
      <c r="CT17" s="146"/>
      <c r="CU17" s="146"/>
      <c r="CV17" s="23"/>
      <c r="CW17" s="161">
        <f t="shared" ref="CW17:CW27" si="4">EU14</f>
        <v>4437.2</v>
      </c>
      <c r="CX17" s="162"/>
      <c r="CY17" s="162"/>
      <c r="CZ17" s="162"/>
      <c r="DA17" s="162"/>
      <c r="DB17" s="162"/>
      <c r="DC17" s="162"/>
      <c r="DD17" s="162"/>
      <c r="DE17" s="162"/>
      <c r="DF17" s="162"/>
      <c r="DG17" s="162"/>
      <c r="DH17" s="162"/>
      <c r="DI17" s="162"/>
      <c r="DJ17" s="162"/>
      <c r="DK17" s="47"/>
      <c r="DL17" s="145">
        <f t="shared" ref="DL17:DL24" si="5">EV14</f>
        <v>100</v>
      </c>
      <c r="DM17" s="146"/>
      <c r="DN17" s="146"/>
      <c r="DO17" s="146"/>
      <c r="DP17" s="146"/>
      <c r="DQ17" s="146"/>
      <c r="DR17" s="146"/>
      <c r="DS17" s="146"/>
      <c r="DT17" s="146"/>
      <c r="DU17" s="146"/>
      <c r="DV17" s="146"/>
      <c r="DW17" s="146"/>
      <c r="DX17" s="146"/>
      <c r="DY17" s="23"/>
      <c r="DZ17" s="6"/>
      <c r="EA17" s="6"/>
      <c r="EB17" s="6"/>
      <c r="EC17" s="6"/>
      <c r="ED17" s="6"/>
      <c r="EE17" s="6"/>
      <c r="EF17" s="6"/>
      <c r="EG17" s="7"/>
      <c r="EH17" s="6"/>
      <c r="EI17" s="6"/>
      <c r="EK17" s="102"/>
      <c r="EM17" s="53"/>
      <c r="EN17" s="70"/>
      <c r="EO17" s="58" t="s">
        <v>38</v>
      </c>
      <c r="EP17" s="60"/>
      <c r="EQ17" s="68">
        <v>168.8</v>
      </c>
      <c r="ER17" s="98">
        <v>4.104459466031221</v>
      </c>
      <c r="ES17" s="69">
        <v>204.5</v>
      </c>
      <c r="ET17" s="69">
        <v>5.941140582783766</v>
      </c>
      <c r="EU17" s="69">
        <v>179</v>
      </c>
      <c r="EV17" s="69">
        <v>4.0340755431353106</v>
      </c>
      <c r="EW17" s="53"/>
    </row>
    <row r="18" spans="1:153" s="3" customFormat="1" ht="51.95" customHeight="1" x14ac:dyDescent="0.15">
      <c r="A18" s="1"/>
      <c r="B18" s="5"/>
      <c r="C18" s="5"/>
      <c r="D18" s="6"/>
      <c r="E18" s="24"/>
      <c r="F18" s="130"/>
      <c r="G18" s="130"/>
      <c r="H18" s="25"/>
      <c r="I18" s="132"/>
      <c r="J18" s="175" t="s">
        <v>4</v>
      </c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5"/>
      <c r="W18" s="175"/>
      <c r="X18" s="175"/>
      <c r="Y18" s="175"/>
      <c r="Z18" s="175"/>
      <c r="AA18" s="175"/>
      <c r="AB18" s="175"/>
      <c r="AC18" s="175"/>
      <c r="AD18" s="175"/>
      <c r="AE18" s="175"/>
      <c r="AF18" s="175"/>
      <c r="AG18" s="175"/>
      <c r="AH18" s="175"/>
      <c r="AI18" s="175"/>
      <c r="AJ18" s="175"/>
      <c r="AK18" s="175"/>
      <c r="AL18" s="175"/>
      <c r="AM18" s="175"/>
      <c r="AN18" s="175"/>
      <c r="AO18" s="26"/>
      <c r="AP18" s="27"/>
      <c r="AQ18" s="161">
        <f t="shared" si="0"/>
        <v>447</v>
      </c>
      <c r="AR18" s="162"/>
      <c r="AS18" s="162"/>
      <c r="AT18" s="162"/>
      <c r="AU18" s="162"/>
      <c r="AV18" s="162"/>
      <c r="AW18" s="162"/>
      <c r="AX18" s="162"/>
      <c r="AY18" s="162"/>
      <c r="AZ18" s="162"/>
      <c r="BA18" s="162"/>
      <c r="BB18" s="162"/>
      <c r="BC18" s="162"/>
      <c r="BD18" s="162"/>
      <c r="BE18" s="44"/>
      <c r="BF18" s="145">
        <f t="shared" si="1"/>
        <v>10.869036619170354</v>
      </c>
      <c r="BG18" s="146"/>
      <c r="BH18" s="146"/>
      <c r="BI18" s="146"/>
      <c r="BJ18" s="146"/>
      <c r="BK18" s="146"/>
      <c r="BL18" s="146"/>
      <c r="BM18" s="146"/>
      <c r="BN18" s="146"/>
      <c r="BO18" s="146"/>
      <c r="BP18" s="146"/>
      <c r="BQ18" s="146"/>
      <c r="BR18" s="146"/>
      <c r="BS18" s="28"/>
      <c r="BT18" s="161">
        <f t="shared" si="2"/>
        <v>293.2</v>
      </c>
      <c r="BU18" s="162"/>
      <c r="BV18" s="162"/>
      <c r="BW18" s="162"/>
      <c r="BX18" s="162"/>
      <c r="BY18" s="162"/>
      <c r="BZ18" s="162"/>
      <c r="CA18" s="162"/>
      <c r="CB18" s="162"/>
      <c r="CC18" s="162"/>
      <c r="CD18" s="162"/>
      <c r="CE18" s="162"/>
      <c r="CF18" s="162"/>
      <c r="CG18" s="162"/>
      <c r="CH18" s="44"/>
      <c r="CI18" s="145">
        <f t="shared" si="3"/>
        <v>8.5180558380058677</v>
      </c>
      <c r="CJ18" s="146"/>
      <c r="CK18" s="146"/>
      <c r="CL18" s="146"/>
      <c r="CM18" s="146"/>
      <c r="CN18" s="146"/>
      <c r="CO18" s="146"/>
      <c r="CP18" s="146"/>
      <c r="CQ18" s="146"/>
      <c r="CR18" s="146"/>
      <c r="CS18" s="146"/>
      <c r="CT18" s="146"/>
      <c r="CU18" s="146"/>
      <c r="CV18" s="28"/>
      <c r="CW18" s="161">
        <f t="shared" si="4"/>
        <v>714.1</v>
      </c>
      <c r="CX18" s="162"/>
      <c r="CY18" s="162"/>
      <c r="CZ18" s="162"/>
      <c r="DA18" s="162"/>
      <c r="DB18" s="162"/>
      <c r="DC18" s="162"/>
      <c r="DD18" s="162"/>
      <c r="DE18" s="162"/>
      <c r="DF18" s="162"/>
      <c r="DG18" s="162"/>
      <c r="DH18" s="162"/>
      <c r="DI18" s="162"/>
      <c r="DJ18" s="162"/>
      <c r="DK18" s="44"/>
      <c r="DL18" s="145">
        <f t="shared" si="5"/>
        <v>16.093482376273329</v>
      </c>
      <c r="DM18" s="146"/>
      <c r="DN18" s="146"/>
      <c r="DO18" s="146"/>
      <c r="DP18" s="146"/>
      <c r="DQ18" s="146"/>
      <c r="DR18" s="146"/>
      <c r="DS18" s="146"/>
      <c r="DT18" s="146"/>
      <c r="DU18" s="146"/>
      <c r="DV18" s="146"/>
      <c r="DW18" s="146"/>
      <c r="DX18" s="146"/>
      <c r="DY18" s="28"/>
      <c r="DZ18" s="6"/>
      <c r="EA18" s="6"/>
      <c r="EB18" s="6"/>
      <c r="EC18" s="6"/>
      <c r="ED18" s="6"/>
      <c r="EE18" s="6"/>
      <c r="EF18" s="6"/>
      <c r="EG18" s="7"/>
      <c r="EH18" s="6"/>
      <c r="EI18" s="6"/>
      <c r="EK18" s="102"/>
      <c r="EM18" s="53"/>
      <c r="EN18" s="70"/>
      <c r="EO18" s="70"/>
      <c r="EP18" s="73" t="s">
        <v>39</v>
      </c>
      <c r="EQ18" s="74">
        <v>28</v>
      </c>
      <c r="ER18" s="99">
        <v>0.68083450858337791</v>
      </c>
      <c r="ES18" s="76">
        <v>8.8000000000000007</v>
      </c>
      <c r="ET18" s="75">
        <v>0.25565788326893468</v>
      </c>
      <c r="EU18" s="75">
        <v>13.4</v>
      </c>
      <c r="EV18" s="75">
        <v>0.30199224736320202</v>
      </c>
      <c r="EW18" s="53"/>
    </row>
    <row r="19" spans="1:153" s="3" customFormat="1" ht="51.95" customHeight="1" x14ac:dyDescent="0.15">
      <c r="A19" s="2"/>
      <c r="B19" s="6"/>
      <c r="C19" s="6"/>
      <c r="D19" s="6"/>
      <c r="E19" s="24"/>
      <c r="F19" s="130"/>
      <c r="G19" s="130"/>
      <c r="H19" s="25"/>
      <c r="I19" s="132"/>
      <c r="J19" s="142" t="s">
        <v>62</v>
      </c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  <c r="X19" s="175"/>
      <c r="Y19" s="175"/>
      <c r="Z19" s="175"/>
      <c r="AA19" s="175"/>
      <c r="AB19" s="175"/>
      <c r="AC19" s="175"/>
      <c r="AD19" s="175"/>
      <c r="AE19" s="175"/>
      <c r="AF19" s="175"/>
      <c r="AG19" s="175"/>
      <c r="AH19" s="175"/>
      <c r="AI19" s="175"/>
      <c r="AJ19" s="175"/>
      <c r="AK19" s="175"/>
      <c r="AL19" s="175"/>
      <c r="AM19" s="175"/>
      <c r="AN19" s="175"/>
      <c r="AO19" s="29"/>
      <c r="AP19" s="30"/>
      <c r="AQ19" s="161">
        <f t="shared" si="0"/>
        <v>3496.8</v>
      </c>
      <c r="AR19" s="162"/>
      <c r="AS19" s="162"/>
      <c r="AT19" s="162"/>
      <c r="AU19" s="162"/>
      <c r="AV19" s="162"/>
      <c r="AW19" s="162"/>
      <c r="AX19" s="162"/>
      <c r="AY19" s="162"/>
      <c r="AZ19" s="162"/>
      <c r="BA19" s="162"/>
      <c r="BB19" s="162"/>
      <c r="BC19" s="162"/>
      <c r="BD19" s="162"/>
      <c r="BE19" s="44"/>
      <c r="BF19" s="145">
        <f t="shared" si="1"/>
        <v>85.026503914798425</v>
      </c>
      <c r="BG19" s="146"/>
      <c r="BH19" s="146"/>
      <c r="BI19" s="146"/>
      <c r="BJ19" s="146"/>
      <c r="BK19" s="146"/>
      <c r="BL19" s="146"/>
      <c r="BM19" s="146"/>
      <c r="BN19" s="146"/>
      <c r="BO19" s="146"/>
      <c r="BP19" s="146"/>
      <c r="BQ19" s="146"/>
      <c r="BR19" s="146"/>
      <c r="BS19" s="28"/>
      <c r="BT19" s="161">
        <f t="shared" si="2"/>
        <v>2944.5</v>
      </c>
      <c r="BU19" s="162"/>
      <c r="BV19" s="162"/>
      <c r="BW19" s="162"/>
      <c r="BX19" s="162"/>
      <c r="BY19" s="162"/>
      <c r="BZ19" s="162"/>
      <c r="CA19" s="162"/>
      <c r="CB19" s="162"/>
      <c r="CC19" s="162"/>
      <c r="CD19" s="162"/>
      <c r="CE19" s="162"/>
      <c r="CF19" s="162"/>
      <c r="CG19" s="162"/>
      <c r="CH19" s="44"/>
      <c r="CI19" s="145">
        <f t="shared" si="3"/>
        <v>85.543708782429334</v>
      </c>
      <c r="CJ19" s="146"/>
      <c r="CK19" s="146"/>
      <c r="CL19" s="146"/>
      <c r="CM19" s="146"/>
      <c r="CN19" s="146"/>
      <c r="CO19" s="146"/>
      <c r="CP19" s="146"/>
      <c r="CQ19" s="146"/>
      <c r="CR19" s="146"/>
      <c r="CS19" s="146"/>
      <c r="CT19" s="146"/>
      <c r="CU19" s="146"/>
      <c r="CV19" s="28"/>
      <c r="CW19" s="161">
        <f t="shared" si="4"/>
        <v>3544.1</v>
      </c>
      <c r="CX19" s="162"/>
      <c r="CY19" s="162"/>
      <c r="CZ19" s="162"/>
      <c r="DA19" s="162"/>
      <c r="DB19" s="162"/>
      <c r="DC19" s="162"/>
      <c r="DD19" s="162"/>
      <c r="DE19" s="162"/>
      <c r="DF19" s="162"/>
      <c r="DG19" s="162"/>
      <c r="DH19" s="162"/>
      <c r="DI19" s="162"/>
      <c r="DJ19" s="162"/>
      <c r="DK19" s="44"/>
      <c r="DL19" s="145">
        <f t="shared" si="5"/>
        <v>79.87244208059137</v>
      </c>
      <c r="DM19" s="146"/>
      <c r="DN19" s="146"/>
      <c r="DO19" s="146"/>
      <c r="DP19" s="146"/>
      <c r="DQ19" s="146"/>
      <c r="DR19" s="146"/>
      <c r="DS19" s="146"/>
      <c r="DT19" s="146"/>
      <c r="DU19" s="146"/>
      <c r="DV19" s="146"/>
      <c r="DW19" s="146"/>
      <c r="DX19" s="146"/>
      <c r="DY19" s="28"/>
      <c r="DZ19" s="6"/>
      <c r="EA19" s="6"/>
      <c r="EB19" s="6"/>
      <c r="EC19" s="6"/>
      <c r="ED19" s="6"/>
      <c r="EE19" s="6"/>
      <c r="EF19" s="6"/>
      <c r="EG19" s="7"/>
      <c r="EH19" s="6"/>
      <c r="EI19" s="6"/>
      <c r="EK19" s="102"/>
      <c r="EM19" s="53"/>
      <c r="EN19" s="70"/>
      <c r="EO19" s="70"/>
      <c r="EP19" s="85" t="s">
        <v>40</v>
      </c>
      <c r="EQ19" s="78">
        <v>140.1</v>
      </c>
      <c r="ER19" s="100">
        <v>3.4066040947332588</v>
      </c>
      <c r="ES19" s="80">
        <v>195.5</v>
      </c>
      <c r="ET19" s="79">
        <v>5.6796722930769015</v>
      </c>
      <c r="EU19" s="79">
        <v>165.2</v>
      </c>
      <c r="EV19" s="79">
        <v>3.7230686018209682</v>
      </c>
      <c r="EW19" s="53"/>
    </row>
    <row r="20" spans="1:153" s="3" customFormat="1" ht="51.95" customHeight="1" x14ac:dyDescent="0.15">
      <c r="A20" s="2"/>
      <c r="B20" s="6"/>
      <c r="C20" s="6"/>
      <c r="D20" s="6"/>
      <c r="E20" s="24"/>
      <c r="F20" s="130"/>
      <c r="G20" s="130"/>
      <c r="H20" s="24"/>
      <c r="I20" s="130"/>
      <c r="J20" s="176" t="s">
        <v>5</v>
      </c>
      <c r="K20" s="176"/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76"/>
      <c r="AA20" s="176"/>
      <c r="AB20" s="176"/>
      <c r="AC20" s="176"/>
      <c r="AD20" s="176"/>
      <c r="AE20" s="176"/>
      <c r="AF20" s="176"/>
      <c r="AG20" s="176"/>
      <c r="AH20" s="176"/>
      <c r="AI20" s="176"/>
      <c r="AJ20" s="176"/>
      <c r="AK20" s="176"/>
      <c r="AL20" s="176"/>
      <c r="AM20" s="176"/>
      <c r="AN20" s="176"/>
      <c r="AO20" s="31"/>
      <c r="AP20" s="32"/>
      <c r="AQ20" s="161">
        <f t="shared" si="0"/>
        <v>168.8</v>
      </c>
      <c r="AR20" s="162"/>
      <c r="AS20" s="162"/>
      <c r="AT20" s="162"/>
      <c r="AU20" s="162"/>
      <c r="AV20" s="162"/>
      <c r="AW20" s="162"/>
      <c r="AX20" s="162"/>
      <c r="AY20" s="162"/>
      <c r="AZ20" s="162"/>
      <c r="BA20" s="162"/>
      <c r="BB20" s="162"/>
      <c r="BC20" s="162"/>
      <c r="BD20" s="162"/>
      <c r="BE20" s="41"/>
      <c r="BF20" s="145">
        <f t="shared" si="1"/>
        <v>4.104459466031221</v>
      </c>
      <c r="BG20" s="146"/>
      <c r="BH20" s="146"/>
      <c r="BI20" s="146"/>
      <c r="BJ20" s="146"/>
      <c r="BK20" s="146"/>
      <c r="BL20" s="146"/>
      <c r="BM20" s="146"/>
      <c r="BN20" s="146"/>
      <c r="BO20" s="146"/>
      <c r="BP20" s="146"/>
      <c r="BQ20" s="146"/>
      <c r="BR20" s="146"/>
      <c r="BS20" s="33"/>
      <c r="BT20" s="161">
        <f t="shared" si="2"/>
        <v>204.5</v>
      </c>
      <c r="BU20" s="162"/>
      <c r="BV20" s="162"/>
      <c r="BW20" s="162"/>
      <c r="BX20" s="162"/>
      <c r="BY20" s="162"/>
      <c r="BZ20" s="162"/>
      <c r="CA20" s="162"/>
      <c r="CB20" s="162"/>
      <c r="CC20" s="162"/>
      <c r="CD20" s="162"/>
      <c r="CE20" s="162"/>
      <c r="CF20" s="162"/>
      <c r="CG20" s="162"/>
      <c r="CH20" s="41"/>
      <c r="CI20" s="145">
        <f t="shared" si="3"/>
        <v>5.941140582783766</v>
      </c>
      <c r="CJ20" s="146"/>
      <c r="CK20" s="146"/>
      <c r="CL20" s="146"/>
      <c r="CM20" s="146"/>
      <c r="CN20" s="146"/>
      <c r="CO20" s="146"/>
      <c r="CP20" s="146"/>
      <c r="CQ20" s="146"/>
      <c r="CR20" s="146"/>
      <c r="CS20" s="146"/>
      <c r="CT20" s="146"/>
      <c r="CU20" s="146"/>
      <c r="CV20" s="33"/>
      <c r="CW20" s="161">
        <f t="shared" si="4"/>
        <v>179</v>
      </c>
      <c r="CX20" s="162"/>
      <c r="CY20" s="162"/>
      <c r="CZ20" s="162"/>
      <c r="DA20" s="162"/>
      <c r="DB20" s="162"/>
      <c r="DC20" s="162"/>
      <c r="DD20" s="162"/>
      <c r="DE20" s="162"/>
      <c r="DF20" s="162"/>
      <c r="DG20" s="162"/>
      <c r="DH20" s="162"/>
      <c r="DI20" s="162"/>
      <c r="DJ20" s="162"/>
      <c r="DK20" s="41"/>
      <c r="DL20" s="145">
        <f t="shared" si="5"/>
        <v>4.0340755431353106</v>
      </c>
      <c r="DM20" s="146"/>
      <c r="DN20" s="146"/>
      <c r="DO20" s="146"/>
      <c r="DP20" s="146"/>
      <c r="DQ20" s="146"/>
      <c r="DR20" s="146"/>
      <c r="DS20" s="146"/>
      <c r="DT20" s="146"/>
      <c r="DU20" s="146"/>
      <c r="DV20" s="146"/>
      <c r="DW20" s="146"/>
      <c r="DX20" s="146"/>
      <c r="DY20" s="33"/>
      <c r="DZ20" s="6"/>
      <c r="EA20" s="6"/>
      <c r="EB20" s="6"/>
      <c r="EC20" s="6"/>
      <c r="ED20" s="6"/>
      <c r="EE20" s="6"/>
      <c r="EF20" s="6"/>
      <c r="EG20" s="7"/>
      <c r="EH20" s="6"/>
      <c r="EI20" s="6"/>
      <c r="EK20" s="102"/>
      <c r="EM20" s="53"/>
      <c r="EN20" s="70"/>
      <c r="EO20" s="70"/>
      <c r="EP20" s="77" t="s">
        <v>41</v>
      </c>
      <c r="EQ20" s="78">
        <v>0.4</v>
      </c>
      <c r="ER20" s="100">
        <v>9.7262072654768269E-3</v>
      </c>
      <c r="ES20" s="80">
        <v>0.2</v>
      </c>
      <c r="ET20" s="79">
        <v>5.8104064379303341E-3</v>
      </c>
      <c r="EU20" s="79">
        <v>0.1</v>
      </c>
      <c r="EV20" s="79">
        <v>2.25367348778509E-3</v>
      </c>
      <c r="EW20" s="53"/>
    </row>
    <row r="21" spans="1:153" s="3" customFormat="1" ht="51.95" customHeight="1" x14ac:dyDescent="0.15">
      <c r="A21" s="2"/>
      <c r="B21" s="6"/>
      <c r="C21" s="6"/>
      <c r="D21" s="6"/>
      <c r="E21" s="24"/>
      <c r="F21" s="130"/>
      <c r="G21" s="130"/>
      <c r="H21" s="24"/>
      <c r="I21" s="130"/>
      <c r="J21" s="130"/>
      <c r="K21" s="20"/>
      <c r="L21" s="134"/>
      <c r="M21" s="174" t="s">
        <v>6</v>
      </c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74"/>
      <c r="AA21" s="174"/>
      <c r="AB21" s="174"/>
      <c r="AC21" s="174"/>
      <c r="AD21" s="174"/>
      <c r="AE21" s="174"/>
      <c r="AF21" s="174"/>
      <c r="AG21" s="174"/>
      <c r="AH21" s="174"/>
      <c r="AI21" s="174"/>
      <c r="AJ21" s="174"/>
      <c r="AK21" s="174"/>
      <c r="AL21" s="174"/>
      <c r="AM21" s="174"/>
      <c r="AN21" s="174"/>
      <c r="AO21" s="21"/>
      <c r="AP21" s="34"/>
      <c r="AQ21" s="161">
        <f t="shared" si="0"/>
        <v>28</v>
      </c>
      <c r="AR21" s="162"/>
      <c r="AS21" s="162"/>
      <c r="AT21" s="162"/>
      <c r="AU21" s="162"/>
      <c r="AV21" s="162"/>
      <c r="AW21" s="162"/>
      <c r="AX21" s="162"/>
      <c r="AY21" s="162"/>
      <c r="AZ21" s="162"/>
      <c r="BA21" s="162"/>
      <c r="BB21" s="162"/>
      <c r="BC21" s="162"/>
      <c r="BD21" s="162"/>
      <c r="BE21" s="47"/>
      <c r="BF21" s="145">
        <f t="shared" si="1"/>
        <v>0.68083450858337791</v>
      </c>
      <c r="BG21" s="146"/>
      <c r="BH21" s="146"/>
      <c r="BI21" s="146"/>
      <c r="BJ21" s="146"/>
      <c r="BK21" s="146"/>
      <c r="BL21" s="146"/>
      <c r="BM21" s="146"/>
      <c r="BN21" s="146"/>
      <c r="BO21" s="146"/>
      <c r="BP21" s="146"/>
      <c r="BQ21" s="146"/>
      <c r="BR21" s="146"/>
      <c r="BS21" s="23"/>
      <c r="BT21" s="161">
        <f t="shared" si="2"/>
        <v>8.8000000000000007</v>
      </c>
      <c r="BU21" s="162"/>
      <c r="BV21" s="162"/>
      <c r="BW21" s="162"/>
      <c r="BX21" s="162"/>
      <c r="BY21" s="162"/>
      <c r="BZ21" s="162"/>
      <c r="CA21" s="162"/>
      <c r="CB21" s="162"/>
      <c r="CC21" s="162"/>
      <c r="CD21" s="162"/>
      <c r="CE21" s="162"/>
      <c r="CF21" s="162"/>
      <c r="CG21" s="162"/>
      <c r="CH21" s="47"/>
      <c r="CI21" s="145">
        <f t="shared" si="3"/>
        <v>0.25565788326893468</v>
      </c>
      <c r="CJ21" s="146"/>
      <c r="CK21" s="146"/>
      <c r="CL21" s="146"/>
      <c r="CM21" s="146"/>
      <c r="CN21" s="146"/>
      <c r="CO21" s="146"/>
      <c r="CP21" s="146"/>
      <c r="CQ21" s="146"/>
      <c r="CR21" s="146"/>
      <c r="CS21" s="146"/>
      <c r="CT21" s="146"/>
      <c r="CU21" s="146"/>
      <c r="CV21" s="23"/>
      <c r="CW21" s="161">
        <f t="shared" si="4"/>
        <v>13.4</v>
      </c>
      <c r="CX21" s="162"/>
      <c r="CY21" s="162"/>
      <c r="CZ21" s="162"/>
      <c r="DA21" s="162"/>
      <c r="DB21" s="162"/>
      <c r="DC21" s="162"/>
      <c r="DD21" s="162"/>
      <c r="DE21" s="162"/>
      <c r="DF21" s="162"/>
      <c r="DG21" s="162"/>
      <c r="DH21" s="162"/>
      <c r="DI21" s="162"/>
      <c r="DJ21" s="162"/>
      <c r="DK21" s="47"/>
      <c r="DL21" s="145">
        <f t="shared" si="5"/>
        <v>0.30199224736320202</v>
      </c>
      <c r="DM21" s="146"/>
      <c r="DN21" s="146"/>
      <c r="DO21" s="146"/>
      <c r="DP21" s="146"/>
      <c r="DQ21" s="146"/>
      <c r="DR21" s="146"/>
      <c r="DS21" s="146"/>
      <c r="DT21" s="146"/>
      <c r="DU21" s="146"/>
      <c r="DV21" s="146"/>
      <c r="DW21" s="146"/>
      <c r="DX21" s="146"/>
      <c r="DY21" s="23"/>
      <c r="DZ21" s="6"/>
      <c r="EA21" s="6"/>
      <c r="EB21" s="6"/>
      <c r="EC21" s="6"/>
      <c r="ED21" s="6"/>
      <c r="EE21" s="6"/>
      <c r="EF21" s="6"/>
      <c r="EG21" s="7"/>
      <c r="EH21" s="6"/>
      <c r="EI21" s="6"/>
      <c r="EK21" s="102"/>
      <c r="EM21" s="108"/>
      <c r="EN21" s="61"/>
      <c r="EO21" s="61"/>
      <c r="EP21" s="81" t="s">
        <v>42</v>
      </c>
      <c r="EQ21" s="78">
        <v>0.3</v>
      </c>
      <c r="ER21" s="101">
        <v>7.2946554491076197E-3</v>
      </c>
      <c r="ES21" s="83">
        <v>0</v>
      </c>
      <c r="ET21" s="82">
        <v>0</v>
      </c>
      <c r="EU21" s="82">
        <v>0.2</v>
      </c>
      <c r="EV21" s="82">
        <v>4.5073469755701799E-3</v>
      </c>
      <c r="EW21" s="53"/>
    </row>
    <row r="22" spans="1:153" s="3" customFormat="1" ht="51.95" customHeight="1" x14ac:dyDescent="0.15">
      <c r="A22" s="2"/>
      <c r="B22" s="6"/>
      <c r="C22" s="6"/>
      <c r="D22" s="6"/>
      <c r="E22" s="24"/>
      <c r="F22" s="130"/>
      <c r="G22" s="130"/>
      <c r="H22" s="24"/>
      <c r="I22" s="130"/>
      <c r="J22" s="130"/>
      <c r="K22" s="24"/>
      <c r="L22" s="130"/>
      <c r="M22" s="176" t="s">
        <v>7</v>
      </c>
      <c r="N22" s="176"/>
      <c r="O22" s="176"/>
      <c r="P22" s="176"/>
      <c r="Q22" s="176"/>
      <c r="R22" s="176"/>
      <c r="S22" s="176"/>
      <c r="T22" s="176"/>
      <c r="U22" s="176"/>
      <c r="V22" s="176"/>
      <c r="W22" s="176"/>
      <c r="X22" s="176"/>
      <c r="Y22" s="176"/>
      <c r="Z22" s="176"/>
      <c r="AA22" s="176"/>
      <c r="AB22" s="176"/>
      <c r="AC22" s="176"/>
      <c r="AD22" s="176"/>
      <c r="AE22" s="176"/>
      <c r="AF22" s="176"/>
      <c r="AG22" s="176"/>
      <c r="AH22" s="176"/>
      <c r="AI22" s="176"/>
      <c r="AJ22" s="176"/>
      <c r="AK22" s="176"/>
      <c r="AL22" s="176"/>
      <c r="AM22" s="176"/>
      <c r="AN22" s="176"/>
      <c r="AO22" s="31"/>
      <c r="AP22" s="32"/>
      <c r="AQ22" s="166">
        <f t="shared" si="0"/>
        <v>140.1</v>
      </c>
      <c r="AR22" s="167"/>
      <c r="AS22" s="167"/>
      <c r="AT22" s="167"/>
      <c r="AU22" s="167"/>
      <c r="AV22" s="167"/>
      <c r="AW22" s="167"/>
      <c r="AX22" s="167"/>
      <c r="AY22" s="167"/>
      <c r="AZ22" s="167"/>
      <c r="BA22" s="167"/>
      <c r="BB22" s="167"/>
      <c r="BC22" s="167"/>
      <c r="BD22" s="167"/>
      <c r="BE22" s="41"/>
      <c r="BF22" s="147">
        <f t="shared" si="1"/>
        <v>3.4066040947332588</v>
      </c>
      <c r="BG22" s="148"/>
      <c r="BH22" s="148"/>
      <c r="BI22" s="148"/>
      <c r="BJ22" s="148"/>
      <c r="BK22" s="148"/>
      <c r="BL22" s="148"/>
      <c r="BM22" s="148"/>
      <c r="BN22" s="148"/>
      <c r="BO22" s="148"/>
      <c r="BP22" s="148"/>
      <c r="BQ22" s="148"/>
      <c r="BR22" s="148"/>
      <c r="BS22" s="33"/>
      <c r="BT22" s="166">
        <f t="shared" si="2"/>
        <v>195.5</v>
      </c>
      <c r="BU22" s="167"/>
      <c r="BV22" s="167"/>
      <c r="BW22" s="167"/>
      <c r="BX22" s="167"/>
      <c r="BY22" s="167"/>
      <c r="BZ22" s="167"/>
      <c r="CA22" s="167"/>
      <c r="CB22" s="167"/>
      <c r="CC22" s="167"/>
      <c r="CD22" s="167"/>
      <c r="CE22" s="167"/>
      <c r="CF22" s="167"/>
      <c r="CG22" s="167"/>
      <c r="CH22" s="41"/>
      <c r="CI22" s="147">
        <f t="shared" si="3"/>
        <v>5.6796722930769015</v>
      </c>
      <c r="CJ22" s="148"/>
      <c r="CK22" s="148"/>
      <c r="CL22" s="148"/>
      <c r="CM22" s="148"/>
      <c r="CN22" s="148"/>
      <c r="CO22" s="148"/>
      <c r="CP22" s="148"/>
      <c r="CQ22" s="148"/>
      <c r="CR22" s="148"/>
      <c r="CS22" s="148"/>
      <c r="CT22" s="148"/>
      <c r="CU22" s="148"/>
      <c r="CV22" s="33"/>
      <c r="CW22" s="166">
        <f t="shared" si="4"/>
        <v>165.2</v>
      </c>
      <c r="CX22" s="167"/>
      <c r="CY22" s="167"/>
      <c r="CZ22" s="167"/>
      <c r="DA22" s="167"/>
      <c r="DB22" s="167"/>
      <c r="DC22" s="167"/>
      <c r="DD22" s="167"/>
      <c r="DE22" s="167"/>
      <c r="DF22" s="167"/>
      <c r="DG22" s="167"/>
      <c r="DH22" s="167"/>
      <c r="DI22" s="167"/>
      <c r="DJ22" s="167"/>
      <c r="DK22" s="41"/>
      <c r="DL22" s="147">
        <f t="shared" si="5"/>
        <v>3.7230686018209682</v>
      </c>
      <c r="DM22" s="148"/>
      <c r="DN22" s="148"/>
      <c r="DO22" s="148"/>
      <c r="DP22" s="148"/>
      <c r="DQ22" s="148"/>
      <c r="DR22" s="148"/>
      <c r="DS22" s="148"/>
      <c r="DT22" s="148"/>
      <c r="DU22" s="148"/>
      <c r="DV22" s="148"/>
      <c r="DW22" s="148"/>
      <c r="DX22" s="148"/>
      <c r="DY22" s="33"/>
      <c r="DZ22" s="6"/>
      <c r="EA22" s="6"/>
      <c r="EB22" s="6"/>
      <c r="EC22" s="6"/>
      <c r="ED22" s="6"/>
      <c r="EE22" s="6"/>
      <c r="EF22" s="6"/>
      <c r="EG22" s="7"/>
      <c r="EH22" s="6"/>
      <c r="EI22" s="6"/>
      <c r="EM22" s="53"/>
      <c r="EN22" s="71" t="s">
        <v>10</v>
      </c>
      <c r="EO22" s="84"/>
      <c r="EP22" s="72"/>
      <c r="EQ22" s="149">
        <v>611.29999999999995</v>
      </c>
      <c r="ER22" s="150"/>
      <c r="ES22" s="149">
        <v>554.5</v>
      </c>
      <c r="ET22" s="150"/>
      <c r="EU22" s="149">
        <v>767.4</v>
      </c>
      <c r="EV22" s="150"/>
      <c r="EW22" s="53"/>
    </row>
    <row r="23" spans="1:153" s="3" customFormat="1" ht="51.95" customHeight="1" x14ac:dyDescent="0.15">
      <c r="A23" s="2"/>
      <c r="B23" s="6"/>
      <c r="C23" s="6"/>
      <c r="D23" s="6"/>
      <c r="E23" s="24"/>
      <c r="F23" s="130"/>
      <c r="G23" s="130"/>
      <c r="H23" s="24"/>
      <c r="I23" s="130"/>
      <c r="J23" s="130"/>
      <c r="K23" s="24"/>
      <c r="L23" s="130"/>
      <c r="M23" s="176" t="s">
        <v>8</v>
      </c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/>
      <c r="AH23" s="176"/>
      <c r="AI23" s="176"/>
      <c r="AJ23" s="176"/>
      <c r="AK23" s="176"/>
      <c r="AL23" s="176"/>
      <c r="AM23" s="176"/>
      <c r="AN23" s="176"/>
      <c r="AO23" s="35"/>
      <c r="AP23" s="36"/>
      <c r="AQ23" s="166">
        <f t="shared" si="0"/>
        <v>0.4</v>
      </c>
      <c r="AR23" s="167"/>
      <c r="AS23" s="167"/>
      <c r="AT23" s="167"/>
      <c r="AU23" s="167"/>
      <c r="AV23" s="167"/>
      <c r="AW23" s="167"/>
      <c r="AX23" s="167"/>
      <c r="AY23" s="167"/>
      <c r="AZ23" s="167"/>
      <c r="BA23" s="167"/>
      <c r="BB23" s="167"/>
      <c r="BC23" s="167"/>
      <c r="BD23" s="167"/>
      <c r="BE23" s="41"/>
      <c r="BF23" s="147">
        <f t="shared" si="1"/>
        <v>9.7262072654768269E-3</v>
      </c>
      <c r="BG23" s="148"/>
      <c r="BH23" s="148"/>
      <c r="BI23" s="148"/>
      <c r="BJ23" s="148"/>
      <c r="BK23" s="148"/>
      <c r="BL23" s="148"/>
      <c r="BM23" s="148"/>
      <c r="BN23" s="148"/>
      <c r="BO23" s="148"/>
      <c r="BP23" s="148"/>
      <c r="BQ23" s="148"/>
      <c r="BR23" s="148"/>
      <c r="BS23" s="33"/>
      <c r="BT23" s="166">
        <f t="shared" si="2"/>
        <v>0.2</v>
      </c>
      <c r="BU23" s="167"/>
      <c r="BV23" s="167"/>
      <c r="BW23" s="167"/>
      <c r="BX23" s="167"/>
      <c r="BY23" s="167"/>
      <c r="BZ23" s="167"/>
      <c r="CA23" s="167"/>
      <c r="CB23" s="167"/>
      <c r="CC23" s="167"/>
      <c r="CD23" s="167"/>
      <c r="CE23" s="167"/>
      <c r="CF23" s="167"/>
      <c r="CG23" s="167"/>
      <c r="CH23" s="41"/>
      <c r="CI23" s="147">
        <f t="shared" si="3"/>
        <v>5.8104064379303341E-3</v>
      </c>
      <c r="CJ23" s="148"/>
      <c r="CK23" s="148"/>
      <c r="CL23" s="148"/>
      <c r="CM23" s="148"/>
      <c r="CN23" s="148"/>
      <c r="CO23" s="148"/>
      <c r="CP23" s="148"/>
      <c r="CQ23" s="148"/>
      <c r="CR23" s="148"/>
      <c r="CS23" s="148"/>
      <c r="CT23" s="148"/>
      <c r="CU23" s="148"/>
      <c r="CV23" s="33"/>
      <c r="CW23" s="166">
        <f t="shared" si="4"/>
        <v>0.1</v>
      </c>
      <c r="CX23" s="167"/>
      <c r="CY23" s="167"/>
      <c r="CZ23" s="167"/>
      <c r="DA23" s="167"/>
      <c r="DB23" s="167"/>
      <c r="DC23" s="167"/>
      <c r="DD23" s="167"/>
      <c r="DE23" s="167"/>
      <c r="DF23" s="167"/>
      <c r="DG23" s="167"/>
      <c r="DH23" s="167"/>
      <c r="DI23" s="167"/>
      <c r="DJ23" s="167"/>
      <c r="DK23" s="41"/>
      <c r="DL23" s="147">
        <f t="shared" si="5"/>
        <v>2.25367348778509E-3</v>
      </c>
      <c r="DM23" s="148"/>
      <c r="DN23" s="148"/>
      <c r="DO23" s="148"/>
      <c r="DP23" s="148"/>
      <c r="DQ23" s="148"/>
      <c r="DR23" s="148"/>
      <c r="DS23" s="148"/>
      <c r="DT23" s="148"/>
      <c r="DU23" s="148"/>
      <c r="DV23" s="148"/>
      <c r="DW23" s="148"/>
      <c r="DX23" s="148"/>
      <c r="DY23" s="33"/>
      <c r="DZ23" s="6"/>
      <c r="EA23" s="6"/>
      <c r="EB23" s="6"/>
      <c r="EC23" s="6"/>
      <c r="ED23" s="6"/>
      <c r="EE23" s="6"/>
      <c r="EF23" s="6"/>
      <c r="EG23" s="7"/>
      <c r="EH23" s="6"/>
      <c r="EI23" s="6"/>
      <c r="EM23" s="53"/>
      <c r="EN23" s="71" t="s">
        <v>22</v>
      </c>
      <c r="EO23" s="84"/>
      <c r="EP23" s="72"/>
      <c r="EQ23" s="149">
        <v>11.33</v>
      </c>
      <c r="ER23" s="150"/>
      <c r="ES23" s="149">
        <v>9.86</v>
      </c>
      <c r="ET23" s="150"/>
      <c r="EU23" s="149">
        <v>12.17</v>
      </c>
      <c r="EV23" s="150"/>
      <c r="EW23" s="53"/>
    </row>
    <row r="24" spans="1:153" s="3" customFormat="1" ht="51.95" customHeight="1" x14ac:dyDescent="0.15">
      <c r="A24" s="2"/>
      <c r="B24" s="6"/>
      <c r="C24" s="6"/>
      <c r="D24" s="6"/>
      <c r="E24" s="37"/>
      <c r="F24" s="131"/>
      <c r="G24" s="131"/>
      <c r="H24" s="37"/>
      <c r="I24" s="131"/>
      <c r="J24" s="131"/>
      <c r="K24" s="37"/>
      <c r="L24" s="131"/>
      <c r="M24" s="177" t="s">
        <v>9</v>
      </c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  <c r="AA24" s="177"/>
      <c r="AB24" s="177"/>
      <c r="AC24" s="177"/>
      <c r="AD24" s="177"/>
      <c r="AE24" s="177"/>
      <c r="AF24" s="177"/>
      <c r="AG24" s="177"/>
      <c r="AH24" s="177"/>
      <c r="AI24" s="177"/>
      <c r="AJ24" s="177"/>
      <c r="AK24" s="177"/>
      <c r="AL24" s="177"/>
      <c r="AM24" s="177"/>
      <c r="AN24" s="177"/>
      <c r="AO24" s="38"/>
      <c r="AP24" s="39"/>
      <c r="AQ24" s="143">
        <f t="shared" si="0"/>
        <v>0.3</v>
      </c>
      <c r="AR24" s="144"/>
      <c r="AS24" s="144"/>
      <c r="AT24" s="144"/>
      <c r="AU24" s="144"/>
      <c r="AV24" s="144"/>
      <c r="AW24" s="144"/>
      <c r="AX24" s="144"/>
      <c r="AY24" s="144"/>
      <c r="AZ24" s="144"/>
      <c r="BA24" s="144"/>
      <c r="BB24" s="144"/>
      <c r="BC24" s="144"/>
      <c r="BD24" s="144"/>
      <c r="BE24" s="50"/>
      <c r="BF24" s="164">
        <f t="shared" si="1"/>
        <v>7.2946554491076197E-3</v>
      </c>
      <c r="BG24" s="165"/>
      <c r="BH24" s="165"/>
      <c r="BI24" s="165"/>
      <c r="BJ24" s="165"/>
      <c r="BK24" s="165"/>
      <c r="BL24" s="165"/>
      <c r="BM24" s="165"/>
      <c r="BN24" s="165"/>
      <c r="BO24" s="165"/>
      <c r="BP24" s="165"/>
      <c r="BQ24" s="165"/>
      <c r="BR24" s="165"/>
      <c r="BS24" s="40"/>
      <c r="BT24" s="143">
        <f t="shared" si="2"/>
        <v>0</v>
      </c>
      <c r="BU24" s="144"/>
      <c r="BV24" s="144"/>
      <c r="BW24" s="144"/>
      <c r="BX24" s="144"/>
      <c r="BY24" s="144"/>
      <c r="BZ24" s="144"/>
      <c r="CA24" s="144"/>
      <c r="CB24" s="144"/>
      <c r="CC24" s="144"/>
      <c r="CD24" s="144"/>
      <c r="CE24" s="144"/>
      <c r="CF24" s="144"/>
      <c r="CG24" s="144"/>
      <c r="CH24" s="50"/>
      <c r="CI24" s="164">
        <f t="shared" si="3"/>
        <v>0</v>
      </c>
      <c r="CJ24" s="165"/>
      <c r="CK24" s="165"/>
      <c r="CL24" s="165"/>
      <c r="CM24" s="165"/>
      <c r="CN24" s="165"/>
      <c r="CO24" s="165"/>
      <c r="CP24" s="165"/>
      <c r="CQ24" s="165"/>
      <c r="CR24" s="165"/>
      <c r="CS24" s="165"/>
      <c r="CT24" s="165"/>
      <c r="CU24" s="165"/>
      <c r="CV24" s="40"/>
      <c r="CW24" s="143">
        <f t="shared" si="4"/>
        <v>0.2</v>
      </c>
      <c r="CX24" s="144"/>
      <c r="CY24" s="144"/>
      <c r="CZ24" s="144"/>
      <c r="DA24" s="144"/>
      <c r="DB24" s="144"/>
      <c r="DC24" s="144"/>
      <c r="DD24" s="144"/>
      <c r="DE24" s="144"/>
      <c r="DF24" s="144"/>
      <c r="DG24" s="144"/>
      <c r="DH24" s="144"/>
      <c r="DI24" s="144"/>
      <c r="DJ24" s="144"/>
      <c r="DK24" s="50"/>
      <c r="DL24" s="164">
        <f t="shared" si="5"/>
        <v>4.5073469755701799E-3</v>
      </c>
      <c r="DM24" s="165"/>
      <c r="DN24" s="165"/>
      <c r="DO24" s="165"/>
      <c r="DP24" s="165"/>
      <c r="DQ24" s="165"/>
      <c r="DR24" s="165"/>
      <c r="DS24" s="165"/>
      <c r="DT24" s="165"/>
      <c r="DU24" s="165"/>
      <c r="DV24" s="165"/>
      <c r="DW24" s="165"/>
      <c r="DX24" s="165"/>
      <c r="DY24" s="40"/>
      <c r="DZ24" s="6"/>
      <c r="EA24" s="6"/>
      <c r="EB24" s="6"/>
      <c r="EC24" s="6"/>
      <c r="ED24" s="6"/>
      <c r="EE24" s="6"/>
      <c r="EF24" s="6"/>
      <c r="EG24" s="7"/>
      <c r="EH24" s="6"/>
      <c r="EI24" s="6"/>
      <c r="EM24" s="53"/>
      <c r="EN24" s="71" t="s">
        <v>23</v>
      </c>
      <c r="EO24" s="84"/>
      <c r="EP24" s="72"/>
      <c r="EQ24" s="149">
        <v>112.2</v>
      </c>
      <c r="ER24" s="150"/>
      <c r="ES24" s="149">
        <v>100.8</v>
      </c>
      <c r="ET24" s="150"/>
      <c r="EU24" s="151">
        <v>68.3</v>
      </c>
      <c r="EV24" s="152"/>
      <c r="EW24" s="53"/>
    </row>
    <row r="25" spans="1:153" s="3" customFormat="1" ht="51.95" customHeight="1" x14ac:dyDescent="0.15">
      <c r="A25" s="2"/>
      <c r="B25" s="6"/>
      <c r="C25" s="6"/>
      <c r="D25" s="6"/>
      <c r="E25" s="24"/>
      <c r="F25" s="130"/>
      <c r="G25" s="176" t="s">
        <v>10</v>
      </c>
      <c r="H25" s="176"/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6"/>
      <c r="Y25" s="176"/>
      <c r="Z25" s="176"/>
      <c r="AA25" s="176"/>
      <c r="AB25" s="176"/>
      <c r="AC25" s="176"/>
      <c r="AD25" s="176"/>
      <c r="AE25" s="176"/>
      <c r="AF25" s="176"/>
      <c r="AG25" s="176"/>
      <c r="AH25" s="176"/>
      <c r="AI25" s="176"/>
      <c r="AJ25" s="176"/>
      <c r="AK25" s="176"/>
      <c r="AL25" s="176"/>
      <c r="AM25" s="176"/>
      <c r="AN25" s="176"/>
      <c r="AO25" s="35"/>
      <c r="AP25" s="13"/>
      <c r="AQ25" s="163">
        <f t="shared" si="0"/>
        <v>611.29999999999995</v>
      </c>
      <c r="AR25" s="160"/>
      <c r="AS25" s="160"/>
      <c r="AT25" s="160"/>
      <c r="AU25" s="160"/>
      <c r="AV25" s="160"/>
      <c r="AW25" s="160"/>
      <c r="AX25" s="160"/>
      <c r="AY25" s="160"/>
      <c r="AZ25" s="160"/>
      <c r="BA25" s="160"/>
      <c r="BB25" s="160"/>
      <c r="BC25" s="160"/>
      <c r="BD25" s="160"/>
      <c r="BE25" s="160"/>
      <c r="BF25" s="160"/>
      <c r="BG25" s="160"/>
      <c r="BH25" s="160"/>
      <c r="BI25" s="160"/>
      <c r="BJ25" s="133"/>
      <c r="BK25" s="41"/>
      <c r="BL25" s="41"/>
      <c r="BM25" s="41"/>
      <c r="BN25" s="41"/>
      <c r="BO25" s="41"/>
      <c r="BP25" s="41"/>
      <c r="BQ25" s="41"/>
      <c r="BR25" s="41"/>
      <c r="BS25" s="33"/>
      <c r="BT25" s="163">
        <f t="shared" si="2"/>
        <v>554.5</v>
      </c>
      <c r="BU25" s="160"/>
      <c r="BV25" s="160"/>
      <c r="BW25" s="160"/>
      <c r="BX25" s="160"/>
      <c r="BY25" s="160"/>
      <c r="BZ25" s="160"/>
      <c r="CA25" s="160"/>
      <c r="CB25" s="160"/>
      <c r="CC25" s="160"/>
      <c r="CD25" s="160"/>
      <c r="CE25" s="160"/>
      <c r="CF25" s="160"/>
      <c r="CG25" s="160"/>
      <c r="CH25" s="160"/>
      <c r="CI25" s="160"/>
      <c r="CJ25" s="160"/>
      <c r="CK25" s="160"/>
      <c r="CL25" s="160"/>
      <c r="CM25" s="133"/>
      <c r="CN25" s="41"/>
      <c r="CO25" s="41"/>
      <c r="CP25" s="41"/>
      <c r="CQ25" s="41"/>
      <c r="CR25" s="41"/>
      <c r="CS25" s="41"/>
      <c r="CT25" s="41"/>
      <c r="CU25" s="41"/>
      <c r="CV25" s="33"/>
      <c r="CW25" s="163">
        <f t="shared" si="4"/>
        <v>767.4</v>
      </c>
      <c r="CX25" s="160"/>
      <c r="CY25" s="160"/>
      <c r="CZ25" s="160"/>
      <c r="DA25" s="160"/>
      <c r="DB25" s="160"/>
      <c r="DC25" s="160"/>
      <c r="DD25" s="160"/>
      <c r="DE25" s="160"/>
      <c r="DF25" s="160"/>
      <c r="DG25" s="160"/>
      <c r="DH25" s="160"/>
      <c r="DI25" s="160"/>
      <c r="DJ25" s="160"/>
      <c r="DK25" s="160"/>
      <c r="DL25" s="160"/>
      <c r="DM25" s="160"/>
      <c r="DN25" s="160"/>
      <c r="DO25" s="160"/>
      <c r="DP25" s="133"/>
      <c r="DQ25" s="41"/>
      <c r="DR25" s="41"/>
      <c r="DS25" s="41"/>
      <c r="DT25" s="41"/>
      <c r="DU25" s="41"/>
      <c r="DV25" s="41"/>
      <c r="DW25" s="41"/>
      <c r="DX25" s="41"/>
      <c r="DY25" s="33"/>
      <c r="DZ25" s="6"/>
      <c r="EA25" s="6"/>
      <c r="EB25" s="6"/>
      <c r="EC25" s="6"/>
      <c r="ED25" s="6"/>
      <c r="EE25" s="6"/>
      <c r="EF25" s="6"/>
      <c r="EG25" s="7"/>
      <c r="EH25" s="6"/>
      <c r="EI25" s="6"/>
      <c r="EM25" s="53"/>
      <c r="EN25" s="71" t="s">
        <v>24</v>
      </c>
      <c r="EO25" s="84"/>
      <c r="EP25" s="72"/>
      <c r="EQ25" s="149">
        <v>198.4</v>
      </c>
      <c r="ER25" s="150"/>
      <c r="ES25" s="149">
        <v>130.19999999999999</v>
      </c>
      <c r="ET25" s="150"/>
      <c r="EU25" s="153"/>
      <c r="EV25" s="154"/>
      <c r="EW25" s="53"/>
    </row>
    <row r="26" spans="1:153" s="3" customFormat="1" ht="51.95" customHeight="1" x14ac:dyDescent="0.15">
      <c r="A26" s="2"/>
      <c r="B26" s="6"/>
      <c r="C26" s="6"/>
      <c r="D26" s="6"/>
      <c r="E26" s="25"/>
      <c r="F26" s="132"/>
      <c r="G26" s="175" t="s">
        <v>11</v>
      </c>
      <c r="H26" s="175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175"/>
      <c r="V26" s="175"/>
      <c r="W26" s="175"/>
      <c r="X26" s="175"/>
      <c r="Y26" s="175"/>
      <c r="Z26" s="175"/>
      <c r="AA26" s="175"/>
      <c r="AB26" s="175"/>
      <c r="AC26" s="175"/>
      <c r="AD26" s="175"/>
      <c r="AE26" s="175"/>
      <c r="AF26" s="175"/>
      <c r="AG26" s="175"/>
      <c r="AH26" s="175"/>
      <c r="AI26" s="175"/>
      <c r="AJ26" s="175"/>
      <c r="AK26" s="175"/>
      <c r="AL26" s="175"/>
      <c r="AM26" s="175"/>
      <c r="AN26" s="175"/>
      <c r="AO26" s="26"/>
      <c r="AP26" s="42"/>
      <c r="AQ26" s="155">
        <f t="shared" si="0"/>
        <v>11.33</v>
      </c>
      <c r="AR26" s="156"/>
      <c r="AS26" s="156"/>
      <c r="AT26" s="156"/>
      <c r="AU26" s="156"/>
      <c r="AV26" s="156"/>
      <c r="AW26" s="156"/>
      <c r="AX26" s="156"/>
      <c r="AY26" s="156"/>
      <c r="AZ26" s="156"/>
      <c r="BA26" s="156"/>
      <c r="BB26" s="156"/>
      <c r="BC26" s="156"/>
      <c r="BD26" s="156"/>
      <c r="BE26" s="156"/>
      <c r="BF26" s="156"/>
      <c r="BG26" s="156"/>
      <c r="BH26" s="156"/>
      <c r="BI26" s="156"/>
      <c r="BJ26" s="43"/>
      <c r="BK26" s="44"/>
      <c r="BL26" s="44"/>
      <c r="BM26" s="44"/>
      <c r="BN26" s="44"/>
      <c r="BO26" s="44"/>
      <c r="BP26" s="44"/>
      <c r="BQ26" s="44"/>
      <c r="BR26" s="44"/>
      <c r="BS26" s="28"/>
      <c r="BT26" s="155">
        <f t="shared" si="2"/>
        <v>9.86</v>
      </c>
      <c r="BU26" s="156"/>
      <c r="BV26" s="156"/>
      <c r="BW26" s="156"/>
      <c r="BX26" s="156"/>
      <c r="BY26" s="156"/>
      <c r="BZ26" s="156"/>
      <c r="CA26" s="156"/>
      <c r="CB26" s="156"/>
      <c r="CC26" s="156"/>
      <c r="CD26" s="156"/>
      <c r="CE26" s="156"/>
      <c r="CF26" s="156"/>
      <c r="CG26" s="156"/>
      <c r="CH26" s="156"/>
      <c r="CI26" s="156"/>
      <c r="CJ26" s="156"/>
      <c r="CK26" s="156"/>
      <c r="CL26" s="156"/>
      <c r="CM26" s="43"/>
      <c r="CN26" s="44"/>
      <c r="CO26" s="44"/>
      <c r="CP26" s="44"/>
      <c r="CQ26" s="44"/>
      <c r="CR26" s="44"/>
      <c r="CS26" s="44"/>
      <c r="CT26" s="44"/>
      <c r="CU26" s="44"/>
      <c r="CV26" s="28"/>
      <c r="CW26" s="155">
        <f t="shared" si="4"/>
        <v>12.17</v>
      </c>
      <c r="CX26" s="156"/>
      <c r="CY26" s="156"/>
      <c r="CZ26" s="156"/>
      <c r="DA26" s="156"/>
      <c r="DB26" s="156"/>
      <c r="DC26" s="156"/>
      <c r="DD26" s="156"/>
      <c r="DE26" s="156"/>
      <c r="DF26" s="156"/>
      <c r="DG26" s="156"/>
      <c r="DH26" s="156"/>
      <c r="DI26" s="156"/>
      <c r="DJ26" s="156"/>
      <c r="DK26" s="156"/>
      <c r="DL26" s="156"/>
      <c r="DM26" s="156"/>
      <c r="DN26" s="156"/>
      <c r="DO26" s="156"/>
      <c r="DP26" s="43"/>
      <c r="DQ26" s="44"/>
      <c r="DR26" s="44"/>
      <c r="DS26" s="44"/>
      <c r="DT26" s="44"/>
      <c r="DU26" s="44"/>
      <c r="DV26" s="44"/>
      <c r="DW26" s="44"/>
      <c r="DX26" s="44"/>
      <c r="DY26" s="28"/>
      <c r="DZ26" s="6"/>
      <c r="EA26" s="6"/>
      <c r="EB26" s="6"/>
      <c r="EC26" s="6"/>
      <c r="ED26" s="6"/>
      <c r="EE26" s="6"/>
      <c r="EF26" s="6"/>
      <c r="EG26" s="7"/>
      <c r="EH26" s="6"/>
      <c r="EI26" s="6"/>
      <c r="EM26" s="53"/>
      <c r="EN26" s="71" t="s">
        <v>25</v>
      </c>
      <c r="EO26" s="84"/>
      <c r="EP26" s="72"/>
      <c r="EQ26" s="149">
        <v>37.5</v>
      </c>
      <c r="ER26" s="150"/>
      <c r="ES26" s="149">
        <v>39.1</v>
      </c>
      <c r="ET26" s="150"/>
      <c r="EU26" s="149">
        <v>42.4</v>
      </c>
      <c r="EV26" s="150"/>
      <c r="EW26" s="53"/>
    </row>
    <row r="27" spans="1:153" s="3" customFormat="1" ht="51.95" customHeight="1" x14ac:dyDescent="0.15">
      <c r="A27" s="2"/>
      <c r="B27" s="6"/>
      <c r="C27" s="6"/>
      <c r="D27" s="6"/>
      <c r="E27" s="25"/>
      <c r="F27" s="132"/>
      <c r="G27" s="175" t="s">
        <v>12</v>
      </c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5"/>
      <c r="W27" s="175"/>
      <c r="X27" s="175"/>
      <c r="Y27" s="175"/>
      <c r="Z27" s="175"/>
      <c r="AA27" s="175"/>
      <c r="AB27" s="175"/>
      <c r="AC27" s="175"/>
      <c r="AD27" s="175"/>
      <c r="AE27" s="175"/>
      <c r="AF27" s="45"/>
      <c r="AG27" s="175" t="s">
        <v>18</v>
      </c>
      <c r="AH27" s="175"/>
      <c r="AI27" s="175"/>
      <c r="AJ27" s="175"/>
      <c r="AK27" s="175"/>
      <c r="AL27" s="175"/>
      <c r="AM27" s="175"/>
      <c r="AN27" s="175"/>
      <c r="AO27" s="29"/>
      <c r="AP27" s="46"/>
      <c r="AQ27" s="155">
        <f t="shared" si="0"/>
        <v>112.2</v>
      </c>
      <c r="AR27" s="156"/>
      <c r="AS27" s="156"/>
      <c r="AT27" s="156"/>
      <c r="AU27" s="156"/>
      <c r="AV27" s="156"/>
      <c r="AW27" s="156"/>
      <c r="AX27" s="156"/>
      <c r="AY27" s="156"/>
      <c r="AZ27" s="156"/>
      <c r="BA27" s="156"/>
      <c r="BB27" s="156"/>
      <c r="BC27" s="156"/>
      <c r="BD27" s="156"/>
      <c r="BE27" s="156"/>
      <c r="BF27" s="156"/>
      <c r="BG27" s="156"/>
      <c r="BH27" s="156"/>
      <c r="BI27" s="156"/>
      <c r="BJ27" s="43"/>
      <c r="BK27" s="44"/>
      <c r="BL27" s="44"/>
      <c r="BM27" s="44"/>
      <c r="BN27" s="44"/>
      <c r="BO27" s="44"/>
      <c r="BP27" s="44"/>
      <c r="BQ27" s="44"/>
      <c r="BR27" s="44"/>
      <c r="BS27" s="28"/>
      <c r="BT27" s="155">
        <f t="shared" si="2"/>
        <v>100.8</v>
      </c>
      <c r="BU27" s="156"/>
      <c r="BV27" s="156"/>
      <c r="BW27" s="156"/>
      <c r="BX27" s="156"/>
      <c r="BY27" s="156"/>
      <c r="BZ27" s="156"/>
      <c r="CA27" s="156"/>
      <c r="CB27" s="156"/>
      <c r="CC27" s="156"/>
      <c r="CD27" s="156"/>
      <c r="CE27" s="156"/>
      <c r="CF27" s="156"/>
      <c r="CG27" s="156"/>
      <c r="CH27" s="156"/>
      <c r="CI27" s="156"/>
      <c r="CJ27" s="156"/>
      <c r="CK27" s="156"/>
      <c r="CL27" s="156"/>
      <c r="CM27" s="43"/>
      <c r="CN27" s="44"/>
      <c r="CO27" s="44"/>
      <c r="CP27" s="44"/>
      <c r="CQ27" s="44"/>
      <c r="CR27" s="44"/>
      <c r="CS27" s="44"/>
      <c r="CT27" s="44"/>
      <c r="CU27" s="44"/>
      <c r="CV27" s="28"/>
      <c r="CW27" s="157">
        <f t="shared" si="4"/>
        <v>68.3</v>
      </c>
      <c r="CX27" s="158"/>
      <c r="CY27" s="158"/>
      <c r="CZ27" s="158"/>
      <c r="DA27" s="158"/>
      <c r="DB27" s="158"/>
      <c r="DC27" s="158"/>
      <c r="DD27" s="158"/>
      <c r="DE27" s="158"/>
      <c r="DF27" s="158"/>
      <c r="DG27" s="158"/>
      <c r="DH27" s="158"/>
      <c r="DI27" s="158"/>
      <c r="DJ27" s="158"/>
      <c r="DK27" s="158"/>
      <c r="DL27" s="158"/>
      <c r="DM27" s="158"/>
      <c r="DN27" s="158"/>
      <c r="DO27" s="158"/>
      <c r="DP27" s="135"/>
      <c r="DQ27" s="47"/>
      <c r="DR27" s="47"/>
      <c r="DS27" s="47"/>
      <c r="DT27" s="47"/>
      <c r="DU27" s="47"/>
      <c r="DV27" s="47"/>
      <c r="DW27" s="47"/>
      <c r="DX27" s="47"/>
      <c r="DY27" s="23"/>
      <c r="DZ27" s="6"/>
      <c r="EA27" s="6"/>
      <c r="EB27" s="6"/>
      <c r="EC27" s="6"/>
      <c r="ED27" s="6"/>
      <c r="EE27" s="6"/>
      <c r="EF27" s="6"/>
      <c r="EG27" s="7"/>
      <c r="EH27" s="6"/>
      <c r="EI27" s="6"/>
      <c r="EM27" s="53"/>
      <c r="EN27" s="71" t="s">
        <v>26</v>
      </c>
      <c r="EO27" s="84"/>
      <c r="EP27" s="72"/>
      <c r="EQ27" s="149">
        <v>3.3</v>
      </c>
      <c r="ER27" s="150"/>
      <c r="ES27" s="149">
        <v>3.2</v>
      </c>
      <c r="ET27" s="150"/>
      <c r="EU27" s="149">
        <v>2.5</v>
      </c>
      <c r="EV27" s="150"/>
      <c r="EW27" s="53"/>
    </row>
    <row r="28" spans="1:153" s="3" customFormat="1" ht="51.95" customHeight="1" thickBot="1" x14ac:dyDescent="0.2">
      <c r="A28" s="2"/>
      <c r="B28" s="6"/>
      <c r="C28" s="6"/>
      <c r="D28" s="6"/>
      <c r="E28" s="37"/>
      <c r="F28" s="131"/>
      <c r="G28" s="177" t="s">
        <v>13</v>
      </c>
      <c r="H28" s="177"/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7"/>
      <c r="X28" s="177"/>
      <c r="Y28" s="177"/>
      <c r="Z28" s="177"/>
      <c r="AA28" s="177"/>
      <c r="AB28" s="177"/>
      <c r="AC28" s="177"/>
      <c r="AD28" s="177"/>
      <c r="AE28" s="177"/>
      <c r="AF28" s="48"/>
      <c r="AG28" s="177" t="s">
        <v>19</v>
      </c>
      <c r="AH28" s="177"/>
      <c r="AI28" s="177"/>
      <c r="AJ28" s="177"/>
      <c r="AK28" s="177"/>
      <c r="AL28" s="177"/>
      <c r="AM28" s="177"/>
      <c r="AN28" s="177"/>
      <c r="AO28" s="38"/>
      <c r="AP28" s="49"/>
      <c r="AQ28" s="155">
        <f t="shared" si="0"/>
        <v>198.4</v>
      </c>
      <c r="AR28" s="156"/>
      <c r="AS28" s="156"/>
      <c r="AT28" s="156"/>
      <c r="AU28" s="156"/>
      <c r="AV28" s="156"/>
      <c r="AW28" s="156"/>
      <c r="AX28" s="156"/>
      <c r="AY28" s="156"/>
      <c r="AZ28" s="156"/>
      <c r="BA28" s="156"/>
      <c r="BB28" s="156"/>
      <c r="BC28" s="156"/>
      <c r="BD28" s="156"/>
      <c r="BE28" s="156"/>
      <c r="BF28" s="156"/>
      <c r="BG28" s="156"/>
      <c r="BH28" s="156"/>
      <c r="BI28" s="156"/>
      <c r="BJ28" s="136"/>
      <c r="BK28" s="50"/>
      <c r="BL28" s="50"/>
      <c r="BM28" s="50"/>
      <c r="BN28" s="50"/>
      <c r="BO28" s="50"/>
      <c r="BP28" s="50"/>
      <c r="BQ28" s="50"/>
      <c r="BR28" s="50"/>
      <c r="BS28" s="40"/>
      <c r="BT28" s="155">
        <f t="shared" si="2"/>
        <v>130.19999999999999</v>
      </c>
      <c r="BU28" s="156"/>
      <c r="BV28" s="156"/>
      <c r="BW28" s="156"/>
      <c r="BX28" s="156"/>
      <c r="BY28" s="156"/>
      <c r="BZ28" s="156"/>
      <c r="CA28" s="156"/>
      <c r="CB28" s="156"/>
      <c r="CC28" s="156"/>
      <c r="CD28" s="156"/>
      <c r="CE28" s="156"/>
      <c r="CF28" s="156"/>
      <c r="CG28" s="156"/>
      <c r="CH28" s="156"/>
      <c r="CI28" s="156"/>
      <c r="CJ28" s="156"/>
      <c r="CK28" s="156"/>
      <c r="CL28" s="156"/>
      <c r="CM28" s="136"/>
      <c r="CN28" s="50"/>
      <c r="CO28" s="50"/>
      <c r="CP28" s="50"/>
      <c r="CQ28" s="50"/>
      <c r="CR28" s="50"/>
      <c r="CS28" s="50"/>
      <c r="CT28" s="50"/>
      <c r="CU28" s="50"/>
      <c r="CV28" s="40"/>
      <c r="CW28" s="159"/>
      <c r="CX28" s="160"/>
      <c r="CY28" s="160"/>
      <c r="CZ28" s="160"/>
      <c r="DA28" s="160"/>
      <c r="DB28" s="160"/>
      <c r="DC28" s="160"/>
      <c r="DD28" s="160"/>
      <c r="DE28" s="160"/>
      <c r="DF28" s="160"/>
      <c r="DG28" s="160"/>
      <c r="DH28" s="160"/>
      <c r="DI28" s="160"/>
      <c r="DJ28" s="160"/>
      <c r="DK28" s="160"/>
      <c r="DL28" s="160"/>
      <c r="DM28" s="160"/>
      <c r="DN28" s="160"/>
      <c r="DO28" s="160"/>
      <c r="DP28" s="136"/>
      <c r="DQ28" s="50"/>
      <c r="DR28" s="50"/>
      <c r="DS28" s="50"/>
      <c r="DT28" s="50"/>
      <c r="DU28" s="50"/>
      <c r="DV28" s="50"/>
      <c r="DW28" s="50"/>
      <c r="DX28" s="50"/>
      <c r="DY28" s="40"/>
      <c r="DZ28" s="6"/>
      <c r="EA28" s="6"/>
      <c r="EB28" s="6"/>
      <c r="EC28" s="6"/>
      <c r="ED28" s="6"/>
      <c r="EE28" s="6"/>
      <c r="EF28" s="6"/>
      <c r="EG28" s="7"/>
      <c r="EH28" s="6"/>
      <c r="EI28" s="6"/>
      <c r="EM28" s="53"/>
      <c r="EN28" s="109" t="s">
        <v>48</v>
      </c>
      <c r="EO28" s="109"/>
      <c r="EP28" s="109"/>
      <c r="EQ28" s="93"/>
      <c r="ER28" s="93"/>
      <c r="ES28" s="93"/>
      <c r="ET28" s="93"/>
      <c r="EU28" s="93"/>
      <c r="EV28" s="93"/>
      <c r="EW28" s="53"/>
    </row>
    <row r="29" spans="1:153" s="3" customFormat="1" ht="51.95" customHeight="1" x14ac:dyDescent="0.15">
      <c r="A29" s="2"/>
      <c r="B29" s="6"/>
      <c r="C29" s="6"/>
      <c r="D29" s="6"/>
      <c r="E29" s="25"/>
      <c r="F29" s="132"/>
      <c r="G29" s="175" t="s">
        <v>14</v>
      </c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W29" s="175"/>
      <c r="X29" s="175"/>
      <c r="Y29" s="175"/>
      <c r="Z29" s="175"/>
      <c r="AA29" s="175"/>
      <c r="AB29" s="175"/>
      <c r="AC29" s="175"/>
      <c r="AD29" s="175"/>
      <c r="AE29" s="175"/>
      <c r="AF29" s="45"/>
      <c r="AG29" s="175" t="s">
        <v>15</v>
      </c>
      <c r="AH29" s="175"/>
      <c r="AI29" s="175"/>
      <c r="AJ29" s="175"/>
      <c r="AK29" s="175"/>
      <c r="AL29" s="175"/>
      <c r="AM29" s="175"/>
      <c r="AN29" s="175"/>
      <c r="AO29" s="29"/>
      <c r="AP29" s="46"/>
      <c r="AQ29" s="155">
        <f t="shared" si="0"/>
        <v>37.5</v>
      </c>
      <c r="AR29" s="156"/>
      <c r="AS29" s="156"/>
      <c r="AT29" s="156"/>
      <c r="AU29" s="156"/>
      <c r="AV29" s="156"/>
      <c r="AW29" s="156"/>
      <c r="AX29" s="156"/>
      <c r="AY29" s="156"/>
      <c r="AZ29" s="156"/>
      <c r="BA29" s="156"/>
      <c r="BB29" s="156"/>
      <c r="BC29" s="156"/>
      <c r="BD29" s="156"/>
      <c r="BE29" s="156"/>
      <c r="BF29" s="156"/>
      <c r="BG29" s="156"/>
      <c r="BH29" s="156"/>
      <c r="BI29" s="156"/>
      <c r="BJ29" s="43"/>
      <c r="BK29" s="44"/>
      <c r="BL29" s="44"/>
      <c r="BM29" s="44"/>
      <c r="BN29" s="44"/>
      <c r="BO29" s="44"/>
      <c r="BP29" s="44"/>
      <c r="BQ29" s="44"/>
      <c r="BR29" s="44"/>
      <c r="BS29" s="28"/>
      <c r="BT29" s="155">
        <f t="shared" si="2"/>
        <v>39.1</v>
      </c>
      <c r="BU29" s="156"/>
      <c r="BV29" s="156"/>
      <c r="BW29" s="156"/>
      <c r="BX29" s="156"/>
      <c r="BY29" s="156"/>
      <c r="BZ29" s="156"/>
      <c r="CA29" s="156"/>
      <c r="CB29" s="156"/>
      <c r="CC29" s="156"/>
      <c r="CD29" s="156"/>
      <c r="CE29" s="156"/>
      <c r="CF29" s="156"/>
      <c r="CG29" s="156"/>
      <c r="CH29" s="156"/>
      <c r="CI29" s="156"/>
      <c r="CJ29" s="156"/>
      <c r="CK29" s="156"/>
      <c r="CL29" s="156"/>
      <c r="CM29" s="43"/>
      <c r="CN29" s="44"/>
      <c r="CO29" s="44"/>
      <c r="CP29" s="44"/>
      <c r="CQ29" s="44"/>
      <c r="CR29" s="44"/>
      <c r="CS29" s="44"/>
      <c r="CT29" s="44"/>
      <c r="CU29" s="44"/>
      <c r="CV29" s="28"/>
      <c r="CW29" s="155">
        <f>EU26</f>
        <v>42.4</v>
      </c>
      <c r="CX29" s="156"/>
      <c r="CY29" s="156"/>
      <c r="CZ29" s="156"/>
      <c r="DA29" s="156"/>
      <c r="DB29" s="156"/>
      <c r="DC29" s="156"/>
      <c r="DD29" s="156"/>
      <c r="DE29" s="156"/>
      <c r="DF29" s="156"/>
      <c r="DG29" s="156"/>
      <c r="DH29" s="156"/>
      <c r="DI29" s="156"/>
      <c r="DJ29" s="156"/>
      <c r="DK29" s="156"/>
      <c r="DL29" s="156"/>
      <c r="DM29" s="156"/>
      <c r="DN29" s="156"/>
      <c r="DO29" s="156"/>
      <c r="DP29" s="43"/>
      <c r="DQ29" s="44"/>
      <c r="DR29" s="44"/>
      <c r="DS29" s="44"/>
      <c r="DT29" s="44"/>
      <c r="DU29" s="44"/>
      <c r="DV29" s="44"/>
      <c r="DW29" s="44"/>
      <c r="DX29" s="44"/>
      <c r="DY29" s="28"/>
      <c r="DZ29" s="6"/>
      <c r="EA29" s="6"/>
      <c r="EB29" s="6"/>
      <c r="EC29" s="6"/>
      <c r="ED29" s="6"/>
      <c r="EE29" s="6"/>
      <c r="EF29" s="6"/>
      <c r="EG29" s="7"/>
      <c r="EH29" s="6"/>
      <c r="EI29" s="6"/>
      <c r="EM29" s="93"/>
      <c r="EN29" s="110" t="s">
        <v>27</v>
      </c>
      <c r="EO29" s="111" t="s">
        <v>30</v>
      </c>
      <c r="EP29" s="112"/>
      <c r="EQ29" s="112"/>
      <c r="ER29" s="112"/>
      <c r="ES29" s="112"/>
      <c r="ET29" s="87"/>
      <c r="EU29" s="87"/>
      <c r="EV29" s="88"/>
      <c r="EW29" s="93"/>
    </row>
    <row r="30" spans="1:153" s="3" customFormat="1" ht="51.95" customHeight="1" x14ac:dyDescent="0.15">
      <c r="A30" s="2"/>
      <c r="B30" s="6"/>
      <c r="C30" s="6"/>
      <c r="D30" s="6"/>
      <c r="E30" s="37"/>
      <c r="F30" s="131"/>
      <c r="G30" s="177" t="s">
        <v>16</v>
      </c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  <c r="S30" s="177"/>
      <c r="T30" s="177"/>
      <c r="U30" s="177"/>
      <c r="V30" s="177"/>
      <c r="W30" s="177"/>
      <c r="X30" s="177"/>
      <c r="Y30" s="177"/>
      <c r="Z30" s="177"/>
      <c r="AA30" s="177"/>
      <c r="AB30" s="177"/>
      <c r="AC30" s="177"/>
      <c r="AD30" s="177"/>
      <c r="AE30" s="177"/>
      <c r="AF30" s="48"/>
      <c r="AG30" s="177" t="s">
        <v>17</v>
      </c>
      <c r="AH30" s="177"/>
      <c r="AI30" s="177"/>
      <c r="AJ30" s="177"/>
      <c r="AK30" s="177"/>
      <c r="AL30" s="177"/>
      <c r="AM30" s="177"/>
      <c r="AN30" s="177"/>
      <c r="AO30" s="38"/>
      <c r="AP30" s="49"/>
      <c r="AQ30" s="155">
        <f t="shared" si="0"/>
        <v>3.3</v>
      </c>
      <c r="AR30" s="156"/>
      <c r="AS30" s="156"/>
      <c r="AT30" s="156"/>
      <c r="AU30" s="156"/>
      <c r="AV30" s="156"/>
      <c r="AW30" s="156"/>
      <c r="AX30" s="156"/>
      <c r="AY30" s="156"/>
      <c r="AZ30" s="156"/>
      <c r="BA30" s="156"/>
      <c r="BB30" s="156"/>
      <c r="BC30" s="156"/>
      <c r="BD30" s="156"/>
      <c r="BE30" s="156"/>
      <c r="BF30" s="156"/>
      <c r="BG30" s="156"/>
      <c r="BH30" s="156"/>
      <c r="BI30" s="156"/>
      <c r="BJ30" s="136"/>
      <c r="BK30" s="50"/>
      <c r="BL30" s="50"/>
      <c r="BM30" s="50"/>
      <c r="BN30" s="50"/>
      <c r="BO30" s="50"/>
      <c r="BP30" s="50"/>
      <c r="BQ30" s="50"/>
      <c r="BR30" s="50"/>
      <c r="BS30" s="40"/>
      <c r="BT30" s="155">
        <f t="shared" si="2"/>
        <v>3.2</v>
      </c>
      <c r="BU30" s="156"/>
      <c r="BV30" s="156"/>
      <c r="BW30" s="156"/>
      <c r="BX30" s="156"/>
      <c r="BY30" s="156"/>
      <c r="BZ30" s="156"/>
      <c r="CA30" s="156"/>
      <c r="CB30" s="156"/>
      <c r="CC30" s="156"/>
      <c r="CD30" s="156"/>
      <c r="CE30" s="156"/>
      <c r="CF30" s="156"/>
      <c r="CG30" s="156"/>
      <c r="CH30" s="156"/>
      <c r="CI30" s="156"/>
      <c r="CJ30" s="156"/>
      <c r="CK30" s="156"/>
      <c r="CL30" s="156"/>
      <c r="CM30" s="136"/>
      <c r="CN30" s="50"/>
      <c r="CO30" s="50"/>
      <c r="CP30" s="50"/>
      <c r="CQ30" s="50"/>
      <c r="CR30" s="50"/>
      <c r="CS30" s="50"/>
      <c r="CT30" s="50"/>
      <c r="CU30" s="50"/>
      <c r="CV30" s="40"/>
      <c r="CW30" s="155">
        <f>EU27</f>
        <v>2.5</v>
      </c>
      <c r="CX30" s="156"/>
      <c r="CY30" s="156"/>
      <c r="CZ30" s="156"/>
      <c r="DA30" s="156"/>
      <c r="DB30" s="156"/>
      <c r="DC30" s="156"/>
      <c r="DD30" s="156"/>
      <c r="DE30" s="156"/>
      <c r="DF30" s="156"/>
      <c r="DG30" s="156"/>
      <c r="DH30" s="156"/>
      <c r="DI30" s="156"/>
      <c r="DJ30" s="156"/>
      <c r="DK30" s="156"/>
      <c r="DL30" s="156"/>
      <c r="DM30" s="156"/>
      <c r="DN30" s="156"/>
      <c r="DO30" s="156"/>
      <c r="DP30" s="136"/>
      <c r="DQ30" s="50"/>
      <c r="DR30" s="50"/>
      <c r="DS30" s="50"/>
      <c r="DT30" s="50"/>
      <c r="DU30" s="50"/>
      <c r="DV30" s="50"/>
      <c r="DW30" s="50"/>
      <c r="DX30" s="50"/>
      <c r="DY30" s="40"/>
      <c r="DZ30" s="6"/>
      <c r="EA30" s="6"/>
      <c r="EB30" s="6"/>
      <c r="EC30" s="6"/>
      <c r="ED30" s="6"/>
      <c r="EE30" s="6"/>
      <c r="EF30" s="6"/>
      <c r="EG30" s="7"/>
      <c r="EH30" s="6"/>
      <c r="EI30" s="6"/>
      <c r="EM30" s="93"/>
      <c r="EN30" s="113" t="s">
        <v>28</v>
      </c>
      <c r="EO30" s="114" t="s">
        <v>49</v>
      </c>
      <c r="EP30" s="115"/>
      <c r="EQ30" s="115"/>
      <c r="ER30" s="115"/>
      <c r="ES30" s="115"/>
      <c r="ET30" s="56"/>
      <c r="EU30" s="56"/>
      <c r="EV30" s="89"/>
      <c r="EW30" s="93"/>
    </row>
    <row r="31" spans="1:153" s="3" customFormat="1" ht="19.5" customHeight="1" x14ac:dyDescent="0.15">
      <c r="A31" s="2"/>
      <c r="B31" s="6"/>
      <c r="C31" s="6"/>
      <c r="D31" s="6"/>
      <c r="E31" s="178" t="s">
        <v>20</v>
      </c>
      <c r="F31" s="179"/>
      <c r="G31" s="179"/>
      <c r="H31" s="179"/>
      <c r="I31" s="179"/>
      <c r="J31" s="179"/>
      <c r="K31" s="179"/>
      <c r="L31" s="179"/>
      <c r="M31" s="179"/>
      <c r="N31" s="179"/>
      <c r="O31" s="179"/>
      <c r="P31" s="179"/>
      <c r="Q31" s="179"/>
      <c r="R31" s="179"/>
      <c r="S31" s="179"/>
      <c r="T31" s="179"/>
      <c r="U31" s="179"/>
      <c r="V31" s="179"/>
      <c r="W31" s="179"/>
      <c r="X31" s="179"/>
      <c r="Y31" s="179"/>
      <c r="Z31" s="179"/>
      <c r="AA31" s="179"/>
      <c r="AB31" s="179"/>
      <c r="AC31" s="179"/>
      <c r="AD31" s="179"/>
      <c r="AE31" s="179"/>
      <c r="AF31" s="179"/>
      <c r="AG31" s="179"/>
      <c r="AH31" s="179"/>
      <c r="AI31" s="179"/>
      <c r="AJ31" s="179"/>
      <c r="AK31" s="179"/>
      <c r="AL31" s="179"/>
      <c r="AM31" s="179"/>
      <c r="AN31" s="179"/>
      <c r="AO31" s="179"/>
      <c r="AP31" s="179"/>
      <c r="AQ31" s="179"/>
      <c r="AR31" s="179"/>
      <c r="AS31" s="179"/>
      <c r="AT31" s="179"/>
      <c r="AU31" s="179"/>
      <c r="AV31" s="179"/>
      <c r="AW31" s="179"/>
      <c r="AX31" s="179"/>
      <c r="AY31" s="179"/>
      <c r="AZ31" s="179"/>
      <c r="BA31" s="179"/>
      <c r="BB31" s="179"/>
      <c r="BC31" s="179"/>
      <c r="BD31" s="179"/>
      <c r="BE31" s="179"/>
      <c r="BF31" s="179"/>
      <c r="BG31" s="179"/>
      <c r="BH31" s="179"/>
      <c r="BI31" s="179"/>
      <c r="BJ31" s="179"/>
      <c r="BK31" s="179"/>
      <c r="BL31" s="179"/>
      <c r="BM31" s="179"/>
      <c r="BN31" s="179"/>
      <c r="BO31" s="179"/>
      <c r="BP31" s="179"/>
      <c r="BQ31" s="179"/>
      <c r="BR31" s="179"/>
      <c r="BS31" s="179"/>
      <c r="BT31" s="179"/>
      <c r="BU31" s="179"/>
      <c r="BV31" s="179"/>
      <c r="BW31" s="179"/>
      <c r="BX31" s="179"/>
      <c r="BY31" s="179"/>
      <c r="BZ31" s="179"/>
      <c r="CA31" s="179"/>
      <c r="CB31" s="179"/>
      <c r="CC31" s="179"/>
      <c r="CD31" s="179"/>
      <c r="CE31" s="179"/>
      <c r="CF31" s="179"/>
      <c r="CG31" s="179"/>
      <c r="CH31" s="179"/>
      <c r="CI31" s="179"/>
      <c r="CJ31" s="179"/>
      <c r="CK31" s="179"/>
      <c r="CL31" s="179"/>
      <c r="CM31" s="179"/>
      <c r="CN31" s="179"/>
      <c r="CO31" s="179"/>
      <c r="CP31" s="179"/>
      <c r="CQ31" s="179"/>
      <c r="CR31" s="179"/>
      <c r="CS31" s="179"/>
      <c r="CT31" s="179"/>
      <c r="CU31" s="179"/>
      <c r="CV31" s="179"/>
      <c r="CW31" s="179"/>
      <c r="CX31" s="179"/>
      <c r="CY31" s="179"/>
      <c r="CZ31" s="179"/>
      <c r="DA31" s="179"/>
      <c r="DB31" s="179"/>
      <c r="DC31" s="179"/>
      <c r="DD31" s="179"/>
      <c r="DE31" s="179"/>
      <c r="DF31" s="179"/>
      <c r="DG31" s="179"/>
      <c r="DH31" s="179"/>
      <c r="DI31" s="179"/>
      <c r="DJ31" s="179"/>
      <c r="DK31" s="179"/>
      <c r="DL31" s="179"/>
      <c r="DM31" s="179"/>
      <c r="DN31" s="179"/>
      <c r="DO31" s="179"/>
      <c r="DP31" s="179"/>
      <c r="DQ31" s="179"/>
      <c r="DR31" s="179"/>
      <c r="DS31" s="179"/>
      <c r="DT31" s="179"/>
      <c r="DU31" s="179"/>
      <c r="DV31" s="179"/>
      <c r="DW31" s="179"/>
      <c r="DX31" s="179"/>
      <c r="DY31" s="179"/>
      <c r="DZ31" s="6"/>
      <c r="EA31" s="6"/>
      <c r="EB31" s="6"/>
      <c r="EC31" s="6"/>
      <c r="ED31" s="6"/>
      <c r="EE31" s="6"/>
      <c r="EF31" s="6"/>
      <c r="EG31" s="7"/>
      <c r="EH31" s="6"/>
      <c r="EI31" s="6"/>
      <c r="EM31" s="93"/>
      <c r="EN31" s="116"/>
      <c r="EO31" s="117" t="s">
        <v>50</v>
      </c>
      <c r="EP31" s="118"/>
      <c r="EQ31" s="118"/>
      <c r="ER31" s="118"/>
      <c r="ES31" s="118"/>
      <c r="ET31" s="126"/>
      <c r="EU31" s="126"/>
      <c r="EV31" s="127"/>
      <c r="EW31" s="93"/>
    </row>
    <row r="32" spans="1:153" s="3" customFormat="1" ht="15.75" customHeight="1" x14ac:dyDescent="0.15">
      <c r="A32" s="2"/>
      <c r="B32" s="6"/>
      <c r="D32" s="6"/>
      <c r="E32" s="137" t="s">
        <v>43</v>
      </c>
      <c r="F32" s="137"/>
      <c r="G32" s="137"/>
      <c r="H32" s="137"/>
      <c r="I32" s="137"/>
      <c r="K32" s="137" t="s">
        <v>44</v>
      </c>
      <c r="L32" s="137"/>
      <c r="M32" s="137"/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  <c r="AG32" s="137"/>
      <c r="AH32" s="137"/>
      <c r="AI32" s="137"/>
      <c r="AJ32" s="137"/>
      <c r="AK32" s="137"/>
      <c r="AL32" s="137"/>
      <c r="AM32" s="137"/>
      <c r="AN32" s="137"/>
      <c r="AO32" s="137"/>
      <c r="AP32" s="137"/>
      <c r="AQ32" s="137"/>
      <c r="AR32" s="137"/>
      <c r="AS32" s="137"/>
      <c r="AT32" s="137"/>
      <c r="AU32" s="137"/>
      <c r="AV32" s="137"/>
      <c r="AW32" s="137"/>
      <c r="AX32" s="137"/>
      <c r="AY32" s="137"/>
      <c r="AZ32" s="137"/>
      <c r="BA32" s="137"/>
      <c r="BB32" s="137"/>
      <c r="BC32" s="137"/>
      <c r="BD32" s="137"/>
      <c r="BE32" s="137"/>
      <c r="BF32" s="137"/>
      <c r="BG32" s="137"/>
      <c r="BH32" s="137"/>
      <c r="BI32" s="137"/>
      <c r="BJ32" s="137"/>
      <c r="BK32" s="137"/>
      <c r="BL32" s="137"/>
      <c r="BM32" s="137"/>
      <c r="BN32" s="137"/>
      <c r="BO32" s="137"/>
      <c r="BP32" s="137"/>
      <c r="BQ32" s="137"/>
      <c r="BR32" s="137"/>
      <c r="BS32" s="137"/>
      <c r="BT32" s="137"/>
      <c r="BU32" s="137"/>
      <c r="BV32" s="137"/>
      <c r="BW32" s="137"/>
      <c r="BX32" s="137"/>
      <c r="BY32" s="137"/>
      <c r="BZ32" s="137"/>
      <c r="CA32" s="137"/>
      <c r="CB32" s="137"/>
      <c r="CC32" s="137"/>
      <c r="CD32" s="137"/>
      <c r="CE32" s="137"/>
      <c r="CF32" s="137"/>
      <c r="CG32" s="137"/>
      <c r="CH32" s="137"/>
      <c r="CI32" s="137"/>
      <c r="CJ32" s="137"/>
      <c r="CK32" s="137"/>
      <c r="CL32" s="137"/>
      <c r="CM32" s="137"/>
      <c r="CN32" s="137"/>
      <c r="CO32" s="137"/>
      <c r="CP32" s="137"/>
      <c r="CQ32" s="137"/>
      <c r="CR32" s="137"/>
      <c r="CS32" s="137"/>
      <c r="CT32" s="137"/>
      <c r="CU32" s="137"/>
      <c r="CV32" s="137"/>
      <c r="CW32" s="137"/>
      <c r="CX32" s="137"/>
      <c r="CY32" s="137"/>
      <c r="CZ32" s="137"/>
      <c r="DA32" s="137"/>
      <c r="DB32" s="137"/>
      <c r="DC32" s="137"/>
      <c r="DD32" s="137"/>
      <c r="DE32" s="137"/>
      <c r="DF32" s="137"/>
      <c r="DG32" s="137"/>
      <c r="DH32" s="137"/>
      <c r="DI32" s="137"/>
      <c r="DJ32" s="137"/>
      <c r="DK32" s="137"/>
      <c r="DL32" s="137"/>
      <c r="DM32" s="137"/>
      <c r="DN32" s="137"/>
      <c r="DO32" s="137"/>
      <c r="DP32" s="137"/>
      <c r="DQ32" s="137"/>
      <c r="DR32" s="137"/>
      <c r="DS32" s="137"/>
      <c r="DT32" s="137"/>
      <c r="DU32" s="137"/>
      <c r="DV32" s="137"/>
      <c r="DW32" s="137"/>
      <c r="DX32" s="137"/>
      <c r="DY32" s="137"/>
      <c r="DZ32" s="6"/>
      <c r="EA32" s="6"/>
      <c r="EB32" s="6"/>
      <c r="EC32" s="6"/>
      <c r="ED32" s="6"/>
      <c r="EE32" s="6"/>
      <c r="EF32" s="6"/>
      <c r="EG32" s="7"/>
      <c r="EH32" s="6"/>
      <c r="EI32" s="6"/>
      <c r="EM32" s="93"/>
      <c r="EN32" s="119" t="s">
        <v>29</v>
      </c>
      <c r="EO32" s="115" t="s">
        <v>51</v>
      </c>
      <c r="EP32" s="115"/>
      <c r="EQ32" s="115"/>
      <c r="ER32" s="115"/>
      <c r="ES32" s="115"/>
      <c r="ET32" s="56"/>
      <c r="EU32" s="56"/>
      <c r="EV32" s="89"/>
      <c r="EW32" s="93"/>
    </row>
    <row r="33" spans="1:153" s="3" customFormat="1" ht="15.75" customHeight="1" x14ac:dyDescent="0.15">
      <c r="A33" s="2"/>
      <c r="B33" s="6"/>
      <c r="C33" s="6"/>
      <c r="D33" s="6"/>
      <c r="E33" s="7"/>
      <c r="F33" s="7"/>
      <c r="G33" s="7"/>
      <c r="H33" s="7"/>
      <c r="I33" s="8"/>
      <c r="J33" s="8"/>
      <c r="K33" s="96" t="s">
        <v>46</v>
      </c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  <c r="BA33" s="96"/>
      <c r="BB33" s="96"/>
      <c r="BC33" s="96"/>
      <c r="BD33" s="96"/>
      <c r="BE33" s="96"/>
      <c r="BF33" s="96"/>
      <c r="BG33" s="96"/>
      <c r="BH33" s="96"/>
      <c r="BI33" s="96"/>
      <c r="BJ33" s="96"/>
      <c r="BK33" s="96"/>
      <c r="BL33" s="96"/>
      <c r="BM33" s="96"/>
      <c r="BN33" s="96"/>
      <c r="BO33" s="96"/>
      <c r="BP33" s="96"/>
      <c r="BQ33" s="96"/>
      <c r="BR33" s="96"/>
      <c r="BS33" s="96"/>
      <c r="BT33" s="96"/>
      <c r="BU33" s="96"/>
      <c r="BV33" s="96"/>
      <c r="BW33" s="96"/>
      <c r="BX33" s="96"/>
      <c r="BY33" s="96"/>
      <c r="BZ33" s="96"/>
      <c r="CA33" s="96"/>
      <c r="CB33" s="96"/>
      <c r="CC33" s="96"/>
      <c r="CD33" s="96"/>
      <c r="CE33" s="96"/>
      <c r="CF33" s="96"/>
      <c r="CG33" s="96"/>
      <c r="CH33" s="96"/>
      <c r="CI33" s="96"/>
      <c r="CJ33" s="96"/>
      <c r="CK33" s="96"/>
      <c r="CL33" s="96"/>
      <c r="CM33" s="96"/>
      <c r="CN33" s="96"/>
      <c r="CO33" s="96"/>
      <c r="CP33" s="96"/>
      <c r="CQ33" s="96"/>
      <c r="CR33" s="96"/>
      <c r="CS33" s="96"/>
      <c r="CT33" s="96"/>
      <c r="CU33" s="96"/>
      <c r="CV33" s="96"/>
      <c r="CW33" s="96"/>
      <c r="CX33" s="96"/>
      <c r="CY33" s="96"/>
      <c r="CZ33" s="96"/>
      <c r="DA33" s="96"/>
      <c r="DB33" s="96"/>
      <c r="DC33" s="96"/>
      <c r="DD33" s="96"/>
      <c r="DE33" s="96"/>
      <c r="DF33" s="96"/>
      <c r="DG33" s="96"/>
      <c r="DH33" s="96"/>
      <c r="DI33" s="96"/>
      <c r="DJ33" s="96"/>
      <c r="DK33" s="96"/>
      <c r="DL33" s="96"/>
      <c r="DM33" s="96"/>
      <c r="DN33" s="96"/>
      <c r="DO33" s="96"/>
      <c r="DP33" s="96"/>
      <c r="DQ33" s="96"/>
      <c r="DR33" s="96"/>
      <c r="DS33" s="96"/>
      <c r="DT33" s="96"/>
      <c r="DU33" s="96"/>
      <c r="DV33" s="96"/>
      <c r="DW33" s="96"/>
      <c r="DX33" s="96"/>
      <c r="DY33" s="96"/>
      <c r="DZ33" s="6"/>
      <c r="EA33" s="6"/>
      <c r="EB33" s="6"/>
      <c r="EC33" s="6"/>
      <c r="ED33" s="6"/>
      <c r="EE33" s="6"/>
      <c r="EF33" s="6"/>
      <c r="EG33" s="7"/>
      <c r="EH33" s="6"/>
      <c r="EI33" s="6"/>
      <c r="EM33" s="93"/>
      <c r="EN33" s="119"/>
      <c r="EO33" s="120" t="s">
        <v>52</v>
      </c>
      <c r="EP33" s="118"/>
      <c r="EQ33" s="118"/>
      <c r="ER33" s="118"/>
      <c r="ES33" s="118"/>
      <c r="ET33" s="104"/>
      <c r="EU33" s="104"/>
      <c r="EV33" s="128"/>
      <c r="EW33" s="93"/>
    </row>
    <row r="34" spans="1:153" s="3" customFormat="1" ht="15.75" customHeight="1" x14ac:dyDescent="0.15">
      <c r="A34" s="2"/>
      <c r="B34" s="6"/>
      <c r="C34" s="6"/>
      <c r="D34" s="6"/>
      <c r="E34" s="7"/>
      <c r="F34" s="7"/>
      <c r="G34" s="7"/>
      <c r="H34" s="7"/>
      <c r="I34" s="8"/>
      <c r="J34" s="8"/>
      <c r="K34" s="96" t="s">
        <v>45</v>
      </c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7"/>
      <c r="AB34" s="7"/>
      <c r="AC34" s="9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10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6"/>
      <c r="EA34" s="6"/>
      <c r="EB34" s="6"/>
      <c r="EC34" s="6"/>
      <c r="ED34" s="6"/>
      <c r="EE34" s="6"/>
      <c r="EF34" s="6"/>
      <c r="EG34" s="7"/>
      <c r="EH34" s="6"/>
      <c r="EI34" s="6"/>
      <c r="EM34" s="93"/>
      <c r="EN34" s="119"/>
      <c r="EO34" s="122" t="s">
        <v>53</v>
      </c>
      <c r="EP34" s="118"/>
      <c r="EQ34" s="118"/>
      <c r="ER34" s="118"/>
      <c r="ES34" s="118"/>
      <c r="ET34" s="104"/>
      <c r="EU34" s="104"/>
      <c r="EV34" s="128"/>
      <c r="EW34" s="93"/>
    </row>
    <row r="35" spans="1:153" s="3" customFormat="1" ht="15.75" customHeight="1" x14ac:dyDescent="0.15">
      <c r="A35" s="2"/>
      <c r="B35" s="6"/>
      <c r="C35" s="6"/>
      <c r="D35" s="6"/>
      <c r="E35" s="7"/>
      <c r="F35" s="7"/>
      <c r="G35" s="7"/>
      <c r="H35" s="7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7"/>
      <c r="AB35" s="7"/>
      <c r="AC35" s="9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10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6"/>
      <c r="EA35" s="6"/>
      <c r="EB35" s="6"/>
      <c r="EC35" s="6"/>
      <c r="ED35" s="6"/>
      <c r="EE35" s="6"/>
      <c r="EF35" s="6"/>
      <c r="EG35" s="7"/>
      <c r="EH35" s="6"/>
      <c r="EI35" s="6"/>
      <c r="EM35" s="93"/>
      <c r="EN35" s="119"/>
      <c r="EO35" s="118"/>
      <c r="EP35" s="118" t="s">
        <v>54</v>
      </c>
      <c r="EQ35" s="118"/>
      <c r="ER35" s="118"/>
      <c r="ES35" s="118"/>
      <c r="ET35" s="104"/>
      <c r="EU35" s="104"/>
      <c r="EV35" s="128"/>
      <c r="EW35" s="93"/>
    </row>
    <row r="36" spans="1:153" s="3" customFormat="1" ht="15.75" customHeight="1" x14ac:dyDescent="0.15">
      <c r="A36" s="2"/>
      <c r="B36" s="6"/>
      <c r="C36" s="6"/>
      <c r="D36" s="6"/>
      <c r="E36" s="7"/>
      <c r="F36" s="7"/>
      <c r="G36" s="7"/>
      <c r="H36" s="7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7"/>
      <c r="AB36" s="7"/>
      <c r="AC36" s="9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10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6"/>
      <c r="EA36" s="6"/>
      <c r="EB36" s="6"/>
      <c r="EC36" s="6"/>
      <c r="ED36" s="6"/>
      <c r="EE36" s="6"/>
      <c r="EF36" s="6"/>
      <c r="EG36" s="7"/>
      <c r="EH36" s="6"/>
      <c r="EI36" s="6"/>
      <c r="EM36" s="93"/>
      <c r="EN36" s="119"/>
      <c r="EO36" s="118"/>
      <c r="EP36" s="117" t="s">
        <v>59</v>
      </c>
      <c r="EQ36" s="118"/>
      <c r="ER36" s="118"/>
      <c r="ES36" s="118"/>
      <c r="ET36" s="104"/>
      <c r="EU36" s="104"/>
      <c r="EV36" s="128"/>
      <c r="EW36" s="93"/>
    </row>
    <row r="37" spans="1:153" s="3" customFormat="1" ht="15.75" customHeight="1" x14ac:dyDescent="0.15">
      <c r="A37" s="2"/>
      <c r="B37" s="6"/>
      <c r="C37" s="6"/>
      <c r="D37" s="6"/>
      <c r="E37" s="7"/>
      <c r="F37" s="7"/>
      <c r="G37" s="7"/>
      <c r="H37" s="7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7"/>
      <c r="AB37" s="7"/>
      <c r="AC37" s="9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10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6"/>
      <c r="EA37" s="6"/>
      <c r="EB37" s="6"/>
      <c r="EC37" s="6"/>
      <c r="ED37" s="6"/>
      <c r="EE37" s="6"/>
      <c r="EF37" s="6"/>
      <c r="EG37" s="7"/>
      <c r="EH37" s="6"/>
      <c r="EI37" s="6"/>
      <c r="EM37" s="93"/>
      <c r="EN37" s="119"/>
      <c r="EO37" s="122"/>
      <c r="EP37" s="118" t="s">
        <v>55</v>
      </c>
      <c r="EQ37" s="118"/>
      <c r="ER37" s="118"/>
      <c r="ES37" s="118"/>
      <c r="ET37" s="104"/>
      <c r="EU37" s="104"/>
      <c r="EV37" s="128"/>
      <c r="EW37" s="93"/>
    </row>
    <row r="38" spans="1:153" s="3" customFormat="1" ht="15.75" customHeight="1" x14ac:dyDescent="0.15">
      <c r="A38" s="2"/>
      <c r="B38" s="6"/>
      <c r="C38" s="6"/>
      <c r="D38" s="6"/>
      <c r="E38" s="7"/>
      <c r="F38" s="7"/>
      <c r="G38" s="7"/>
      <c r="H38" s="7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7"/>
      <c r="AB38" s="7"/>
      <c r="AC38" s="9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10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6"/>
      <c r="EA38" s="6"/>
      <c r="EB38" s="6"/>
      <c r="EC38" s="6"/>
      <c r="ED38" s="6"/>
      <c r="EE38" s="6"/>
      <c r="EF38" s="6"/>
      <c r="EG38" s="7"/>
      <c r="EH38" s="6"/>
      <c r="EI38" s="6"/>
      <c r="EM38" s="93"/>
      <c r="EN38" s="119"/>
      <c r="EO38" s="122"/>
      <c r="EP38" s="117" t="s">
        <v>60</v>
      </c>
      <c r="EQ38" s="118"/>
      <c r="ER38" s="118"/>
      <c r="ES38" s="118"/>
      <c r="ET38" s="104"/>
      <c r="EU38" s="104"/>
      <c r="EV38" s="128"/>
      <c r="EW38" s="93"/>
    </row>
    <row r="39" spans="1:153" s="3" customFormat="1" ht="15.75" customHeight="1" x14ac:dyDescent="0.15">
      <c r="A39" s="2"/>
      <c r="B39" s="6"/>
      <c r="C39" s="6"/>
      <c r="D39" s="6"/>
      <c r="E39" s="7"/>
      <c r="F39" s="7"/>
      <c r="G39" s="7"/>
      <c r="H39" s="7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7"/>
      <c r="AB39" s="7"/>
      <c r="AC39" s="9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10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6"/>
      <c r="EA39" s="6"/>
      <c r="EB39" s="6"/>
      <c r="EC39" s="6"/>
      <c r="ED39" s="6"/>
      <c r="EE39" s="6"/>
      <c r="EF39" s="6"/>
      <c r="EG39" s="7"/>
      <c r="EH39" s="6"/>
      <c r="EI39" s="6"/>
      <c r="EM39" s="93"/>
      <c r="EN39" s="119"/>
      <c r="EO39" s="122"/>
      <c r="EP39" s="118" t="s">
        <v>56</v>
      </c>
      <c r="EQ39" s="118"/>
      <c r="ER39" s="118"/>
      <c r="ES39" s="118"/>
      <c r="ET39" s="86"/>
      <c r="EU39" s="86"/>
      <c r="EV39" s="90"/>
      <c r="EW39" s="93"/>
    </row>
    <row r="40" spans="1:153" s="3" customFormat="1" ht="15.75" customHeight="1" x14ac:dyDescent="0.15">
      <c r="A40" s="2"/>
      <c r="B40" s="6"/>
      <c r="C40" s="6"/>
      <c r="D40" s="6"/>
      <c r="E40" s="7"/>
      <c r="F40" s="7"/>
      <c r="G40" s="7"/>
      <c r="H40" s="7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7"/>
      <c r="AB40" s="7"/>
      <c r="AC40" s="9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10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6"/>
      <c r="EA40" s="6"/>
      <c r="EB40" s="6"/>
      <c r="EC40" s="6"/>
      <c r="ED40" s="6"/>
      <c r="EE40" s="6"/>
      <c r="EF40" s="6"/>
      <c r="EG40" s="7"/>
      <c r="EH40" s="6"/>
      <c r="EI40" s="6"/>
      <c r="EM40" s="93"/>
      <c r="EN40" s="121"/>
      <c r="EO40" s="122"/>
      <c r="EP40" s="117" t="s">
        <v>61</v>
      </c>
      <c r="EQ40" s="118"/>
      <c r="ER40" s="118"/>
      <c r="ES40" s="118"/>
      <c r="ET40" s="86"/>
      <c r="EU40" s="86"/>
      <c r="EV40" s="90"/>
      <c r="EW40" s="93"/>
    </row>
    <row r="41" spans="1:153" ht="15.75" customHeight="1" x14ac:dyDescent="0.15">
      <c r="B41" s="6"/>
      <c r="C41" s="6"/>
      <c r="D41" s="6"/>
      <c r="E41" s="7"/>
      <c r="F41" s="7"/>
      <c r="G41" s="7"/>
      <c r="H41" s="7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7"/>
      <c r="AB41" s="7"/>
      <c r="AC41" s="9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10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6"/>
      <c r="EA41" s="6"/>
      <c r="EB41" s="6"/>
      <c r="EC41" s="6"/>
      <c r="ED41" s="6"/>
      <c r="EE41" s="6"/>
      <c r="EF41" s="6"/>
      <c r="EG41" s="7"/>
      <c r="EH41" s="6"/>
      <c r="EI41" s="6"/>
      <c r="EM41" s="93"/>
      <c r="EN41" s="121"/>
      <c r="EO41" s="122"/>
      <c r="EP41" s="118" t="s">
        <v>57</v>
      </c>
      <c r="EQ41" s="118"/>
      <c r="ER41" s="118"/>
      <c r="ES41" s="118"/>
      <c r="ET41" s="86"/>
      <c r="EU41" s="86"/>
      <c r="EV41" s="90"/>
      <c r="EW41" s="93"/>
    </row>
    <row r="42" spans="1:153" ht="15.75" customHeight="1" x14ac:dyDescent="0.15">
      <c r="B42" s="6"/>
      <c r="C42" s="6"/>
      <c r="D42" s="6"/>
      <c r="E42" s="7"/>
      <c r="F42" s="7"/>
      <c r="G42" s="7"/>
      <c r="H42" s="7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7"/>
      <c r="AB42" s="7"/>
      <c r="AC42" s="9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10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6"/>
      <c r="EA42" s="6"/>
      <c r="EB42" s="6"/>
      <c r="EC42" s="6"/>
      <c r="ED42" s="6"/>
      <c r="EE42" s="6"/>
      <c r="EF42" s="6"/>
      <c r="EG42" s="7"/>
      <c r="EH42" s="6"/>
      <c r="EI42" s="6"/>
      <c r="EM42" s="93"/>
      <c r="EN42" s="121"/>
      <c r="EO42" s="122"/>
      <c r="EP42" s="117" t="s">
        <v>58</v>
      </c>
      <c r="EQ42" s="118"/>
      <c r="ER42" s="118"/>
      <c r="ES42" s="118"/>
      <c r="ET42" s="86"/>
      <c r="EU42" s="86"/>
      <c r="EV42" s="90"/>
      <c r="EW42" s="93"/>
    </row>
    <row r="43" spans="1:153" ht="15.75" customHeight="1" thickBot="1" x14ac:dyDescent="0.2">
      <c r="EM43" s="93"/>
      <c r="EN43" s="123"/>
      <c r="EO43" s="124"/>
      <c r="EP43" s="125"/>
      <c r="EQ43" s="125"/>
      <c r="ER43" s="125"/>
      <c r="ES43" s="125"/>
      <c r="ET43" s="91"/>
      <c r="EU43" s="91"/>
      <c r="EV43" s="92"/>
      <c r="EW43" s="93"/>
    </row>
    <row r="44" spans="1:153" ht="15.75" customHeight="1" x14ac:dyDescent="0.15">
      <c r="EM44" s="93"/>
      <c r="EN44" s="95"/>
      <c r="EO44" s="53"/>
      <c r="EP44" s="53"/>
      <c r="EQ44" s="53"/>
      <c r="ER44" s="53"/>
      <c r="ES44" s="53"/>
      <c r="ET44" s="53"/>
      <c r="EU44" s="53"/>
      <c r="EV44" s="53"/>
      <c r="EW44" s="93"/>
    </row>
    <row r="45" spans="1:153" ht="15.75" customHeight="1" x14ac:dyDescent="0.15">
      <c r="EM45" s="93"/>
      <c r="EN45" s="93"/>
      <c r="EO45" s="93"/>
      <c r="EP45" s="93"/>
      <c r="EQ45" s="93"/>
      <c r="ER45" s="93"/>
      <c r="ES45" s="93"/>
      <c r="ET45" s="93"/>
      <c r="EU45" s="93"/>
      <c r="EV45" s="93"/>
      <c r="EW45" s="93"/>
    </row>
  </sheetData>
  <mergeCells count="107">
    <mergeCell ref="E31:DY31"/>
    <mergeCell ref="M22:AN22"/>
    <mergeCell ref="M23:AN23"/>
    <mergeCell ref="M24:AN24"/>
    <mergeCell ref="G27:AE27"/>
    <mergeCell ref="G28:AE28"/>
    <mergeCell ref="G25:AN25"/>
    <mergeCell ref="G26:AN26"/>
    <mergeCell ref="DL23:DX23"/>
    <mergeCell ref="BT22:CG22"/>
    <mergeCell ref="CI24:CU24"/>
    <mergeCell ref="BT24:CG24"/>
    <mergeCell ref="BF22:BR22"/>
    <mergeCell ref="BF23:BR23"/>
    <mergeCell ref="AQ22:BD22"/>
    <mergeCell ref="AQ23:BD23"/>
    <mergeCell ref="AQ24:BD24"/>
    <mergeCell ref="BT23:CG23"/>
    <mergeCell ref="AQ30:BI30"/>
    <mergeCell ref="AQ28:BI28"/>
    <mergeCell ref="AQ29:BI29"/>
    <mergeCell ref="AQ26:BI26"/>
    <mergeCell ref="AQ27:BI27"/>
    <mergeCell ref="BT28:CL28"/>
    <mergeCell ref="J18:AN18"/>
    <mergeCell ref="J19:AN19"/>
    <mergeCell ref="J20:AN20"/>
    <mergeCell ref="G29:AE29"/>
    <mergeCell ref="G30:AE30"/>
    <mergeCell ref="AG27:AN27"/>
    <mergeCell ref="AG28:AN28"/>
    <mergeCell ref="AG29:AN29"/>
    <mergeCell ref="AG30:AN30"/>
    <mergeCell ref="CW15:DY15"/>
    <mergeCell ref="CI16:CV16"/>
    <mergeCell ref="BF16:BS16"/>
    <mergeCell ref="DL16:DY16"/>
    <mergeCell ref="AQ21:BD21"/>
    <mergeCell ref="M21:AN21"/>
    <mergeCell ref="AQ17:BD17"/>
    <mergeCell ref="AQ18:BD18"/>
    <mergeCell ref="AQ19:BD19"/>
    <mergeCell ref="AQ20:BD20"/>
    <mergeCell ref="AQ15:BS15"/>
    <mergeCell ref="BT15:CV15"/>
    <mergeCell ref="BF20:BR20"/>
    <mergeCell ref="BT20:CG20"/>
    <mergeCell ref="BT21:CG21"/>
    <mergeCell ref="BT19:CG19"/>
    <mergeCell ref="BF17:BR17"/>
    <mergeCell ref="CI20:CU20"/>
    <mergeCell ref="BT17:CG17"/>
    <mergeCell ref="CW17:DJ17"/>
    <mergeCell ref="CW18:DJ18"/>
    <mergeCell ref="CW19:DJ19"/>
    <mergeCell ref="CW20:DJ20"/>
    <mergeCell ref="DL17:DX17"/>
    <mergeCell ref="BF19:BR19"/>
    <mergeCell ref="BT18:CG18"/>
    <mergeCell ref="CI21:CU21"/>
    <mergeCell ref="BF21:BR21"/>
    <mergeCell ref="CW25:DO25"/>
    <mergeCell ref="BF24:BR24"/>
    <mergeCell ref="AQ25:BI25"/>
    <mergeCell ref="BT25:CL25"/>
    <mergeCell ref="DL18:DX18"/>
    <mergeCell ref="DL19:DX19"/>
    <mergeCell ref="DL20:DX20"/>
    <mergeCell ref="DL24:DX24"/>
    <mergeCell ref="CW21:DJ21"/>
    <mergeCell ref="CW22:DJ22"/>
    <mergeCell ref="CW23:DJ23"/>
    <mergeCell ref="CI18:CU18"/>
    <mergeCell ref="CI22:CU22"/>
    <mergeCell ref="BT29:CL29"/>
    <mergeCell ref="BT30:CL30"/>
    <mergeCell ref="CW26:DO26"/>
    <mergeCell ref="CW27:DO28"/>
    <mergeCell ref="CW29:DO29"/>
    <mergeCell ref="BT26:CL26"/>
    <mergeCell ref="BT27:CL27"/>
    <mergeCell ref="CW30:DO30"/>
    <mergeCell ref="CI23:CU23"/>
    <mergeCell ref="H17:AN17"/>
    <mergeCell ref="CW24:DJ24"/>
    <mergeCell ref="DL21:DX21"/>
    <mergeCell ref="DL22:DX22"/>
    <mergeCell ref="CI17:CU17"/>
    <mergeCell ref="CI19:CU19"/>
    <mergeCell ref="EU27:EV27"/>
    <mergeCell ref="EU22:EV22"/>
    <mergeCell ref="EU23:EV23"/>
    <mergeCell ref="EU24:EV25"/>
    <mergeCell ref="EU26:EV26"/>
    <mergeCell ref="EQ27:ER27"/>
    <mergeCell ref="ES26:ET26"/>
    <mergeCell ref="ES27:ET27"/>
    <mergeCell ref="EQ22:ER22"/>
    <mergeCell ref="EQ23:ER23"/>
    <mergeCell ref="ES22:ET22"/>
    <mergeCell ref="ES23:ET23"/>
    <mergeCell ref="ES24:ET24"/>
    <mergeCell ref="ES25:ET25"/>
    <mergeCell ref="EQ24:ER24"/>
    <mergeCell ref="EQ25:ER25"/>
    <mergeCell ref="EQ26:ER26"/>
    <mergeCell ref="BF18:BR18"/>
  </mergeCells>
  <phoneticPr fontId="2"/>
  <hyperlinks>
    <hyperlink ref="EO31" r:id="rId1"/>
    <hyperlink ref="EP42" r:id="rId2"/>
    <hyperlink ref="EP36" r:id="rId3"/>
    <hyperlink ref="EP38" r:id="rId4"/>
    <hyperlink ref="EP40" r:id="rId5"/>
  </hyperlinks>
  <pageMargins left="0.39370078740157477" right="0.39370078740157477" top="0.59055118110236215" bottom="0.59055118110236215" header="0.39370078740157477" footer="0.19685039370078738"/>
  <pageSetup paperSize="9" scale="68" orientation="portrait" r:id="rId6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図表5-3</vt:lpstr>
      <vt:lpstr>'図表5-3'!Print_Area</vt:lpstr>
      <vt:lpstr>Source1</vt:lpstr>
      <vt:lpstr>Table1</vt:lpstr>
    </vt:vector>
  </TitlesOfParts>
  <Company>金融広報中央委員会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暮らしと金融なんでもデータ</dc:creator>
  <cp:lastModifiedBy>2016</cp:lastModifiedBy>
  <cp:lastPrinted>2020-01-08T04:57:30Z</cp:lastPrinted>
  <dcterms:created xsi:type="dcterms:W3CDTF">2012-01-18T00:44:20Z</dcterms:created>
  <dcterms:modified xsi:type="dcterms:W3CDTF">2020-03-23T05:21:21Z</dcterms:modified>
</cp:coreProperties>
</file>