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698"/>
  </bookViews>
  <sheets>
    <sheet name="図5-4_5-5" sheetId="5" r:id="rId1"/>
  </sheets>
  <definedNames>
    <definedName name="aa">#REF!</definedName>
    <definedName name="_xlnm.Print_Area" localSheetId="0">'図5-4_5-5'!$B$3:$EI$78</definedName>
    <definedName name="_xlnm.Print_Area">#REF!</definedName>
    <definedName name="Source1">'図5-4_5-5'!$EO$25:$EW$32</definedName>
    <definedName name="Source2">'図5-4_5-5'!$EY$28:$EY$35</definedName>
    <definedName name="Table1">'図5-4_5-5'!$EO$11:$EU$22</definedName>
    <definedName name="Table2">'図5-4_5-5'!$EO$41:$EU$61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C20" i="5" l="1"/>
  <c r="BX20" i="5"/>
  <c r="AS20" i="5"/>
  <c r="DC19" i="5"/>
  <c r="BX19" i="5"/>
  <c r="AS19" i="5"/>
  <c r="DC18" i="5"/>
  <c r="BX18" i="5"/>
  <c r="AS18" i="5"/>
  <c r="DC17" i="5"/>
  <c r="BX17" i="5"/>
  <c r="AS17" i="5"/>
  <c r="DC16" i="5"/>
  <c r="BX16" i="5"/>
  <c r="AS16" i="5"/>
  <c r="DC15" i="5"/>
  <c r="BX15" i="5"/>
  <c r="AS15" i="5"/>
  <c r="DC14" i="5"/>
  <c r="BX14" i="5"/>
  <c r="AS14" i="5"/>
</calcChain>
</file>

<file path=xl/sharedStrings.xml><?xml version="1.0" encoding="utf-8"?>
<sst xmlns="http://schemas.openxmlformats.org/spreadsheetml/2006/main" count="76" uniqueCount="73">
  <si>
    <t>300万円未満</t>
  </si>
  <si>
    <t>300～500万円未満</t>
  </si>
  <si>
    <t>500～750万円未満</t>
  </si>
  <si>
    <t>750～1,000万円未満</t>
  </si>
  <si>
    <t>1,000～1,200万円未満</t>
  </si>
  <si>
    <t>1,200万円以上</t>
  </si>
  <si>
    <t>自己資金の割合（％）</t>
    <rPh sb="0" eb="2">
      <t>ジコ</t>
    </rPh>
    <rPh sb="2" eb="4">
      <t>シキン</t>
    </rPh>
    <rPh sb="5" eb="7">
      <t>ワリアイ</t>
    </rPh>
    <phoneticPr fontId="2"/>
  </si>
  <si>
    <t>借入金の割合（％）</t>
    <rPh sb="0" eb="2">
      <t>カリイレ</t>
    </rPh>
    <rPh sb="2" eb="3">
      <t>キン</t>
    </rPh>
    <rPh sb="4" eb="6">
      <t>ワリアイ</t>
    </rPh>
    <phoneticPr fontId="2"/>
  </si>
  <si>
    <t>必要資金総額(万円）</t>
    <rPh sb="7" eb="9">
      <t>マンエン</t>
    </rPh>
    <phoneticPr fontId="2"/>
  </si>
  <si>
    <t>収入はない</t>
    <rPh sb="0" eb="2">
      <t>シュウニュウ</t>
    </rPh>
    <phoneticPr fontId="2"/>
  </si>
  <si>
    <r>
      <t>必要資金総額</t>
    </r>
    <r>
      <rPr>
        <b/>
        <sz val="13"/>
        <rFont val="ＭＳ Ｐゴシック"/>
        <family val="3"/>
        <charset val="128"/>
      </rPr>
      <t>（万円）</t>
    </r>
    <rPh sb="0" eb="2">
      <t>ヒツヨウ</t>
    </rPh>
    <rPh sb="2" eb="4">
      <t>シキン</t>
    </rPh>
    <rPh sb="4" eb="6">
      <t>ソウガク</t>
    </rPh>
    <rPh sb="7" eb="9">
      <t>マンエン</t>
    </rPh>
    <phoneticPr fontId="2"/>
  </si>
  <si>
    <r>
      <t>自己資金の割合</t>
    </r>
    <r>
      <rPr>
        <b/>
        <sz val="13"/>
        <rFont val="ＭＳ Ｐゴシック"/>
        <family val="3"/>
        <charset val="128"/>
      </rPr>
      <t>（％）</t>
    </r>
    <rPh sb="0" eb="2">
      <t>ジコ</t>
    </rPh>
    <rPh sb="2" eb="4">
      <t>シキン</t>
    </rPh>
    <rPh sb="5" eb="7">
      <t>ワリアイ</t>
    </rPh>
    <phoneticPr fontId="2"/>
  </si>
  <si>
    <r>
      <t>借入金の割合</t>
    </r>
    <r>
      <rPr>
        <b/>
        <sz val="13"/>
        <rFont val="ＭＳ Ｐゴシック"/>
        <family val="3"/>
        <charset val="128"/>
      </rPr>
      <t>（％）</t>
    </r>
    <rPh sb="0" eb="2">
      <t>カリイレ</t>
    </rPh>
    <rPh sb="2" eb="3">
      <t>キン</t>
    </rPh>
    <rPh sb="4" eb="6">
      <t>ワリアイ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</si>
  <si>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</si>
  <si>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</si>
  <si>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</si>
  <si>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3">
      <t>シュウシュウサキ</t>
    </rPh>
    <rPh sb="3" eb="4">
      <t>ヒョウ</t>
    </rPh>
    <phoneticPr fontId="2"/>
  </si>
  <si>
    <t>収入はない</t>
    <phoneticPr fontId="2"/>
  </si>
  <si>
    <t>金融広報中央委員会</t>
  </si>
  <si>
    <t>[調査概要]</t>
    <rPh sb="1" eb="3">
      <t>チョウサ</t>
    </rPh>
    <rPh sb="3" eb="5">
      <t>ガイヨウ</t>
    </rPh>
    <phoneticPr fontId="2"/>
  </si>
  <si>
    <t>家計の金融行動に関する世論調査［二人以上世帯調査］（平成19年以降）  調査の概要</t>
    <phoneticPr fontId="2"/>
  </si>
  <si>
    <t>http://www.shiruporuto.jp/finance/chosa/kyoron_futari/gaiyo001.html</t>
    <phoneticPr fontId="2"/>
  </si>
  <si>
    <t>住宅・販売事業者（営業マン、店頭、営業所など）</t>
    <rPh sb="0" eb="2">
      <t>ジュウタク</t>
    </rPh>
    <rPh sb="3" eb="5">
      <t>ハンバイ</t>
    </rPh>
    <rPh sb="5" eb="8">
      <t>ジギョウシャ</t>
    </rPh>
    <rPh sb="9" eb="11">
      <t>エイギョウ</t>
    </rPh>
    <rPh sb="14" eb="16">
      <t>テントウ</t>
    </rPh>
    <rPh sb="17" eb="20">
      <t>エイギョウショ</t>
    </rPh>
    <phoneticPr fontId="3"/>
  </si>
  <si>
    <t>インターネット</t>
  </si>
  <si>
    <t>金融機関（店頭、相談コーナーなど）</t>
    <rPh sb="0" eb="2">
      <t>キンユウ</t>
    </rPh>
    <rPh sb="2" eb="4">
      <t>キカン</t>
    </rPh>
    <rPh sb="5" eb="7">
      <t>テントウ</t>
    </rPh>
    <rPh sb="8" eb="10">
      <t>ソウダン</t>
    </rPh>
    <phoneticPr fontId="3"/>
  </si>
  <si>
    <t>その他</t>
    <rPh sb="2" eb="3">
      <t>タ</t>
    </rPh>
    <phoneticPr fontId="3"/>
  </si>
  <si>
    <t>新聞記事</t>
    <rPh sb="0" eb="2">
      <t>シンブン</t>
    </rPh>
    <rPh sb="2" eb="4">
      <t>キジ</t>
    </rPh>
    <phoneticPr fontId="3"/>
  </si>
  <si>
    <t>住宅情報誌</t>
    <rPh sb="0" eb="2">
      <t>ジュウタク</t>
    </rPh>
    <rPh sb="2" eb="5">
      <t>ジョウホウシ</t>
    </rPh>
    <phoneticPr fontId="3"/>
  </si>
  <si>
    <t>新聞広告</t>
    <rPh sb="0" eb="2">
      <t>シンブン</t>
    </rPh>
    <rPh sb="2" eb="4">
      <t>コウコク</t>
    </rPh>
    <phoneticPr fontId="3"/>
  </si>
  <si>
    <t>テレビ</t>
  </si>
  <si>
    <t>雑誌（住宅情報誌を除く）</t>
    <rPh sb="0" eb="2">
      <t>ザッシ</t>
    </rPh>
    <rPh sb="3" eb="5">
      <t>ジュウタク</t>
    </rPh>
    <rPh sb="5" eb="8">
      <t>ジョウホウシ</t>
    </rPh>
    <rPh sb="9" eb="10">
      <t>ノゾ</t>
    </rPh>
    <phoneticPr fontId="3"/>
  </si>
  <si>
    <t>モデルルーム、住宅展示場</t>
    <rPh sb="7" eb="9">
      <t>ジュウタク</t>
    </rPh>
    <rPh sb="9" eb="12">
      <t>テンジジョウ</t>
    </rPh>
    <phoneticPr fontId="3"/>
  </si>
  <si>
    <t>住宅金融支援機構（店頭、相談コーナーなど）</t>
    <rPh sb="0" eb="2">
      <t>ジュウタク</t>
    </rPh>
    <rPh sb="2" eb="4">
      <t>キンユウ</t>
    </rPh>
    <rPh sb="4" eb="6">
      <t>シエン</t>
    </rPh>
    <rPh sb="6" eb="8">
      <t>キコウ</t>
    </rPh>
    <rPh sb="9" eb="11">
      <t>テントウ</t>
    </rPh>
    <rPh sb="12" eb="14">
      <t>ソウダン</t>
    </rPh>
    <phoneticPr fontId="3"/>
  </si>
  <si>
    <t>折込チラシ</t>
    <rPh sb="0" eb="2">
      <t>オリコミ</t>
    </rPh>
    <phoneticPr fontId="3"/>
  </si>
  <si>
    <t>ダイレクトメール</t>
  </si>
  <si>
    <t>ラジオ</t>
  </si>
  <si>
    <t>講演、セミナー</t>
    <rPh sb="0" eb="2">
      <t>コウエン</t>
    </rPh>
    <phoneticPr fontId="3"/>
  </si>
  <si>
    <t>交通機関の車体・車内の広告</t>
    <rPh sb="0" eb="2">
      <t>コウツウ</t>
    </rPh>
    <rPh sb="2" eb="4">
      <t>キカン</t>
    </rPh>
    <rPh sb="5" eb="7">
      <t>シャタイ</t>
    </rPh>
    <rPh sb="8" eb="10">
      <t>シャナイ</t>
    </rPh>
    <rPh sb="11" eb="13">
      <t>コウコク</t>
    </rPh>
    <phoneticPr fontId="3"/>
  </si>
  <si>
    <t>住宅金融支援機構</t>
  </si>
  <si>
    <t>300万円未満</t>
    <rPh sb="3" eb="5">
      <t>マンエン</t>
    </rPh>
    <rPh sb="5" eb="7">
      <t>ミマン</t>
    </rPh>
    <phoneticPr fontId="2"/>
  </si>
  <si>
    <t>300～500万円未満</t>
    <rPh sb="7" eb="9">
      <t>マンエン</t>
    </rPh>
    <rPh sb="9" eb="11">
      <t>ミマン</t>
    </rPh>
    <phoneticPr fontId="2"/>
  </si>
  <si>
    <t>500～750万円未満</t>
    <rPh sb="7" eb="9">
      <t>マンエン</t>
    </rPh>
    <rPh sb="9" eb="11">
      <t>ミマン</t>
    </rPh>
    <phoneticPr fontId="2"/>
  </si>
  <si>
    <t>750～1,000万円未満</t>
    <rPh sb="9" eb="11">
      <t>マンエン</t>
    </rPh>
    <rPh sb="11" eb="13">
      <t>ミマン</t>
    </rPh>
    <phoneticPr fontId="2"/>
  </si>
  <si>
    <t>1,000～1,200万円未満</t>
    <rPh sb="11" eb="13">
      <t>マンエン</t>
    </rPh>
    <rPh sb="13" eb="15">
      <t>ミマン</t>
    </rPh>
    <phoneticPr fontId="2"/>
  </si>
  <si>
    <t>1,200万円以上</t>
    <rPh sb="5" eb="7">
      <t>マンエン</t>
    </rPh>
    <rPh sb="7" eb="9">
      <t>イジョウ</t>
    </rPh>
    <phoneticPr fontId="2"/>
  </si>
  <si>
    <t>[図表5-4]</t>
    <rPh sb="1" eb="3">
      <t>ズヒョウ</t>
    </rPh>
    <phoneticPr fontId="2"/>
  </si>
  <si>
    <t>フラット35以外</t>
    <rPh sb="6" eb="8">
      <t>イガイ</t>
    </rPh>
    <phoneticPr fontId="3"/>
  </si>
  <si>
    <t>フラット35</t>
  </si>
  <si>
    <t>[図表5-5]</t>
    <rPh sb="1" eb="3">
      <t>ズヒョウ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</si>
  <si>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住宅金融支援機構「2018年度民間住宅ローン利用者の実態調査」(第2回）</t>
    </r>
    <rPh sb="0" eb="2">
      <t>シリョウ</t>
    </rPh>
    <rPh sb="35" eb="36">
      <t>ダイ</t>
    </rPh>
    <rPh sb="37" eb="38">
      <t>カイ</t>
    </rPh>
    <phoneticPr fontId="2"/>
  </si>
  <si>
    <t>2. 調査時期　2019年4月15日～2019年4月23日。</t>
    <rPh sb="3" eb="5">
      <t>チョウサ</t>
    </rPh>
    <rPh sb="5" eb="7">
      <t>ジキ</t>
    </rPh>
    <rPh sb="12" eb="13">
      <t>ネン</t>
    </rPh>
    <rPh sb="14" eb="15">
      <t>ガツ</t>
    </rPh>
    <rPh sb="17" eb="18">
      <t>ヒ</t>
    </rPh>
    <rPh sb="23" eb="24">
      <t>ネン</t>
    </rPh>
    <rPh sb="25" eb="26">
      <t>ガツ</t>
    </rPh>
    <rPh sb="28" eb="29">
      <t>ヒ</t>
    </rPh>
    <phoneticPr fontId="2"/>
  </si>
  <si>
    <t>図表5-5 住宅ローンを利用する上で役立った情報源（2018年度／平成30年度）</t>
    <phoneticPr fontId="2"/>
  </si>
  <si>
    <t>2018年度民間住宅ローン利用者の実態調査</t>
    <rPh sb="4" eb="6">
      <t>ネンド</t>
    </rPh>
    <rPh sb="17" eb="19">
      <t>ジッタイ</t>
    </rPh>
    <rPh sb="19" eb="21">
      <t>チョウサ</t>
    </rPh>
    <phoneticPr fontId="1"/>
  </si>
  <si>
    <t>http://www.jhf.go.jp/about/research/loan_user.html</t>
    <phoneticPr fontId="2"/>
  </si>
  <si>
    <t>調査結果データ &gt; 民間住宅ローン利用者編　年2回実施　&gt;　2018年度 第2回　調査結果 PDF形式</t>
    <rPh sb="10" eb="12">
      <t>ミンカン</t>
    </rPh>
    <rPh sb="12" eb="14">
      <t>ジュウタク</t>
    </rPh>
    <rPh sb="17" eb="20">
      <t>リヨウシャ</t>
    </rPh>
    <rPh sb="20" eb="21">
      <t>ヘン</t>
    </rPh>
    <rPh sb="22" eb="23">
      <t>ネン</t>
    </rPh>
    <rPh sb="24" eb="25">
      <t>カイ</t>
    </rPh>
    <rPh sb="25" eb="27">
      <t>ジッシ</t>
    </rPh>
    <rPh sb="34" eb="36">
      <t>ネンド</t>
    </rPh>
    <rPh sb="37" eb="38">
      <t>ダイ</t>
    </rPh>
    <rPh sb="39" eb="40">
      <t>カイ</t>
    </rPh>
    <rPh sb="41" eb="43">
      <t>チョウサ</t>
    </rPh>
    <rPh sb="43" eb="45">
      <t>ケッカ</t>
    </rPh>
    <rPh sb="49" eb="51">
      <t>ケイシキ</t>
    </rPh>
    <phoneticPr fontId="1"/>
  </si>
  <si>
    <t>https://www.jhf.go.jp/files/400350237.pdf</t>
  </si>
  <si>
    <t>　</t>
    <phoneticPr fontId="1"/>
  </si>
  <si>
    <t>&gt; 13.住宅ローンを利用する上で役立った情報源</t>
    <phoneticPr fontId="2"/>
  </si>
  <si>
    <t>1. 調査対象　2018年10月から2019年3月までに民間住宅ローンの借り入れをした者。</t>
    <rPh sb="3" eb="5">
      <t>チョウサ</t>
    </rPh>
    <rPh sb="5" eb="7">
      <t>タイショウ</t>
    </rPh>
    <rPh sb="12" eb="13">
      <t>ネン</t>
    </rPh>
    <rPh sb="15" eb="16">
      <t>ガツ</t>
    </rPh>
    <rPh sb="22" eb="23">
      <t>ネン</t>
    </rPh>
    <rPh sb="24" eb="25">
      <t>ガツ</t>
    </rPh>
    <rPh sb="43" eb="44">
      <t>モノ</t>
    </rPh>
    <phoneticPr fontId="2"/>
  </si>
  <si>
    <t xml:space="preserve">    全国の20歳以上60歳未満の方（学生及び無職を除く）。</t>
    <rPh sb="4" eb="6">
      <t>ゼンコク</t>
    </rPh>
    <rPh sb="9" eb="10">
      <t>サイ</t>
    </rPh>
    <rPh sb="10" eb="12">
      <t>イジョウ</t>
    </rPh>
    <rPh sb="14" eb="15">
      <t>サイ</t>
    </rPh>
    <rPh sb="15" eb="17">
      <t>ミマン</t>
    </rPh>
    <rPh sb="18" eb="19">
      <t>カタ</t>
    </rPh>
    <rPh sb="20" eb="22">
      <t>ガクセイ</t>
    </rPh>
    <rPh sb="22" eb="23">
      <t>オヨ</t>
    </rPh>
    <rPh sb="24" eb="26">
      <t>ムショク</t>
    </rPh>
    <rPh sb="27" eb="28">
      <t>ノゾ</t>
    </rPh>
    <phoneticPr fontId="2"/>
  </si>
  <si>
    <t>家計の金融行動に関する世論調査［二人以上世帯調査］ 令和元年調査結果</t>
    <rPh sb="26" eb="27">
      <t>レイ</t>
    </rPh>
    <rPh sb="27" eb="28">
      <t>ワ</t>
    </rPh>
    <rPh sb="28" eb="29">
      <t>ガン</t>
    </rPh>
    <phoneticPr fontId="4"/>
  </si>
  <si>
    <t>https://www.shiruporuto.jp/public/document/container/yoron/futari/2019/</t>
  </si>
  <si>
    <t>各種分類別データ（令和元年）</t>
    <rPh sb="9" eb="10">
      <t>レイ</t>
    </rPh>
    <rPh sb="10" eb="11">
      <t>ワ</t>
    </rPh>
    <rPh sb="11" eb="12">
      <t>ガン</t>
    </rPh>
    <phoneticPr fontId="4"/>
  </si>
  <si>
    <t>https://www.shiruporuto.jp/public/document/container/yoron/futari/2019/19bunruif001.html</t>
  </si>
  <si>
    <t>per21901.xlsx（Excel 555KB）</t>
  </si>
  <si>
    <t>＞0040 住宅取得必要資金　＜問22＞</t>
  </si>
  <si>
    <t>クチコミ（親族、友人・知人など）</t>
    <rPh sb="5" eb="7">
      <t>シンゾク</t>
    </rPh>
    <rPh sb="8" eb="10">
      <t>ユウジン</t>
    </rPh>
    <rPh sb="11" eb="13">
      <t>チジン</t>
    </rPh>
    <phoneticPr fontId="2"/>
  </si>
  <si>
    <t>勤務先（福利厚生、職員向け説明会など）</t>
    <rPh sb="0" eb="3">
      <t>キンムサキ</t>
    </rPh>
    <rPh sb="4" eb="6">
      <t>フクリ</t>
    </rPh>
    <rPh sb="6" eb="8">
      <t>コウセイ</t>
    </rPh>
    <rPh sb="9" eb="11">
      <t>ショクイン</t>
    </rPh>
    <rPh sb="11" eb="12">
      <t>ム</t>
    </rPh>
    <rPh sb="13" eb="15">
      <t>セツメイ</t>
    </rPh>
    <rPh sb="15" eb="16">
      <t>カイ</t>
    </rPh>
    <phoneticPr fontId="3"/>
  </si>
  <si>
    <t>ファイナンシャル・プランナー、住宅ローンアドバイザー等の専門家</t>
    <rPh sb="15" eb="17">
      <t>ジュウタク</t>
    </rPh>
    <rPh sb="26" eb="27">
      <t>トウ</t>
    </rPh>
    <rPh sb="28" eb="31">
      <t>センモンカ</t>
    </rPh>
    <phoneticPr fontId="3"/>
  </si>
  <si>
    <t>ポスター等の屋外掲示</t>
    <rPh sb="4" eb="5">
      <t>トウ</t>
    </rPh>
    <rPh sb="6" eb="8">
      <t>オクガイ</t>
    </rPh>
    <rPh sb="8" eb="10">
      <t>ケイジ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</si>
  <si>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50">
      <t>ガンネン</t>
    </rPh>
    <rPh sb="49" eb="50">
      <t>ネン</t>
    </rPh>
    <phoneticPr fontId="2"/>
  </si>
  <si>
    <t xml:space="preserve">図表5-4 年間収入別住宅取得必要資金（2019年/令和元年）
</t>
    <phoneticPr fontId="2"/>
  </si>
  <si>
    <t>https://www.shiruporuto.jp/public/document/container/yoron/futari/2019/pdf/per21901.xlsx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</si>
</sst>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0.0_);[Red]\(0.0\)"/>
    <numFmt numFmtId="178" formatCode="0.0_ "/>
    <numFmt numFmtId="179" formatCode="#,##0_);[Red]\(#,##0\)"/>
    <numFmt numFmtId="180" formatCode="0&quot;人&quot;"/>
    <numFmt numFmtId="181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Century Gothic"/>
      <family val="2"/>
    </font>
    <font>
      <sz val="15"/>
      <name val="Century Gothic"/>
      <family val="2"/>
    </font>
    <font>
      <sz val="15"/>
      <name val="ＭＳ Ｐゴシック"/>
      <family val="3"/>
      <charset val="128"/>
    </font>
    <font>
      <sz val="13"/>
      <name val="Century Gothic"/>
      <family val="2"/>
    </font>
    <font>
      <sz val="11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18" borderId="10" xfId="0" applyFont="1" applyFill="1" applyBorder="1">
      <alignment vertical="center"/>
    </xf>
    <xf numFmtId="0" fontId="1" fillId="18" borderId="11" xfId="0" applyFont="1" applyFill="1" applyBorder="1">
      <alignment vertical="center"/>
    </xf>
    <xf numFmtId="0" fontId="1" fillId="18" borderId="12" xfId="0" applyFont="1" applyFill="1" applyBorder="1" applyAlignment="1">
      <alignment horizontal="right" vertical="center"/>
    </xf>
    <xf numFmtId="0" fontId="1" fillId="18" borderId="13" xfId="0" applyFont="1" applyFill="1" applyBorder="1" applyAlignment="1">
      <alignment horizontal="right" vertical="center"/>
    </xf>
    <xf numFmtId="0" fontId="1" fillId="18" borderId="13" xfId="0" applyFont="1" applyFill="1" applyBorder="1">
      <alignment vertical="center"/>
    </xf>
    <xf numFmtId="0" fontId="1" fillId="18" borderId="10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176" fontId="3" fillId="18" borderId="10" xfId="0" applyNumberFormat="1" applyFont="1" applyFill="1" applyBorder="1">
      <alignment vertical="center"/>
    </xf>
    <xf numFmtId="176" fontId="3" fillId="18" borderId="13" xfId="0" applyNumberFormat="1" applyFont="1" applyFill="1" applyBorder="1">
      <alignment vertical="center"/>
    </xf>
    <xf numFmtId="176" fontId="3" fillId="18" borderId="14" xfId="0" applyNumberFormat="1" applyFont="1" applyFill="1" applyBorder="1">
      <alignment vertical="center"/>
    </xf>
    <xf numFmtId="0" fontId="0" fillId="19" borderId="0" xfId="0" applyFill="1">
      <alignment vertical="center"/>
    </xf>
    <xf numFmtId="0" fontId="23" fillId="19" borderId="10" xfId="0" applyFont="1" applyFill="1" applyBorder="1" applyAlignment="1">
      <alignment horizontal="center" vertical="center"/>
    </xf>
    <xf numFmtId="0" fontId="23" fillId="19" borderId="11" xfId="0" applyFont="1" applyFill="1" applyBorder="1" applyAlignment="1">
      <alignment horizontal="center" vertical="center"/>
    </xf>
    <xf numFmtId="0" fontId="23" fillId="19" borderId="15" xfId="0" applyFont="1" applyFill="1" applyBorder="1" applyAlignment="1">
      <alignment horizontal="center" vertical="center"/>
    </xf>
    <xf numFmtId="0" fontId="23" fillId="19" borderId="16" xfId="0" applyFont="1" applyFill="1" applyBorder="1" applyAlignment="1">
      <alignment horizontal="center" vertical="center"/>
    </xf>
    <xf numFmtId="0" fontId="0" fillId="19" borderId="0" xfId="0" applyFill="1" applyBorder="1">
      <alignment vertical="center"/>
    </xf>
    <xf numFmtId="0" fontId="23" fillId="19" borderId="14" xfId="0" applyFont="1" applyFill="1" applyBorder="1" applyAlignment="1">
      <alignment horizontal="center" vertical="center"/>
    </xf>
    <xf numFmtId="0" fontId="23" fillId="19" borderId="17" xfId="0" applyFont="1" applyFill="1" applyBorder="1" applyAlignment="1">
      <alignment horizontal="center" vertical="center"/>
    </xf>
    <xf numFmtId="0" fontId="25" fillId="19" borderId="10" xfId="0" applyFont="1" applyFill="1" applyBorder="1" applyAlignment="1">
      <alignment horizontal="right" vertical="center"/>
    </xf>
    <xf numFmtId="178" fontId="26" fillId="19" borderId="11" xfId="0" applyNumberFormat="1" applyFont="1" applyFill="1" applyBorder="1" applyAlignment="1">
      <alignment horizontal="right"/>
    </xf>
    <xf numFmtId="0" fontId="26" fillId="19" borderId="11" xfId="0" applyFont="1" applyFill="1" applyBorder="1" applyAlignment="1"/>
    <xf numFmtId="0" fontId="26" fillId="19" borderId="12" xfId="0" applyFont="1" applyFill="1" applyBorder="1" applyAlignment="1"/>
    <xf numFmtId="0" fontId="26" fillId="19" borderId="11" xfId="0" applyFont="1" applyFill="1" applyBorder="1" applyAlignment="1">
      <alignment horizontal="right"/>
    </xf>
    <xf numFmtId="178" fontId="26" fillId="19" borderId="11" xfId="0" applyNumberFormat="1" applyFont="1" applyFill="1" applyBorder="1" applyAlignment="1">
      <alignment horizontal="right" vertical="center"/>
    </xf>
    <xf numFmtId="0" fontId="28" fillId="19" borderId="11" xfId="0" applyFont="1" applyFill="1" applyBorder="1" applyAlignment="1">
      <alignment vertical="center"/>
    </xf>
    <xf numFmtId="0" fontId="29" fillId="19" borderId="11" xfId="0" applyFont="1" applyFill="1" applyBorder="1" applyAlignment="1">
      <alignment vertical="center"/>
    </xf>
    <xf numFmtId="0" fontId="29" fillId="19" borderId="18" xfId="0" applyFont="1" applyFill="1" applyBorder="1" applyAlignment="1">
      <alignment vertical="center"/>
    </xf>
    <xf numFmtId="0" fontId="25" fillId="19" borderId="13" xfId="0" applyFont="1" applyFill="1" applyBorder="1" applyAlignment="1">
      <alignment horizontal="right" vertical="center"/>
    </xf>
    <xf numFmtId="178" fontId="26" fillId="19" borderId="0" xfId="0" applyNumberFormat="1" applyFont="1" applyFill="1" applyBorder="1" applyAlignment="1">
      <alignment horizontal="right"/>
    </xf>
    <xf numFmtId="0" fontId="26" fillId="19" borderId="0" xfId="0" applyFont="1" applyFill="1" applyBorder="1" applyAlignment="1"/>
    <xf numFmtId="0" fontId="26" fillId="19" borderId="18" xfId="0" applyFont="1" applyFill="1" applyBorder="1" applyAlignment="1"/>
    <xf numFmtId="0" fontId="26" fillId="19" borderId="0" xfId="0" applyFont="1" applyFill="1" applyBorder="1" applyAlignment="1">
      <alignment horizontal="right"/>
    </xf>
    <xf numFmtId="178" fontId="26" fillId="19" borderId="0" xfId="0" applyNumberFormat="1" applyFont="1" applyFill="1" applyBorder="1" applyAlignment="1">
      <alignment horizontal="right" vertical="center"/>
    </xf>
    <xf numFmtId="0" fontId="29" fillId="19" borderId="0" xfId="0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25" fillId="19" borderId="14" xfId="0" applyFont="1" applyFill="1" applyBorder="1" applyAlignment="1">
      <alignment horizontal="right" vertical="center"/>
    </xf>
    <xf numFmtId="0" fontId="25" fillId="19" borderId="17" xfId="0" applyFont="1" applyFill="1" applyBorder="1" applyAlignment="1"/>
    <xf numFmtId="0" fontId="0" fillId="19" borderId="17" xfId="0" applyFill="1" applyBorder="1" applyAlignment="1"/>
    <xf numFmtId="0" fontId="0" fillId="19" borderId="19" xfId="0" applyFill="1" applyBorder="1" applyAlignment="1"/>
    <xf numFmtId="179" fontId="26" fillId="19" borderId="14" xfId="0" applyNumberFormat="1" applyFont="1" applyFill="1" applyBorder="1" applyAlignment="1">
      <alignment horizontal="right"/>
    </xf>
    <xf numFmtId="179" fontId="27" fillId="19" borderId="17" xfId="0" applyNumberFormat="1" applyFont="1" applyFill="1" applyBorder="1" applyAlignment="1">
      <alignment horizontal="right"/>
    </xf>
    <xf numFmtId="178" fontId="26" fillId="19" borderId="17" xfId="0" applyNumberFormat="1" applyFont="1" applyFill="1" applyBorder="1" applyAlignment="1">
      <alignment horizontal="right"/>
    </xf>
    <xf numFmtId="0" fontId="26" fillId="19" borderId="17" xfId="0" applyFont="1" applyFill="1" applyBorder="1" applyAlignment="1"/>
    <xf numFmtId="0" fontId="26" fillId="19" borderId="19" xfId="0" applyFont="1" applyFill="1" applyBorder="1" applyAlignment="1"/>
    <xf numFmtId="177" fontId="26" fillId="19" borderId="14" xfId="0" applyNumberFormat="1" applyFont="1" applyFill="1" applyBorder="1" applyAlignment="1">
      <alignment horizontal="right"/>
    </xf>
    <xf numFmtId="177" fontId="27" fillId="19" borderId="17" xfId="0" applyNumberFormat="1" applyFont="1" applyFill="1" applyBorder="1" applyAlignment="1">
      <alignment horizontal="right"/>
    </xf>
    <xf numFmtId="0" fontId="26" fillId="19" borderId="17" xfId="0" applyFont="1" applyFill="1" applyBorder="1" applyAlignment="1">
      <alignment horizontal="right"/>
    </xf>
    <xf numFmtId="178" fontId="26" fillId="19" borderId="17" xfId="0" applyNumberFormat="1" applyFont="1" applyFill="1" applyBorder="1" applyAlignment="1">
      <alignment horizontal="right" vertical="center"/>
    </xf>
    <xf numFmtId="0" fontId="29" fillId="19" borderId="17" xfId="0" applyFont="1" applyFill="1" applyBorder="1" applyAlignment="1">
      <alignment vertical="center"/>
    </xf>
    <xf numFmtId="0" fontId="29" fillId="19" borderId="19" xfId="0" applyFont="1" applyFill="1" applyBorder="1" applyAlignment="1">
      <alignment vertical="center"/>
    </xf>
    <xf numFmtId="0" fontId="1" fillId="18" borderId="0" xfId="0" applyFont="1" applyFill="1" applyBorder="1" applyAlignment="1">
      <alignment horizontal="right" vertical="center"/>
    </xf>
    <xf numFmtId="176" fontId="3" fillId="18" borderId="11" xfId="0" applyNumberFormat="1" applyFont="1" applyFill="1" applyBorder="1">
      <alignment vertical="center"/>
    </xf>
    <xf numFmtId="176" fontId="3" fillId="18" borderId="0" xfId="0" applyNumberFormat="1" applyFont="1" applyFill="1" applyBorder="1">
      <alignment vertical="center"/>
    </xf>
    <xf numFmtId="176" fontId="3" fillId="18" borderId="17" xfId="0" applyNumberFormat="1" applyFont="1" applyFill="1" applyBorder="1">
      <alignment vertical="center"/>
    </xf>
    <xf numFmtId="0" fontId="1" fillId="18" borderId="0" xfId="0" applyFont="1" applyFill="1" applyBorder="1">
      <alignment vertical="center"/>
    </xf>
    <xf numFmtId="0" fontId="0" fillId="19" borderId="18" xfId="0" applyFill="1" applyBorder="1">
      <alignment vertical="center"/>
    </xf>
    <xf numFmtId="0" fontId="0" fillId="19" borderId="18" xfId="0" applyFill="1" applyBorder="1" applyAlignment="1">
      <alignment vertical="center"/>
    </xf>
    <xf numFmtId="0" fontId="1" fillId="0" borderId="0" xfId="0" applyFont="1">
      <alignment vertical="center"/>
    </xf>
    <xf numFmtId="0" fontId="1" fillId="18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18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18" borderId="0" xfId="0" applyFont="1" applyFill="1">
      <alignment vertical="center"/>
    </xf>
    <xf numFmtId="38" fontId="1" fillId="18" borderId="20" xfId="34" applyFont="1" applyFill="1" applyBorder="1">
      <alignment vertical="center"/>
    </xf>
    <xf numFmtId="176" fontId="1" fillId="18" borderId="10" xfId="34" applyNumberFormat="1" applyFont="1" applyFill="1" applyBorder="1" applyAlignment="1">
      <alignment horizontal="right" vertical="center"/>
    </xf>
    <xf numFmtId="176" fontId="1" fillId="18" borderId="12" xfId="34" applyNumberFormat="1" applyFont="1" applyFill="1" applyBorder="1">
      <alignment vertical="center"/>
    </xf>
    <xf numFmtId="38" fontId="1" fillId="18" borderId="21" xfId="34" applyFont="1" applyFill="1" applyBorder="1">
      <alignment vertical="center"/>
    </xf>
    <xf numFmtId="176" fontId="1" fillId="18" borderId="13" xfId="34" applyNumberFormat="1" applyFont="1" applyFill="1" applyBorder="1" applyAlignment="1">
      <alignment horizontal="right" vertical="center"/>
    </xf>
    <xf numFmtId="176" fontId="1" fillId="18" borderId="18" xfId="34" applyNumberFormat="1" applyFont="1" applyFill="1" applyBorder="1">
      <alignment vertical="center"/>
    </xf>
    <xf numFmtId="0" fontId="1" fillId="0" borderId="0" xfId="0" applyFont="1" applyBorder="1">
      <alignment vertical="center"/>
    </xf>
    <xf numFmtId="38" fontId="1" fillId="18" borderId="22" xfId="34" applyFont="1" applyFill="1" applyBorder="1">
      <alignment vertical="center"/>
    </xf>
    <xf numFmtId="176" fontId="1" fillId="18" borderId="14" xfId="34" applyNumberFormat="1" applyFont="1" applyFill="1" applyBorder="1" applyAlignment="1">
      <alignment horizontal="right" vertical="center"/>
    </xf>
    <xf numFmtId="176" fontId="1" fillId="18" borderId="19" xfId="34" applyNumberFormat="1" applyFont="1" applyFill="1" applyBorder="1">
      <alignment vertical="center"/>
    </xf>
    <xf numFmtId="180" fontId="1" fillId="18" borderId="0" xfId="0" applyNumberFormat="1" applyFont="1" applyFill="1">
      <alignment vertical="center"/>
    </xf>
    <xf numFmtId="0" fontId="1" fillId="18" borderId="0" xfId="0" applyFont="1" applyFill="1" applyAlignment="1">
      <alignment horizontal="right" vertical="center"/>
    </xf>
    <xf numFmtId="0" fontId="0" fillId="18" borderId="23" xfId="0" applyFont="1" applyFill="1" applyBorder="1">
      <alignment vertical="center"/>
    </xf>
    <xf numFmtId="0" fontId="1" fillId="18" borderId="15" xfId="0" applyFont="1" applyFill="1" applyBorder="1">
      <alignment vertical="center"/>
    </xf>
    <xf numFmtId="0" fontId="1" fillId="18" borderId="16" xfId="0" applyFont="1" applyFill="1" applyBorder="1">
      <alignment vertical="center"/>
    </xf>
    <xf numFmtId="0" fontId="0" fillId="18" borderId="13" xfId="0" applyFont="1" applyFill="1" applyBorder="1">
      <alignment vertical="center"/>
    </xf>
    <xf numFmtId="0" fontId="1" fillId="18" borderId="18" xfId="0" applyFont="1" applyFill="1" applyBorder="1">
      <alignment vertical="center"/>
    </xf>
    <xf numFmtId="0" fontId="30" fillId="19" borderId="0" xfId="0" applyFont="1" applyFill="1">
      <alignment vertical="center"/>
    </xf>
    <xf numFmtId="0" fontId="1" fillId="18" borderId="0" xfId="0" applyFont="1" applyFill="1" applyBorder="1" applyAlignment="1">
      <alignment vertical="center" shrinkToFit="1"/>
    </xf>
    <xf numFmtId="0" fontId="0" fillId="18" borderId="0" xfId="0" applyFont="1" applyFill="1" applyAlignment="1">
      <alignment vertical="center"/>
    </xf>
    <xf numFmtId="0" fontId="0" fillId="18" borderId="0" xfId="0" applyFont="1" applyFill="1" applyAlignment="1">
      <alignment horizontal="left" vertical="center"/>
    </xf>
    <xf numFmtId="0" fontId="32" fillId="19" borderId="25" xfId="0" applyFont="1" applyFill="1" applyBorder="1" applyAlignment="1">
      <alignment horizontal="left" vertical="center"/>
    </xf>
    <xf numFmtId="0" fontId="32" fillId="19" borderId="26" xfId="0" applyFont="1" applyFill="1" applyBorder="1" applyAlignment="1">
      <alignment horizontal="left" vertical="center"/>
    </xf>
    <xf numFmtId="0" fontId="32" fillId="20" borderId="27" xfId="0" applyFont="1" applyFill="1" applyBorder="1" applyAlignment="1">
      <alignment vertical="center"/>
    </xf>
    <xf numFmtId="0" fontId="32" fillId="20" borderId="28" xfId="0" applyFont="1" applyFill="1" applyBorder="1" applyAlignment="1">
      <alignment vertical="center"/>
    </xf>
    <xf numFmtId="0" fontId="32" fillId="20" borderId="29" xfId="0" applyFont="1" applyFill="1" applyBorder="1" applyAlignment="1">
      <alignment vertical="center"/>
    </xf>
    <xf numFmtId="0" fontId="32" fillId="19" borderId="30" xfId="0" applyFont="1" applyFill="1" applyBorder="1" applyAlignment="1">
      <alignment horizontal="left" vertical="center"/>
    </xf>
    <xf numFmtId="0" fontId="32" fillId="19" borderId="11" xfId="0" applyFont="1" applyFill="1" applyBorder="1" applyAlignment="1">
      <alignment horizontal="left" vertical="center"/>
    </xf>
    <xf numFmtId="0" fontId="0" fillId="20" borderId="10" xfId="0" applyFont="1" applyFill="1" applyBorder="1" applyAlignment="1">
      <alignment vertical="center"/>
    </xf>
    <xf numFmtId="0" fontId="1" fillId="20" borderId="11" xfId="0" applyFont="1" applyFill="1" applyBorder="1" applyAlignment="1">
      <alignment vertical="center"/>
    </xf>
    <xf numFmtId="0" fontId="1" fillId="20" borderId="31" xfId="0" applyFont="1" applyFill="1" applyBorder="1" applyAlignment="1">
      <alignment vertical="center"/>
    </xf>
    <xf numFmtId="0" fontId="32" fillId="19" borderId="32" xfId="0" applyFont="1" applyFill="1" applyBorder="1" applyAlignment="1">
      <alignment horizontal="left" vertical="center"/>
    </xf>
    <xf numFmtId="0" fontId="32" fillId="19" borderId="17" xfId="0" applyFont="1" applyFill="1" applyBorder="1" applyAlignment="1">
      <alignment horizontal="left" vertical="center"/>
    </xf>
    <xf numFmtId="0" fontId="22" fillId="20" borderId="14" xfId="28" applyFill="1" applyBorder="1" applyAlignment="1" applyProtection="1">
      <alignment vertical="center"/>
    </xf>
    <xf numFmtId="0" fontId="0" fillId="20" borderId="17" xfId="0" applyFill="1" applyBorder="1" applyAlignment="1">
      <alignment vertical="center"/>
    </xf>
    <xf numFmtId="0" fontId="0" fillId="20" borderId="33" xfId="0" applyFill="1" applyBorder="1" applyAlignment="1">
      <alignment vertical="center"/>
    </xf>
    <xf numFmtId="0" fontId="32" fillId="19" borderId="12" xfId="0" applyFont="1" applyFill="1" applyBorder="1" applyAlignment="1">
      <alignment horizontal="left" vertical="center"/>
    </xf>
    <xf numFmtId="0" fontId="0" fillId="20" borderId="0" xfId="0" applyFont="1" applyFill="1" applyBorder="1" applyAlignment="1">
      <alignment vertical="center"/>
    </xf>
    <xf numFmtId="0" fontId="32" fillId="19" borderId="34" xfId="0" applyFont="1" applyFill="1" applyBorder="1" applyAlignment="1">
      <alignment horizontal="left" vertical="center"/>
    </xf>
    <xf numFmtId="0" fontId="32" fillId="19" borderId="18" xfId="0" applyFont="1" applyFill="1" applyBorder="1" applyAlignment="1">
      <alignment horizontal="left" vertical="center"/>
    </xf>
    <xf numFmtId="0" fontId="22" fillId="20" borderId="0" xfId="28" applyFill="1" applyBorder="1" applyAlignment="1" applyProtection="1">
      <alignment vertical="center"/>
    </xf>
    <xf numFmtId="0" fontId="0" fillId="20" borderId="0" xfId="0" applyFill="1" applyBorder="1" applyAlignment="1">
      <alignment vertical="center"/>
    </xf>
    <xf numFmtId="0" fontId="0" fillId="20" borderId="35" xfId="0" applyFill="1" applyBorder="1" applyAlignment="1">
      <alignment vertical="center"/>
    </xf>
    <xf numFmtId="0" fontId="32" fillId="20" borderId="0" xfId="0" applyFont="1" applyFill="1" applyBorder="1" applyAlignment="1">
      <alignment vertical="center"/>
    </xf>
    <xf numFmtId="0" fontId="1" fillId="20" borderId="0" xfId="0" applyFont="1" applyFill="1" applyBorder="1" applyAlignment="1">
      <alignment vertical="center"/>
    </xf>
    <xf numFmtId="0" fontId="1" fillId="20" borderId="35" xfId="0" applyFont="1" applyFill="1" applyBorder="1" applyAlignment="1">
      <alignment vertical="center"/>
    </xf>
    <xf numFmtId="0" fontId="22" fillId="20" borderId="35" xfId="28" applyFill="1" applyBorder="1" applyAlignment="1" applyProtection="1">
      <alignment vertical="center"/>
    </xf>
    <xf numFmtId="0" fontId="32" fillId="19" borderId="34" xfId="0" applyFont="1" applyFill="1" applyBorder="1">
      <alignment vertical="center"/>
    </xf>
    <xf numFmtId="0" fontId="32" fillId="19" borderId="18" xfId="0" applyFont="1" applyFill="1" applyBorder="1">
      <alignment vertical="center"/>
    </xf>
    <xf numFmtId="0" fontId="32" fillId="20" borderId="0" xfId="28" applyFont="1" applyFill="1" applyBorder="1" applyAlignment="1" applyProtection="1">
      <alignment vertical="center"/>
    </xf>
    <xf numFmtId="0" fontId="32" fillId="20" borderId="35" xfId="0" applyFont="1" applyFill="1" applyBorder="1" applyAlignment="1">
      <alignment vertical="center"/>
    </xf>
    <xf numFmtId="0" fontId="32" fillId="19" borderId="36" xfId="0" applyFont="1" applyFill="1" applyBorder="1">
      <alignment vertical="center"/>
    </xf>
    <xf numFmtId="0" fontId="32" fillId="19" borderId="37" xfId="0" applyFont="1" applyFill="1" applyBorder="1">
      <alignment vertical="center"/>
    </xf>
    <xf numFmtId="0" fontId="33" fillId="20" borderId="38" xfId="28" applyFont="1" applyFill="1" applyBorder="1" applyAlignment="1" applyProtection="1">
      <alignment vertical="center"/>
    </xf>
    <xf numFmtId="0" fontId="32" fillId="20" borderId="38" xfId="0" applyFont="1" applyFill="1" applyBorder="1" applyAlignment="1">
      <alignment vertical="center"/>
    </xf>
    <xf numFmtId="178" fontId="32" fillId="20" borderId="39" xfId="43" applyNumberFormat="1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>
      <alignment vertical="center"/>
    </xf>
    <xf numFmtId="0" fontId="1" fillId="0" borderId="18" xfId="0" applyFont="1" applyBorder="1">
      <alignment vertical="center"/>
    </xf>
    <xf numFmtId="0" fontId="32" fillId="20" borderId="26" xfId="0" applyFont="1" applyFill="1" applyBorder="1" applyAlignment="1">
      <alignment horizontal="left" vertical="center"/>
    </xf>
    <xf numFmtId="0" fontId="32" fillId="20" borderId="40" xfId="0" applyFont="1" applyFill="1" applyBorder="1" applyAlignment="1">
      <alignment vertical="center"/>
    </xf>
    <xf numFmtId="0" fontId="32" fillId="20" borderId="11" xfId="0" applyFont="1" applyFill="1" applyBorder="1" applyAlignment="1">
      <alignment horizontal="left" vertical="center"/>
    </xf>
    <xf numFmtId="0" fontId="32" fillId="20" borderId="17" xfId="0" applyFont="1" applyFill="1" applyBorder="1" applyAlignment="1">
      <alignment horizontal="left" vertical="center"/>
    </xf>
    <xf numFmtId="0" fontId="32" fillId="20" borderId="0" xfId="0" applyFont="1" applyFill="1" applyBorder="1" applyAlignment="1">
      <alignment horizontal="left" vertical="center"/>
    </xf>
    <xf numFmtId="0" fontId="32" fillId="20" borderId="13" xfId="0" applyFont="1" applyFill="1" applyBorder="1" applyAlignment="1">
      <alignment vertical="center"/>
    </xf>
    <xf numFmtId="0" fontId="32" fillId="19" borderId="36" xfId="0" applyFont="1" applyFill="1" applyBorder="1" applyAlignment="1">
      <alignment horizontal="left" vertical="center"/>
    </xf>
    <xf numFmtId="0" fontId="32" fillId="20" borderId="38" xfId="0" applyFont="1" applyFill="1" applyBorder="1" applyAlignment="1">
      <alignment horizontal="left" vertical="center"/>
    </xf>
    <xf numFmtId="0" fontId="32" fillId="20" borderId="41" xfId="0" applyFont="1" applyFill="1" applyBorder="1" applyAlignment="1">
      <alignment vertical="center"/>
    </xf>
    <xf numFmtId="0" fontId="1" fillId="20" borderId="38" xfId="0" applyFont="1" applyFill="1" applyBorder="1">
      <alignment vertical="center"/>
    </xf>
    <xf numFmtId="0" fontId="1" fillId="20" borderId="38" xfId="0" applyFont="1" applyFill="1" applyBorder="1" applyAlignment="1">
      <alignment vertical="center"/>
    </xf>
    <xf numFmtId="0" fontId="1" fillId="20" borderId="39" xfId="0" applyFont="1" applyFill="1" applyBorder="1" applyAlignment="1">
      <alignment vertical="center"/>
    </xf>
    <xf numFmtId="0" fontId="1" fillId="20" borderId="11" xfId="0" applyFont="1" applyFill="1" applyBorder="1" applyAlignment="1">
      <alignment vertical="center"/>
    </xf>
    <xf numFmtId="0" fontId="1" fillId="20" borderId="11" xfId="0" applyFont="1" applyFill="1" applyBorder="1" applyAlignment="1">
      <alignment vertical="center"/>
    </xf>
    <xf numFmtId="0" fontId="1" fillId="20" borderId="11" xfId="0" applyFont="1" applyFill="1" applyBorder="1" applyAlignment="1">
      <alignment vertical="center"/>
    </xf>
    <xf numFmtId="0" fontId="22" fillId="0" borderId="0" xfId="28" applyAlignment="1" applyProtection="1">
      <alignment vertical="center"/>
    </xf>
    <xf numFmtId="181" fontId="1" fillId="18" borderId="24" xfId="0" applyNumberFormat="1" applyFont="1" applyFill="1" applyBorder="1">
      <alignment vertical="center"/>
    </xf>
    <xf numFmtId="181" fontId="1" fillId="18" borderId="16" xfId="0" applyNumberFormat="1" applyFont="1" applyFill="1" applyBorder="1">
      <alignment vertical="center"/>
    </xf>
    <xf numFmtId="181" fontId="0" fillId="18" borderId="24" xfId="0" applyNumberFormat="1" applyFont="1" applyFill="1" applyBorder="1">
      <alignment vertical="center"/>
    </xf>
    <xf numFmtId="0" fontId="22" fillId="0" borderId="13" xfId="28" applyBorder="1" applyAlignment="1" applyProtection="1">
      <alignment vertical="center"/>
    </xf>
    <xf numFmtId="0" fontId="0" fillId="20" borderId="0" xfId="0" applyFont="1" applyFill="1" applyBorder="1">
      <alignment vertical="center"/>
    </xf>
    <xf numFmtId="0" fontId="22" fillId="0" borderId="14" xfId="28" applyBorder="1" applyAlignment="1" applyProtection="1">
      <alignment vertical="center"/>
    </xf>
    <xf numFmtId="0" fontId="31" fillId="19" borderId="0" xfId="0" applyFont="1" applyFill="1" applyBorder="1" applyAlignment="1"/>
    <xf numFmtId="0" fontId="31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0" fontId="1" fillId="20" borderId="11" xfId="0" applyFont="1" applyFill="1" applyBorder="1" applyAlignment="1">
      <alignment vertical="center"/>
    </xf>
    <xf numFmtId="0" fontId="30" fillId="19" borderId="0" xfId="0" applyFont="1" applyFill="1" applyAlignment="1">
      <alignment vertical="center"/>
    </xf>
    <xf numFmtId="0" fontId="0" fillId="19" borderId="0" xfId="0" applyFont="1" applyFill="1" applyBorder="1" applyAlignment="1">
      <alignment horizontal="center"/>
    </xf>
    <xf numFmtId="0" fontId="1" fillId="19" borderId="0" xfId="0" applyFont="1" applyFill="1" applyAlignment="1">
      <alignment horizontal="center" vertical="center"/>
    </xf>
    <xf numFmtId="0" fontId="21" fillId="19" borderId="0" xfId="0" applyFont="1" applyFill="1" applyBorder="1" applyAlignment="1"/>
    <xf numFmtId="0" fontId="0" fillId="19" borderId="0" xfId="0" applyFont="1" applyFill="1" applyBorder="1" applyAlignment="1"/>
    <xf numFmtId="0" fontId="0" fillId="19" borderId="18" xfId="0" applyFont="1" applyFill="1" applyBorder="1" applyAlignment="1"/>
    <xf numFmtId="179" fontId="26" fillId="19" borderId="13" xfId="0" applyNumberFormat="1" applyFont="1" applyFill="1" applyBorder="1" applyAlignment="1">
      <alignment horizontal="right"/>
    </xf>
    <xf numFmtId="179" fontId="26" fillId="19" borderId="0" xfId="0" applyNumberFormat="1" applyFont="1" applyFill="1" applyBorder="1" applyAlignment="1">
      <alignment horizontal="right"/>
    </xf>
    <xf numFmtId="177" fontId="26" fillId="19" borderId="13" xfId="0" applyNumberFormat="1" applyFont="1" applyFill="1" applyBorder="1" applyAlignment="1">
      <alignment horizontal="right"/>
    </xf>
    <xf numFmtId="177" fontId="26" fillId="19" borderId="0" xfId="0" applyNumberFormat="1" applyFont="1" applyFill="1" applyBorder="1" applyAlignment="1">
      <alignment horizontal="right"/>
    </xf>
    <xf numFmtId="0" fontId="0" fillId="19" borderId="0" xfId="0" applyFont="1" applyFill="1" applyAlignment="1"/>
    <xf numFmtId="0" fontId="23" fillId="19" borderId="10" xfId="0" applyFont="1" applyFill="1" applyBorder="1" applyAlignment="1">
      <alignment horizontal="center" vertical="center"/>
    </xf>
    <xf numFmtId="0" fontId="0" fillId="19" borderId="11" xfId="0" applyFont="1" applyFill="1" applyBorder="1" applyAlignment="1">
      <alignment horizontal="center" vertical="center"/>
    </xf>
    <xf numFmtId="0" fontId="0" fillId="19" borderId="14" xfId="0" applyFont="1" applyFill="1" applyBorder="1" applyAlignment="1">
      <alignment horizontal="center" vertical="center"/>
    </xf>
    <xf numFmtId="0" fontId="0" fillId="19" borderId="17" xfId="0" applyFont="1" applyFill="1" applyBorder="1" applyAlignment="1">
      <alignment horizontal="center" vertical="center"/>
    </xf>
    <xf numFmtId="0" fontId="23" fillId="19" borderId="23" xfId="0" applyFont="1" applyFill="1" applyBorder="1" applyAlignment="1">
      <alignment horizontal="center" vertical="center"/>
    </xf>
    <xf numFmtId="0" fontId="0" fillId="19" borderId="15" xfId="0" applyFont="1" applyFill="1" applyBorder="1" applyAlignment="1">
      <alignment horizontal="center" vertical="center"/>
    </xf>
    <xf numFmtId="0" fontId="0" fillId="19" borderId="16" xfId="0" applyFont="1" applyFill="1" applyBorder="1" applyAlignment="1">
      <alignment horizontal="center" vertical="center"/>
    </xf>
    <xf numFmtId="0" fontId="21" fillId="19" borderId="11" xfId="0" applyFont="1" applyFill="1" applyBorder="1" applyAlignment="1"/>
    <xf numFmtId="0" fontId="0" fillId="19" borderId="11" xfId="0" applyFont="1" applyFill="1" applyBorder="1" applyAlignment="1"/>
    <xf numFmtId="0" fontId="0" fillId="19" borderId="12" xfId="0" applyFont="1" applyFill="1" applyBorder="1" applyAlignment="1"/>
    <xf numFmtId="179" fontId="26" fillId="19" borderId="10" xfId="0" applyNumberFormat="1" applyFont="1" applyFill="1" applyBorder="1" applyAlignment="1">
      <alignment horizontal="right"/>
    </xf>
    <xf numFmtId="179" fontId="26" fillId="19" borderId="11" xfId="0" applyNumberFormat="1" applyFont="1" applyFill="1" applyBorder="1" applyAlignment="1">
      <alignment horizontal="right"/>
    </xf>
    <xf numFmtId="177" fontId="26" fillId="19" borderId="10" xfId="0" applyNumberFormat="1" applyFont="1" applyFill="1" applyBorder="1" applyAlignment="1">
      <alignment horizontal="right"/>
    </xf>
    <xf numFmtId="177" fontId="26" fillId="19" borderId="11" xfId="0" applyNumberFormat="1" applyFont="1" applyFill="1" applyBorder="1" applyAlignment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49221183800622E-2"/>
          <c:y val="4.3209876543209874E-2"/>
          <c:w val="0.94859813084112155"/>
          <c:h val="0.94691358024691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'図5-4_5-5'!$ET$42</c:f>
              <c:strCache>
                <c:ptCount val="1"/>
                <c:pt idx="0">
                  <c:v>フラット35以外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-1.887837357085842E-17"/>
                  <c:y val="3.1951883984974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75-4158-B5F3-CCCECBC6D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'図5-4_5-5'!$EO$43:$EO$62</c:f>
              <c:strCache>
                <c:ptCount val="20"/>
                <c:pt idx="0">
                  <c:v>住宅・販売事業者（営業マン、店頭、営業所など）</c:v>
                </c:pt>
                <c:pt idx="1">
                  <c:v>インターネット</c:v>
                </c:pt>
                <c:pt idx="2">
                  <c:v>金融機関（店頭、相談コーナーなど）</c:v>
                </c:pt>
                <c:pt idx="3">
                  <c:v>クチコミ（親族、友人・知人など）</c:v>
                </c:pt>
                <c:pt idx="4">
                  <c:v>勤務先（福利厚生、職員向け説明会など）</c:v>
                </c:pt>
                <c:pt idx="5">
                  <c:v>モデルルーム、住宅展示場</c:v>
                </c:pt>
                <c:pt idx="6">
                  <c:v>ファイナンシャル・プランナー、住宅ローンアドバイザー等の専門家</c:v>
                </c:pt>
                <c:pt idx="7">
                  <c:v>住宅情報誌</c:v>
                </c:pt>
                <c:pt idx="8">
                  <c:v>住宅金融支援機構（店頭、相談コーナーなど）</c:v>
                </c:pt>
                <c:pt idx="9">
                  <c:v>新聞記事</c:v>
                </c:pt>
                <c:pt idx="10">
                  <c:v>新聞広告</c:v>
                </c:pt>
                <c:pt idx="11">
                  <c:v>折込チラシ</c:v>
                </c:pt>
                <c:pt idx="12">
                  <c:v>雑誌（住宅情報誌を除く）</c:v>
                </c:pt>
                <c:pt idx="13">
                  <c:v>ダイレクトメール</c:v>
                </c:pt>
                <c:pt idx="14">
                  <c:v>講演、セミナー</c:v>
                </c:pt>
                <c:pt idx="15">
                  <c:v>テレビ</c:v>
                </c:pt>
                <c:pt idx="16">
                  <c:v>ポスター等の屋外掲示</c:v>
                </c:pt>
                <c:pt idx="17">
                  <c:v>交通機関の車体・車内の広告</c:v>
                </c:pt>
                <c:pt idx="18">
                  <c:v>ラジオ</c:v>
                </c:pt>
                <c:pt idx="19">
                  <c:v>その他</c:v>
                </c:pt>
              </c:strCache>
            </c:strRef>
          </c:cat>
          <c:val>
            <c:numRef>
              <c:f>'図5-4_5-5'!$ET$43:$ET$62</c:f>
              <c:numCache>
                <c:formatCode>0.0</c:formatCode>
                <c:ptCount val="20"/>
                <c:pt idx="0">
                  <c:v>45.7</c:v>
                </c:pt>
                <c:pt idx="1">
                  <c:v>24.4</c:v>
                </c:pt>
                <c:pt idx="2">
                  <c:v>21.3</c:v>
                </c:pt>
                <c:pt idx="3">
                  <c:v>14</c:v>
                </c:pt>
                <c:pt idx="4">
                  <c:v>9.8000000000000007</c:v>
                </c:pt>
                <c:pt idx="5">
                  <c:v>8.5</c:v>
                </c:pt>
                <c:pt idx="6">
                  <c:v>8.6999999999999993</c:v>
                </c:pt>
                <c:pt idx="7">
                  <c:v>7.7</c:v>
                </c:pt>
                <c:pt idx="8">
                  <c:v>6</c:v>
                </c:pt>
                <c:pt idx="9">
                  <c:v>5.3</c:v>
                </c:pt>
                <c:pt idx="10">
                  <c:v>4.3</c:v>
                </c:pt>
                <c:pt idx="11">
                  <c:v>4.0999999999999996</c:v>
                </c:pt>
                <c:pt idx="12">
                  <c:v>2.9</c:v>
                </c:pt>
                <c:pt idx="13">
                  <c:v>3</c:v>
                </c:pt>
                <c:pt idx="14">
                  <c:v>2.4</c:v>
                </c:pt>
                <c:pt idx="15">
                  <c:v>2.5</c:v>
                </c:pt>
                <c:pt idx="16">
                  <c:v>2.2999999999999998</c:v>
                </c:pt>
                <c:pt idx="17">
                  <c:v>2</c:v>
                </c:pt>
                <c:pt idx="18">
                  <c:v>1.8</c:v>
                </c:pt>
                <c:pt idx="19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5-4158-B5F3-CCCECBC6D243}"/>
            </c:ext>
          </c:extLst>
        </c:ser>
        <c:ser>
          <c:idx val="1"/>
          <c:order val="1"/>
          <c:tx>
            <c:strRef>
              <c:f>'図5-4_5-5'!$EU$42</c:f>
              <c:strCache>
                <c:ptCount val="1"/>
                <c:pt idx="0">
                  <c:v>フラット35</c:v>
                </c:pt>
              </c:strCache>
            </c:strRef>
          </c:tx>
          <c:spPr>
            <a:gradFill>
              <a:gsLst>
                <a:gs pos="0">
                  <a:srgbClr val="00CCFF"/>
                </a:gs>
                <a:gs pos="50000">
                  <a:srgbClr val="A7EEFF"/>
                </a:gs>
                <a:gs pos="100000">
                  <a:srgbClr val="00CCFF"/>
                </a:gs>
              </a:gsLst>
              <a:lin ang="5400000" scaled="1"/>
            </a:gradFill>
            <a:ln w="12700">
              <a:solidFill>
                <a:srgbClr val="333333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Century Gothic" panose="020B0502020202020204" pitchFamily="34" charset="0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'図5-4_5-5'!$EO$43:$EO$62</c:f>
              <c:strCache>
                <c:ptCount val="20"/>
                <c:pt idx="0">
                  <c:v>住宅・販売事業者（営業マン、店頭、営業所など）</c:v>
                </c:pt>
                <c:pt idx="1">
                  <c:v>インターネット</c:v>
                </c:pt>
                <c:pt idx="2">
                  <c:v>金融機関（店頭、相談コーナーなど）</c:v>
                </c:pt>
                <c:pt idx="3">
                  <c:v>クチコミ（親族、友人・知人など）</c:v>
                </c:pt>
                <c:pt idx="4">
                  <c:v>勤務先（福利厚生、職員向け説明会など）</c:v>
                </c:pt>
                <c:pt idx="5">
                  <c:v>モデルルーム、住宅展示場</c:v>
                </c:pt>
                <c:pt idx="6">
                  <c:v>ファイナンシャル・プランナー、住宅ローンアドバイザー等の専門家</c:v>
                </c:pt>
                <c:pt idx="7">
                  <c:v>住宅情報誌</c:v>
                </c:pt>
                <c:pt idx="8">
                  <c:v>住宅金融支援機構（店頭、相談コーナーなど）</c:v>
                </c:pt>
                <c:pt idx="9">
                  <c:v>新聞記事</c:v>
                </c:pt>
                <c:pt idx="10">
                  <c:v>新聞広告</c:v>
                </c:pt>
                <c:pt idx="11">
                  <c:v>折込チラシ</c:v>
                </c:pt>
                <c:pt idx="12">
                  <c:v>雑誌（住宅情報誌を除く）</c:v>
                </c:pt>
                <c:pt idx="13">
                  <c:v>ダイレクトメール</c:v>
                </c:pt>
                <c:pt idx="14">
                  <c:v>講演、セミナー</c:v>
                </c:pt>
                <c:pt idx="15">
                  <c:v>テレビ</c:v>
                </c:pt>
                <c:pt idx="16">
                  <c:v>ポスター等の屋外掲示</c:v>
                </c:pt>
                <c:pt idx="17">
                  <c:v>交通機関の車体・車内の広告</c:v>
                </c:pt>
                <c:pt idx="18">
                  <c:v>ラジオ</c:v>
                </c:pt>
                <c:pt idx="19">
                  <c:v>その他</c:v>
                </c:pt>
              </c:strCache>
            </c:strRef>
          </c:cat>
          <c:val>
            <c:numRef>
              <c:f>'図5-4_5-5'!$EU$43:$EU$62</c:f>
              <c:numCache>
                <c:formatCode>0.0</c:formatCode>
                <c:ptCount val="20"/>
                <c:pt idx="0">
                  <c:v>52.7</c:v>
                </c:pt>
                <c:pt idx="1">
                  <c:v>29</c:v>
                </c:pt>
                <c:pt idx="2">
                  <c:v>12.2</c:v>
                </c:pt>
                <c:pt idx="3">
                  <c:v>17.600000000000001</c:v>
                </c:pt>
                <c:pt idx="4">
                  <c:v>8.4</c:v>
                </c:pt>
                <c:pt idx="5">
                  <c:v>10.7</c:v>
                </c:pt>
                <c:pt idx="6">
                  <c:v>8.4</c:v>
                </c:pt>
                <c:pt idx="7">
                  <c:v>6.1</c:v>
                </c:pt>
                <c:pt idx="8">
                  <c:v>5.3</c:v>
                </c:pt>
                <c:pt idx="9">
                  <c:v>3.8</c:v>
                </c:pt>
                <c:pt idx="10">
                  <c:v>3.1</c:v>
                </c:pt>
                <c:pt idx="11">
                  <c:v>2.2999999999999998</c:v>
                </c:pt>
                <c:pt idx="12">
                  <c:v>3.1</c:v>
                </c:pt>
                <c:pt idx="13">
                  <c:v>0.8</c:v>
                </c:pt>
                <c:pt idx="14">
                  <c:v>3.8</c:v>
                </c:pt>
                <c:pt idx="15">
                  <c:v>2.2999999999999998</c:v>
                </c:pt>
                <c:pt idx="16">
                  <c:v>0</c:v>
                </c:pt>
                <c:pt idx="17">
                  <c:v>0</c:v>
                </c:pt>
                <c:pt idx="18">
                  <c:v>0.8</c:v>
                </c:pt>
                <c:pt idx="19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5-4158-B5F3-CCCECBC6D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7910888"/>
        <c:axId val="337908536"/>
      </c:barChart>
      <c:catAx>
        <c:axId val="3379108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337908536"/>
        <c:crosses val="autoZero"/>
        <c:auto val="1"/>
        <c:lblAlgn val="ctr"/>
        <c:lblOffset val="100"/>
        <c:noMultiLvlLbl val="0"/>
      </c:catAx>
      <c:valAx>
        <c:axId val="337908536"/>
        <c:scaling>
          <c:orientation val="minMax"/>
          <c:max val="60"/>
        </c:scaling>
        <c:delete val="0"/>
        <c:axPos val="t"/>
        <c:numFmt formatCode="0_ " sourceLinked="0"/>
        <c:majorTickMark val="in"/>
        <c:minorTickMark val="none"/>
        <c:tickLblPos val="nextTo"/>
        <c:spPr>
          <a:ln w="12700">
            <a:solidFill>
              <a:srgbClr val="333333"/>
            </a:solidFill>
            <a:prstDash val="solid"/>
          </a:ln>
        </c:spPr>
        <c:txPr>
          <a:bodyPr/>
          <a:lstStyle/>
          <a:p>
            <a:pPr>
              <a:defRPr sz="11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337910888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8</xdr:row>
      <xdr:rowOff>180975</xdr:rowOff>
    </xdr:from>
    <xdr:to>
      <xdr:col>126</xdr:col>
      <xdr:colOff>38100</xdr:colOff>
      <xdr:row>10</xdr:row>
      <xdr:rowOff>180975</xdr:rowOff>
    </xdr:to>
    <xdr:grpSp>
      <xdr:nvGrpSpPr>
        <xdr:cNvPr id="135445" name="Group 2">
          <a:extLst>
            <a:ext uri="{FF2B5EF4-FFF2-40B4-BE49-F238E27FC236}">
              <a16:creationId xmlns:a16="http://schemas.microsoft.com/office/drawing/2014/main" id="{00000000-0008-0000-0000-000015110200}"/>
            </a:ext>
          </a:extLst>
        </xdr:cNvPr>
        <xdr:cNvGrpSpPr>
          <a:grpSpLocks/>
        </xdr:cNvGrpSpPr>
      </xdr:nvGrpSpPr>
      <xdr:grpSpPr bwMode="auto">
        <a:xfrm>
          <a:off x="1685925" y="1781175"/>
          <a:ext cx="7629525" cy="400050"/>
          <a:chOff x="170" y="184"/>
          <a:chExt cx="801" cy="42"/>
        </a:xfrm>
      </xdr:grpSpPr>
      <xdr:grpSp>
        <xdr:nvGrpSpPr>
          <xdr:cNvPr id="135483" name="Group 3">
            <a:extLst>
              <a:ext uri="{FF2B5EF4-FFF2-40B4-BE49-F238E27FC236}">
                <a16:creationId xmlns:a16="http://schemas.microsoft.com/office/drawing/2014/main" id="{00000000-0008-0000-0000-00003B110200}"/>
              </a:ext>
            </a:extLst>
          </xdr:cNvPr>
          <xdr:cNvGrpSpPr>
            <a:grpSpLocks/>
          </xdr:cNvGrpSpPr>
        </xdr:nvGrpSpPr>
        <xdr:grpSpPr bwMode="auto">
          <a:xfrm>
            <a:off x="170" y="190"/>
            <a:ext cx="98" cy="30"/>
            <a:chOff x="167" y="203"/>
            <a:chExt cx="98" cy="30"/>
          </a:xfrm>
        </xdr:grpSpPr>
        <xdr:sp macro="" textlink="">
          <xdr:nvSpPr>
            <xdr:cNvPr id="135485" name="AutoShape 4">
              <a:extLst>
                <a:ext uri="{FF2B5EF4-FFF2-40B4-BE49-F238E27FC236}">
                  <a16:creationId xmlns:a16="http://schemas.microsoft.com/office/drawing/2014/main" id="{00000000-0008-0000-0000-00003D11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7" name="Text Box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5-4</a:t>
              </a: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2" y="184"/>
            <a:ext cx="70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年間収入別住宅取得必要資金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2019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/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令和元年）</a:t>
            </a:r>
          </a:p>
        </xdr:txBody>
      </xdr:sp>
    </xdr:grpSp>
    <xdr:clientData/>
  </xdr:twoCellAnchor>
  <xdr:twoCellAnchor>
    <xdr:from>
      <xdr:col>12</xdr:col>
      <xdr:colOff>9525</xdr:colOff>
      <xdr:row>25</xdr:row>
      <xdr:rowOff>24652</xdr:rowOff>
    </xdr:from>
    <xdr:to>
      <xdr:col>137</xdr:col>
      <xdr:colOff>143165</xdr:colOff>
      <xdr:row>27</xdr:row>
      <xdr:rowOff>24652</xdr:rowOff>
    </xdr:to>
    <xdr:grpSp>
      <xdr:nvGrpSpPr>
        <xdr:cNvPr id="135446" name="Group 434">
          <a:extLst>
            <a:ext uri="{FF2B5EF4-FFF2-40B4-BE49-F238E27FC236}">
              <a16:creationId xmlns:a16="http://schemas.microsoft.com/office/drawing/2014/main" id="{00000000-0008-0000-0000-000016110200}"/>
            </a:ext>
          </a:extLst>
        </xdr:cNvPr>
        <xdr:cNvGrpSpPr>
          <a:grpSpLocks/>
        </xdr:cNvGrpSpPr>
      </xdr:nvGrpSpPr>
      <xdr:grpSpPr bwMode="auto">
        <a:xfrm>
          <a:off x="1685925" y="5672977"/>
          <a:ext cx="8468015" cy="400050"/>
          <a:chOff x="170" y="563"/>
          <a:chExt cx="820" cy="42"/>
        </a:xfrm>
      </xdr:grpSpPr>
      <xdr:grpSp>
        <xdr:nvGrpSpPr>
          <xdr:cNvPr id="135479" name="Group 8">
            <a:extLst>
              <a:ext uri="{FF2B5EF4-FFF2-40B4-BE49-F238E27FC236}">
                <a16:creationId xmlns:a16="http://schemas.microsoft.com/office/drawing/2014/main" id="{00000000-0008-0000-0000-000037110200}"/>
              </a:ext>
            </a:extLst>
          </xdr:cNvPr>
          <xdr:cNvGrpSpPr>
            <a:grpSpLocks/>
          </xdr:cNvGrpSpPr>
        </xdr:nvGrpSpPr>
        <xdr:grpSpPr bwMode="auto">
          <a:xfrm>
            <a:off x="170" y="571"/>
            <a:ext cx="99" cy="30"/>
            <a:chOff x="167" y="203"/>
            <a:chExt cx="99" cy="30"/>
          </a:xfrm>
        </xdr:grpSpPr>
        <xdr:sp macro="" textlink="">
          <xdr:nvSpPr>
            <xdr:cNvPr id="135481" name="AutoShape 9">
              <a:extLst>
                <a:ext uri="{FF2B5EF4-FFF2-40B4-BE49-F238E27FC236}">
                  <a16:creationId xmlns:a16="http://schemas.microsoft.com/office/drawing/2014/main" id="{00000000-0008-0000-0000-00003911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82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12" name="Text Box 10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5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5-5</a:t>
              </a:r>
            </a:p>
          </xdr:txBody>
        </xdr:sp>
      </xdr:grpSp>
      <xdr:sp macro="" textlink="">
        <xdr:nvSpPr>
          <xdr:cNvPr id="10" name="Text Box 1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5" y="563"/>
            <a:ext cx="735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住宅ローンを利用する上で役立った情報源（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2018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年度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/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年度）</a:t>
            </a:r>
          </a:p>
        </xdr:txBody>
      </xdr:sp>
    </xdr:grpSp>
    <xdr:clientData/>
  </xdr:twoCellAnchor>
  <xdr:twoCellAnchor>
    <xdr:from>
      <xdr:col>41</xdr:col>
      <xdr:colOff>57150</xdr:colOff>
      <xdr:row>27</xdr:row>
      <xdr:rowOff>73957</xdr:rowOff>
    </xdr:from>
    <xdr:to>
      <xdr:col>133</xdr:col>
      <xdr:colOff>38100</xdr:colOff>
      <xdr:row>67</xdr:row>
      <xdr:rowOff>190498</xdr:rowOff>
    </xdr:to>
    <xdr:graphicFrame macro="">
      <xdr:nvGraphicFramePr>
        <xdr:cNvPr id="135447" name="Chart 13">
          <a:extLst>
            <a:ext uri="{FF2B5EF4-FFF2-40B4-BE49-F238E27FC236}">
              <a16:creationId xmlns:a16="http://schemas.microsoft.com/office/drawing/2014/main" id="{00000000-0008-0000-0000-00001711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132</xdr:col>
      <xdr:colOff>12793</xdr:colOff>
      <xdr:row>27</xdr:row>
      <xdr:rowOff>33618</xdr:rowOff>
    </xdr:from>
    <xdr:to>
      <xdr:col>137</xdr:col>
      <xdr:colOff>112058</xdr:colOff>
      <xdr:row>29</xdr:row>
      <xdr:rowOff>48102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761911" y="6140824"/>
          <a:ext cx="435441" cy="3506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%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oneCellAnchor>
    <xdr:from>
      <xdr:col>90</xdr:col>
      <xdr:colOff>33617</xdr:colOff>
      <xdr:row>52</xdr:row>
      <xdr:rowOff>126726</xdr:rowOff>
    </xdr:from>
    <xdr:ext cx="3137647" cy="568038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958852" y="11041255"/>
          <a:ext cx="3137647" cy="568038"/>
        </a:xfrm>
        <a:prstGeom prst="rect">
          <a:avLst/>
        </a:prstGeom>
        <a:solidFill>
          <a:schemeClr val="lt1"/>
        </a:solidFill>
        <a:ln w="12700" cmpd="sng">
          <a:solidFill>
            <a:srgbClr val="33333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フラット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35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以外 サンプル数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=1369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フラット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35 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サンプル数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=131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11</xdr:col>
      <xdr:colOff>46758</xdr:colOff>
      <xdr:row>29</xdr:row>
      <xdr:rowOff>74518</xdr:rowOff>
    </xdr:from>
    <xdr:to>
      <xdr:col>42</xdr:col>
      <xdr:colOff>19876</xdr:colOff>
      <xdr:row>67</xdr:row>
      <xdr:rowOff>132228</xdr:rowOff>
    </xdr:to>
    <xdr:grpSp>
      <xdr:nvGrpSpPr>
        <xdr:cNvPr id="135451" name="グループ化 10">
          <a:extLst>
            <a:ext uri="{FF2B5EF4-FFF2-40B4-BE49-F238E27FC236}">
              <a16:creationId xmlns:a16="http://schemas.microsoft.com/office/drawing/2014/main" id="{00000000-0008-0000-0000-00001B110200}"/>
            </a:ext>
          </a:extLst>
        </xdr:cNvPr>
        <xdr:cNvGrpSpPr>
          <a:grpSpLocks/>
        </xdr:cNvGrpSpPr>
      </xdr:nvGrpSpPr>
      <xdr:grpSpPr bwMode="auto">
        <a:xfrm>
          <a:off x="1656483" y="6465793"/>
          <a:ext cx="2040043" cy="7515785"/>
          <a:chOff x="1430806" y="6189003"/>
          <a:chExt cx="2503507" cy="7531201"/>
        </a:xfrm>
      </xdr:grpSpPr>
      <xdr:grpSp>
        <xdr:nvGrpSpPr>
          <xdr:cNvPr id="135452" name="グループ化 8">
            <a:extLst>
              <a:ext uri="{FF2B5EF4-FFF2-40B4-BE49-F238E27FC236}">
                <a16:creationId xmlns:a16="http://schemas.microsoft.com/office/drawing/2014/main" id="{00000000-0008-0000-0000-00001C110200}"/>
              </a:ext>
            </a:extLst>
          </xdr:cNvPr>
          <xdr:cNvGrpSpPr>
            <a:grpSpLocks/>
          </xdr:cNvGrpSpPr>
        </xdr:nvGrpSpPr>
        <xdr:grpSpPr bwMode="auto">
          <a:xfrm>
            <a:off x="1430806" y="6189003"/>
            <a:ext cx="2503507" cy="6038180"/>
            <a:chOff x="1430806" y="6189003"/>
            <a:chExt cx="2503507" cy="6038180"/>
          </a:xfrm>
        </xdr:grpSpPr>
        <xdr:grpSp>
          <xdr:nvGrpSpPr>
            <xdr:cNvPr id="135461" name="グループ化 7">
              <a:extLst>
                <a:ext uri="{FF2B5EF4-FFF2-40B4-BE49-F238E27FC236}">
                  <a16:creationId xmlns:a16="http://schemas.microsoft.com/office/drawing/2014/main" id="{00000000-0008-0000-0000-00002511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30806" y="6189003"/>
              <a:ext cx="2503507" cy="3789660"/>
              <a:chOff x="1430806" y="6189003"/>
              <a:chExt cx="2503507" cy="3789660"/>
            </a:xfrm>
          </xdr:grpSpPr>
          <xdr:grpSp>
            <xdr:nvGrpSpPr>
              <xdr:cNvPr id="135467" name="グループ化 6">
                <a:extLst>
                  <a:ext uri="{FF2B5EF4-FFF2-40B4-BE49-F238E27FC236}">
                    <a16:creationId xmlns:a16="http://schemas.microsoft.com/office/drawing/2014/main" id="{00000000-0008-0000-0000-00002B1102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44441" y="6189003"/>
                <a:ext cx="2489872" cy="1930461"/>
                <a:chOff x="1444441" y="6189003"/>
                <a:chExt cx="2489872" cy="1930461"/>
              </a:xfrm>
            </xdr:grpSpPr>
            <xdr:grpSp>
              <xdr:nvGrpSpPr>
                <xdr:cNvPr id="135471" name="グループ化 5">
                  <a:extLst>
                    <a:ext uri="{FF2B5EF4-FFF2-40B4-BE49-F238E27FC236}">
                      <a16:creationId xmlns:a16="http://schemas.microsoft.com/office/drawing/2014/main" id="{00000000-0008-0000-0000-00002F1102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444441" y="6189003"/>
                  <a:ext cx="2489872" cy="1930461"/>
                  <a:chOff x="1444441" y="6189003"/>
                  <a:chExt cx="2489872" cy="1930461"/>
                </a:xfrm>
              </xdr:grpSpPr>
              <xdr:grpSp>
                <xdr:nvGrpSpPr>
                  <xdr:cNvPr id="135473" name="グループ化 4">
                    <a:extLst>
                      <a:ext uri="{FF2B5EF4-FFF2-40B4-BE49-F238E27FC236}">
                        <a16:creationId xmlns:a16="http://schemas.microsoft.com/office/drawing/2014/main" id="{00000000-0008-0000-0000-0000311102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444441" y="6189003"/>
                    <a:ext cx="2489872" cy="1153421"/>
                    <a:chOff x="1444441" y="6189003"/>
                    <a:chExt cx="2489872" cy="1153421"/>
                  </a:xfrm>
                </xdr:grpSpPr>
                <xdr:grpSp>
                  <xdr:nvGrpSpPr>
                    <xdr:cNvPr id="135475" name="グループ化 3">
                      <a:extLst>
                        <a:ext uri="{FF2B5EF4-FFF2-40B4-BE49-F238E27FC236}">
                          <a16:creationId xmlns:a16="http://schemas.microsoft.com/office/drawing/2014/main" id="{00000000-0008-0000-0000-0000331102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444441" y="6189003"/>
                      <a:ext cx="2489872" cy="1153421"/>
                      <a:chOff x="1444441" y="6189003"/>
                      <a:chExt cx="2489872" cy="1153421"/>
                    </a:xfrm>
                  </xdr:grpSpPr>
                  <xdr:sp macro="" textlink="">
                    <xdr:nvSpPr>
                      <xdr:cNvPr id="220" name="テキスト ボックス 219">
                        <a:extLst>
                          <a:ext uri="{FF2B5EF4-FFF2-40B4-BE49-F238E27FC236}">
                            <a16:creationId xmlns:a16="http://schemas.microsoft.com/office/drawing/2014/main" id="{00000000-0008-0000-0000-0000DC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44441" y="6189003"/>
                        <a:ext cx="2489872" cy="42895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tIns="0" bIns="0" rtlCol="0" anchor="ctr">
                        <a:noAutofit/>
                      </a:bodyPr>
                      <a:lstStyle/>
                      <a:p>
                        <a:pPr algn="dist">
                          <a:lnSpc>
                            <a:spcPts val="1100"/>
                          </a:lnSpc>
                        </a:pPr>
                        <a:r>
                          <a:rPr kumimoji="1" lang="ja-JP" altLang="en-US" sz="1000"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住宅・販売事業者（営業</a:t>
                        </a:r>
                        <a:endParaRPr kumimoji="1" lang="en-US" altLang="ja-JP" sz="1000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algn="dist">
                          <a:lnSpc>
                            <a:spcPts val="1200"/>
                          </a:lnSpc>
                        </a:pPr>
                        <a:r>
                          <a:rPr kumimoji="1" lang="ja-JP" altLang="en-US" sz="1000"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マン、店頭、営業所など）</a:t>
                        </a:r>
                      </a:p>
                    </xdr:txBody>
                  </xdr:sp>
                  <xdr:sp macro="" textlink="">
                    <xdr:nvSpPr>
                      <xdr:cNvPr id="221" name="テキスト ボックス 220">
                        <a:extLst>
                          <a:ext uri="{FF2B5EF4-FFF2-40B4-BE49-F238E27FC236}">
                            <a16:creationId xmlns:a16="http://schemas.microsoft.com/office/drawing/2014/main" id="{00000000-0008-0000-0000-0000DD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44441" y="6913466"/>
                        <a:ext cx="2489872" cy="42895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tIns="0" bIns="0" rtlCol="0" anchor="ctr">
                        <a:noAutofit/>
                      </a:bodyPr>
                      <a:lstStyle/>
                      <a:p>
                        <a:pPr algn="dist">
                          <a:lnSpc>
                            <a:spcPts val="1100"/>
                          </a:lnSpc>
                        </a:pPr>
                        <a:r>
                          <a:rPr kumimoji="1" lang="ja-JP" altLang="en-US" sz="1000"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金融機関（店頭、</a:t>
                        </a:r>
                        <a:endParaRPr kumimoji="1" lang="en-US" altLang="ja-JP" sz="1000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algn="dist">
                          <a:lnSpc>
                            <a:spcPts val="1200"/>
                          </a:lnSpc>
                        </a:pPr>
                        <a:r>
                          <a:rPr kumimoji="1" lang="ja-JP" altLang="en-US" sz="1000"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相談コーナーなど）</a:t>
                        </a:r>
                      </a:p>
                    </xdr:txBody>
                  </xdr:sp>
                </xdr:grpSp>
                <xdr:sp macro="" textlink="">
                  <xdr:nvSpPr>
                    <xdr:cNvPr id="219" name="テキスト ボックス 218">
                      <a:extLst>
                        <a:ext uri="{FF2B5EF4-FFF2-40B4-BE49-F238E27FC236}">
                          <a16:creationId xmlns:a16="http://schemas.microsoft.com/office/drawing/2014/main" id="{00000000-0008-0000-0000-0000D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444441" y="6541702"/>
                      <a:ext cx="2489872" cy="42895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tIns="0" bIns="0" rtlCol="0" anchor="ctr">
                      <a:noAutofit/>
                    </a:bodyPr>
                    <a:lstStyle/>
                    <a:p>
                      <a:pPr algn="dist"/>
                      <a:r>
                        <a:rPr kumimoji="1" lang="ja-JP" altLang="en-US" sz="1000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インターネット</a:t>
                      </a:r>
                    </a:p>
                  </xdr:txBody>
                </xdr:sp>
              </xdr:grpSp>
              <xdr:sp macro="" textlink="">
                <xdr:nvSpPr>
                  <xdr:cNvPr id="217" name="テキスト ボックス 216">
                    <a:extLst>
                      <a:ext uri="{FF2B5EF4-FFF2-40B4-BE49-F238E27FC236}">
                        <a16:creationId xmlns:a16="http://schemas.microsoft.com/office/drawing/2014/main" id="{00000000-0008-0000-0000-0000D9000000}"/>
                      </a:ext>
                    </a:extLst>
                  </xdr:cNvPr>
                  <xdr:cNvSpPr txBox="1"/>
                </xdr:nvSpPr>
                <xdr:spPr>
                  <a:xfrm>
                    <a:off x="1444441" y="7623779"/>
                    <a:ext cx="2489872" cy="49568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tIns="0" bIns="0" rtlCol="0" anchor="ctr">
                    <a:noAutofit/>
                  </a:bodyPr>
                  <a:lstStyle/>
                  <a:p>
                    <a:pPr algn="dist">
                      <a:lnSpc>
                        <a:spcPts val="1200"/>
                      </a:lnSpc>
                    </a:pPr>
                    <a:r>
                      <a:rPr kumimoji="1" lang="ja-JP" altLang="en-US" sz="10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勤務先（福利厚生、</a:t>
                    </a:r>
                    <a:endParaRPr kumimoji="1" lang="en-US" altLang="ja-JP" sz="10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  <a:p>
                    <a:pPr algn="dist">
                      <a:lnSpc>
                        <a:spcPts val="1100"/>
                      </a:lnSpc>
                    </a:pPr>
                    <a:r>
                      <a:rPr kumimoji="1" lang="ja-JP" altLang="en-US" sz="10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職員向け説明会など）</a:t>
                    </a:r>
                  </a:p>
                </xdr:txBody>
              </xdr:sp>
            </xdr:grpSp>
            <xdr:sp macro="" textlink="">
              <xdr:nvSpPr>
                <xdr:cNvPr id="215" name="テキスト ボックス 214">
                  <a:extLst>
                    <a:ext uri="{FF2B5EF4-FFF2-40B4-BE49-F238E27FC236}">
                      <a16:creationId xmlns:a16="http://schemas.microsoft.com/office/drawing/2014/main" id="{00000000-0008-0000-0000-0000D7000000}"/>
                    </a:ext>
                  </a:extLst>
                </xdr:cNvPr>
                <xdr:cNvSpPr txBox="1"/>
              </xdr:nvSpPr>
              <xdr:spPr>
                <a:xfrm>
                  <a:off x="1444441" y="7285229"/>
                  <a:ext cx="2489872" cy="42895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tIns="0" bIns="0" rtlCol="0" anchor="ctr">
                  <a:noAutofit/>
                </a:bodyPr>
                <a:lstStyle/>
                <a:p>
                  <a:pPr algn="dist"/>
                  <a:r>
                    <a:rPr kumimoji="1" lang="ja-JP" altLang="en-US" sz="10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クチコミ（親族、</a:t>
                  </a:r>
                  <a:endParaRPr kumimoji="1" lang="en-US" altLang="ja-JP" sz="10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endParaRPr>
                </a:p>
                <a:p>
                  <a:pPr algn="dist"/>
                  <a:r>
                    <a:rPr kumimoji="1" lang="ja-JP" altLang="en-US" sz="10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友人・知人など）</a:t>
                  </a:r>
                </a:p>
              </xdr:txBody>
            </xdr:sp>
          </xdr:grpSp>
          <xdr:sp macro="" textlink="">
            <xdr:nvSpPr>
              <xdr:cNvPr id="211" name="テキスト ボックス 210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/>
            </xdr:nvSpPr>
            <xdr:spPr>
              <a:xfrm>
                <a:off x="1444441" y="8041967"/>
                <a:ext cx="2489872" cy="42895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tIns="0" bIns="0" rtlCol="0" anchor="ctr">
                <a:noAutofit/>
              </a:bodyPr>
              <a:lstStyle/>
              <a:p>
                <a:pPr algn="dist"/>
                <a:r>
                  <a:rPr kumimoji="1" lang="ja-JP" altLang="en-US" sz="10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モデルルーム、住宅展示場</a:t>
                </a:r>
              </a:p>
            </xdr:txBody>
          </xdr:sp>
          <xdr:sp macro="" textlink="">
            <xdr:nvSpPr>
              <xdr:cNvPr id="212" name="テキスト ボックス 211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 txBox="1"/>
            </xdr:nvSpPr>
            <xdr:spPr>
              <a:xfrm>
                <a:off x="1444441" y="9169157"/>
                <a:ext cx="2489872" cy="43849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tIns="0" bIns="0" rtlCol="0" anchor="ctr">
                <a:noAutofit/>
              </a:bodyPr>
              <a:lstStyle/>
              <a:p>
                <a:pPr algn="dist"/>
                <a:r>
                  <a:rPr kumimoji="1" lang="ja-JP" altLang="en-US" sz="10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住宅金融支援機構（店頭、</a:t>
                </a:r>
                <a:endParaRPr kumimoji="1" lang="en-US" altLang="ja-JP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endParaRPr>
              </a:p>
              <a:p>
                <a:pPr algn="dist">
                  <a:lnSpc>
                    <a:spcPts val="1100"/>
                  </a:lnSpc>
                </a:pPr>
                <a:r>
                  <a:rPr kumimoji="1" lang="ja-JP" altLang="en-US" sz="10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相談コーナーなど）</a:t>
                </a:r>
              </a:p>
            </xdr:txBody>
          </xdr:sp>
          <xdr:sp macro="" textlink="">
            <xdr:nvSpPr>
              <xdr:cNvPr id="213" name="テキスト ボックス 212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 txBox="1"/>
            </xdr:nvSpPr>
            <xdr:spPr>
              <a:xfrm>
                <a:off x="1430806" y="9549705"/>
                <a:ext cx="2489872" cy="42895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tIns="0" bIns="0" rtlCol="0" anchor="ctr">
                <a:noAutofit/>
              </a:bodyPr>
              <a:lstStyle/>
              <a:p>
                <a:pPr algn="dist"/>
                <a:r>
                  <a:rPr kumimoji="1" lang="ja-JP" altLang="en-US" sz="10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新聞記事</a:t>
                </a:r>
              </a:p>
            </xdr:txBody>
          </xdr:sp>
        </xdr:grpSp>
        <xdr:sp macro="" textlink="">
          <xdr:nvSpPr>
            <xdr:cNvPr id="205" name="テキスト ボックス 204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 txBox="1"/>
          </xdr:nvSpPr>
          <xdr:spPr>
            <a:xfrm>
              <a:off x="1444441" y="8376470"/>
              <a:ext cx="2489872" cy="4815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>
                <a:lnSpc>
                  <a:spcPts val="1100"/>
                </a:lnSpc>
              </a:pPr>
              <a:r>
                <a:rPr kumimoji="1" lang="ja-JP" altLang="en-US" sz="8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ファイナンシャル・プランナー、住宅ローンアドバイザー等の専門家</a:t>
              </a:r>
            </a:p>
          </xdr:txBody>
        </xdr:sp>
        <xdr:sp macro="" textlink="">
          <xdr:nvSpPr>
            <xdr:cNvPr id="206" name="テキスト ボックス 205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 txBox="1"/>
          </xdr:nvSpPr>
          <xdr:spPr>
            <a:xfrm>
              <a:off x="1444441" y="10288175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折込チラシ</a:t>
              </a:r>
            </a:p>
          </xdr:txBody>
        </xdr:sp>
        <xdr:sp macro="" textlink="">
          <xdr:nvSpPr>
            <xdr:cNvPr id="207" name="テキスト ボックス 206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SpPr txBox="1"/>
          </xdr:nvSpPr>
          <xdr:spPr>
            <a:xfrm>
              <a:off x="1430806" y="8783626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住宅情報誌</a:t>
              </a:r>
            </a:p>
          </xdr:txBody>
        </xdr:sp>
        <xdr:sp macro="" textlink="">
          <xdr:nvSpPr>
            <xdr:cNvPr id="208" name="テキスト ボックス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>
              <a:off x="1430806" y="9908790"/>
              <a:ext cx="2489872" cy="438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新聞広告</a:t>
              </a:r>
            </a:p>
          </xdr:txBody>
        </xdr:sp>
        <xdr:sp macro="" textlink="">
          <xdr:nvSpPr>
            <xdr:cNvPr id="209" name="テキスト ボックス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>
              <a:off x="1444441" y="11798225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テレビ</a:t>
              </a:r>
            </a:p>
          </xdr:txBody>
        </xdr:sp>
      </xdr:grpSp>
      <xdr:grpSp>
        <xdr:nvGrpSpPr>
          <xdr:cNvPr id="135453" name="グループ化 9">
            <a:extLst>
              <a:ext uri="{FF2B5EF4-FFF2-40B4-BE49-F238E27FC236}">
                <a16:creationId xmlns:a16="http://schemas.microsoft.com/office/drawing/2014/main" id="{00000000-0008-0000-0000-00001D110200}"/>
              </a:ext>
            </a:extLst>
          </xdr:cNvPr>
          <xdr:cNvGrpSpPr>
            <a:grpSpLocks/>
          </xdr:cNvGrpSpPr>
        </xdr:nvGrpSpPr>
        <xdr:grpSpPr bwMode="auto">
          <a:xfrm>
            <a:off x="1444441" y="10679167"/>
            <a:ext cx="2489872" cy="3041037"/>
            <a:chOff x="1444441" y="10679167"/>
            <a:chExt cx="2489872" cy="3041037"/>
          </a:xfrm>
        </xdr:grpSpPr>
        <xdr:sp macro="" textlink="">
          <xdr:nvSpPr>
            <xdr:cNvPr id="198" name="テキスト ボックス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 txBox="1"/>
          </xdr:nvSpPr>
          <xdr:spPr>
            <a:xfrm>
              <a:off x="1444441" y="11024768"/>
              <a:ext cx="2489872" cy="438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ダイレクトメール</a:t>
              </a:r>
            </a:p>
          </xdr:txBody>
        </xdr:sp>
        <xdr:sp macro="" textlink="">
          <xdr:nvSpPr>
            <xdr:cNvPr id="197" name="テキスト ボックス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 txBox="1"/>
          </xdr:nvSpPr>
          <xdr:spPr>
            <a:xfrm>
              <a:off x="1444441" y="10679167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雑誌（住宅情報誌を除く）</a:t>
              </a:r>
            </a:p>
          </xdr:txBody>
        </xdr:sp>
        <xdr:sp macro="" textlink="">
          <xdr:nvSpPr>
            <xdr:cNvPr id="199" name="テキスト ボックス 198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 txBox="1"/>
          </xdr:nvSpPr>
          <xdr:spPr>
            <a:xfrm>
              <a:off x="1444441" y="11429110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講演、セミナー</a:t>
              </a:r>
            </a:p>
          </xdr:txBody>
        </xdr:sp>
        <xdr:sp macro="" textlink="">
          <xdr:nvSpPr>
            <xdr:cNvPr id="200" name="テキスト ボックス 199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SpPr txBox="1"/>
          </xdr:nvSpPr>
          <xdr:spPr>
            <a:xfrm>
              <a:off x="1444441" y="12910160"/>
              <a:ext cx="2489872" cy="438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ラジオ</a:t>
              </a:r>
            </a:p>
          </xdr:txBody>
        </xdr:sp>
        <xdr:sp macro="" textlink="">
          <xdr:nvSpPr>
            <xdr:cNvPr id="201" name="テキスト ボックス 200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SpPr txBox="1"/>
          </xdr:nvSpPr>
          <xdr:spPr>
            <a:xfrm>
              <a:off x="1444441" y="12166251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ポスター等の屋外掲示</a:t>
              </a:r>
            </a:p>
          </xdr:txBody>
        </xdr:sp>
        <xdr:sp macro="" textlink="">
          <xdr:nvSpPr>
            <xdr:cNvPr id="202" name="テキスト ボックス 201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SpPr txBox="1"/>
          </xdr:nvSpPr>
          <xdr:spPr>
            <a:xfrm>
              <a:off x="1444441" y="12539653"/>
              <a:ext cx="2489872" cy="438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交通機関の車体・車内の広告</a:t>
              </a:r>
            </a:p>
          </xdr:txBody>
        </xdr:sp>
        <xdr:sp macro="" textlink="">
          <xdr:nvSpPr>
            <xdr:cNvPr id="203" name="テキスト ボックス 202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 txBox="1"/>
          </xdr:nvSpPr>
          <xdr:spPr>
            <a:xfrm>
              <a:off x="1444441" y="13291246"/>
              <a:ext cx="2489872" cy="428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ctr">
              <a:noAutofit/>
            </a:bodyPr>
            <a:lstStyle/>
            <a:p>
              <a:pPr algn="dist"/>
              <a:r>
                <a:rPr kumimoji="1" lang="ja-JP" altLang="en-US" sz="10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751</xdr:colOff>
      <xdr:row>7</xdr:row>
      <xdr:rowOff>195141</xdr:rowOff>
    </xdr:to>
    <xdr:grpSp>
      <xdr:nvGrpSpPr>
        <xdr:cNvPr id="348" name="Group 249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706851" cy="1195266"/>
          <a:chOff x="22" y="43"/>
          <a:chExt cx="1158" cy="122"/>
        </a:xfrm>
      </xdr:grpSpPr>
      <xdr:grpSp>
        <xdr:nvGrpSpPr>
          <xdr:cNvPr id="349" name="Group 2491">
            <a:extLst>
              <a:ext uri="{FF2B5EF4-FFF2-40B4-BE49-F238E27FC236}">
                <a16:creationId xmlns:a16="http://schemas.microsoft.com/office/drawing/2014/main" id="{00000000-0008-0000-0000-00005D01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58" cy="122"/>
            <a:chOff x="22" y="43"/>
            <a:chExt cx="1158" cy="122"/>
          </a:xfrm>
        </xdr:grpSpPr>
        <xdr:sp macro="" textlink="">
          <xdr:nvSpPr>
            <xdr:cNvPr id="353" name="Rectangle 2492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" y="43"/>
              <a:ext cx="799" cy="83"/>
            </a:xfrm>
            <a:prstGeom prst="rect">
              <a:avLst/>
            </a:prstGeom>
            <a:solidFill>
              <a:srgbClr val="A4DC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54" name="Group 2493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43"/>
              <a:ext cx="582" cy="83"/>
              <a:chOff x="22" y="22"/>
              <a:chExt cx="582" cy="83"/>
            </a:xfrm>
          </xdr:grpSpPr>
          <xdr:sp macro="" textlink="">
            <xdr:nvSpPr>
              <xdr:cNvPr id="356" name="Rectangle 2494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7" name="AutoShape 2495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5" name="Rectangle 2496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32"/>
              <a:ext cx="583" cy="33"/>
            </a:xfrm>
            <a:prstGeom prst="rect">
              <a:avLst/>
            </a:prstGeom>
            <a:solidFill>
              <a:srgbClr val="00B4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50" name="Group 2497">
            <a:extLst>
              <a:ext uri="{FF2B5EF4-FFF2-40B4-BE49-F238E27FC236}">
                <a16:creationId xmlns:a16="http://schemas.microsoft.com/office/drawing/2014/main" id="{00000000-0008-0000-0000-00005E0100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60" cy="80"/>
            <a:chOff x="158" y="29"/>
            <a:chExt cx="360" cy="80"/>
          </a:xfrm>
        </xdr:grpSpPr>
        <xdr:sp macro="" textlink="">
          <xdr:nvSpPr>
            <xdr:cNvPr id="351" name="Text Box 2498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5</a:t>
              </a:r>
            </a:p>
          </xdr:txBody>
        </xdr:sp>
        <xdr:sp macro="" textlink="">
          <xdr:nvSpPr>
            <xdr:cNvPr id="352" name="Text Box 2499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30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住   宅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15433</xdr:colOff>
      <xdr:row>76</xdr:row>
      <xdr:rowOff>190650</xdr:rowOff>
    </xdr:to>
    <xdr:grpSp>
      <xdr:nvGrpSpPr>
        <xdr:cNvPr id="347" name="グループ化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pSpPr/>
      </xdr:nvGrpSpPr>
      <xdr:grpSpPr>
        <a:xfrm>
          <a:off x="200025" y="1800225"/>
          <a:ext cx="1025083" cy="14040000"/>
          <a:chOff x="1238250" y="1609725"/>
          <a:chExt cx="1011636" cy="14040000"/>
        </a:xfrm>
      </xdr:grpSpPr>
      <xdr:grpSp>
        <xdr:nvGrpSpPr>
          <xdr:cNvPr id="358" name="Group 347">
            <a:extLst>
              <a:ext uri="{FF2B5EF4-FFF2-40B4-BE49-F238E27FC236}">
                <a16:creationId xmlns:a16="http://schemas.microsoft.com/office/drawing/2014/main" id="{00000000-0008-0000-0000-000066010000}"/>
              </a:ext>
            </a:extLst>
          </xdr:cNvPr>
          <xdr:cNvGrpSpPr>
            <a:grpSpLocks/>
          </xdr:cNvGrpSpPr>
        </xdr:nvGrpSpPr>
        <xdr:grpSpPr bwMode="auto">
          <a:xfrm>
            <a:off x="1252009" y="1582033"/>
            <a:ext cx="783116" cy="1287692"/>
            <a:chOff x="1118" y="194"/>
            <a:chExt cx="80" cy="93"/>
          </a:xfrm>
        </xdr:grpSpPr>
        <xdr:grpSp>
          <xdr:nvGrpSpPr>
            <xdr:cNvPr id="463" name="Group 348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72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D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3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D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4" name="Group 351">
              <a:extLst>
                <a:ext uri="{FF2B5EF4-FFF2-40B4-BE49-F238E27FC236}">
                  <a16:creationId xmlns:a16="http://schemas.microsoft.com/office/drawing/2014/main" id="{00000000-0008-0000-0000-0000D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4"/>
              <a:ext cx="73" cy="78"/>
              <a:chOff x="1060" y="176"/>
              <a:chExt cx="73" cy="78"/>
            </a:xfrm>
          </xdr:grpSpPr>
          <xdr:grpSp>
            <xdr:nvGrpSpPr>
              <xdr:cNvPr id="465" name="Group 352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6"/>
                <a:ext cx="40" cy="78"/>
                <a:chOff x="1093" y="176"/>
                <a:chExt cx="40" cy="78"/>
              </a:xfrm>
            </xdr:grpSpPr>
            <xdr:sp macro="" textlink="">
              <xdr:nvSpPr>
                <xdr:cNvPr id="469" name="Text Box 353">
                  <a:extLst>
                    <a:ext uri="{FF2B5EF4-FFF2-40B4-BE49-F238E27FC236}">
                      <a16:creationId xmlns:a16="http://schemas.microsoft.com/office/drawing/2014/main" id="{00000000-0008-0000-0000-0000D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70" name="Text Box 354">
                  <a:extLst>
                    <a:ext uri="{FF2B5EF4-FFF2-40B4-BE49-F238E27FC236}">
                      <a16:creationId xmlns:a16="http://schemas.microsoft.com/office/drawing/2014/main" id="{00000000-0008-0000-0000-0000D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71" name="Text Box 355">
                  <a:extLst>
                    <a:ext uri="{FF2B5EF4-FFF2-40B4-BE49-F238E27FC236}">
                      <a16:creationId xmlns:a16="http://schemas.microsoft.com/office/drawing/2014/main" id="{00000000-0008-0000-0000-0000D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8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66" name="Group 356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7"/>
                <a:ext cx="39" cy="77"/>
                <a:chOff x="1058" y="177"/>
                <a:chExt cx="39" cy="77"/>
              </a:xfrm>
            </xdr:grpSpPr>
            <xdr:sp macro="" textlink="">
              <xdr:nvSpPr>
                <xdr:cNvPr id="467" name="Text Box 357">
                  <a:extLst>
                    <a:ext uri="{FF2B5EF4-FFF2-40B4-BE49-F238E27FC236}">
                      <a16:creationId xmlns:a16="http://schemas.microsoft.com/office/drawing/2014/main" id="{00000000-0008-0000-0000-0000D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68" name="Text Box 358">
                  <a:extLst>
                    <a:ext uri="{FF2B5EF4-FFF2-40B4-BE49-F238E27FC236}">
                      <a16:creationId xmlns:a16="http://schemas.microsoft.com/office/drawing/2014/main" id="{00000000-0008-0000-0000-0000D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3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59" name="グループ化 358">
            <a:extLst>
              <a:ext uri="{FF2B5EF4-FFF2-40B4-BE49-F238E27FC236}">
                <a16:creationId xmlns:a16="http://schemas.microsoft.com/office/drawing/2014/main" id="{00000000-0008-0000-0000-000067010000}"/>
              </a:ext>
            </a:extLst>
          </xdr:cNvPr>
          <xdr:cNvGrpSpPr/>
        </xdr:nvGrpSpPr>
        <xdr:grpSpPr>
          <a:xfrm>
            <a:off x="1251895" y="2973326"/>
            <a:ext cx="796452" cy="1260000"/>
            <a:chOff x="6606020" y="1329766"/>
            <a:chExt cx="804412" cy="925484"/>
          </a:xfrm>
        </xdr:grpSpPr>
        <xdr:grpSp>
          <xdr:nvGrpSpPr>
            <xdr:cNvPr id="453" name="Group 360">
              <a:extLst>
                <a:ext uri="{FF2B5EF4-FFF2-40B4-BE49-F238E27FC236}">
                  <a16:creationId xmlns:a16="http://schemas.microsoft.com/office/drawing/2014/main" id="{00000000-0008-0000-0000-0000C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61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2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54" name="Text Box 15">
              <a:extLst>
                <a:ext uri="{FF2B5EF4-FFF2-40B4-BE49-F238E27FC236}">
                  <a16:creationId xmlns:a16="http://schemas.microsoft.com/office/drawing/2014/main" id="{00000000-0008-0000-0000-0000C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55" name="Text Box 16">
              <a:extLst>
                <a:ext uri="{FF2B5EF4-FFF2-40B4-BE49-F238E27FC236}">
                  <a16:creationId xmlns:a16="http://schemas.microsoft.com/office/drawing/2014/main" id="{00000000-0008-0000-0000-0000C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56" name="Text Box 18">
              <a:extLst>
                <a:ext uri="{FF2B5EF4-FFF2-40B4-BE49-F238E27FC236}">
                  <a16:creationId xmlns:a16="http://schemas.microsoft.com/office/drawing/2014/main" id="{00000000-0008-0000-0000-0000C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57" name="Text Box 19">
              <a:extLst>
                <a:ext uri="{FF2B5EF4-FFF2-40B4-BE49-F238E27FC236}">
                  <a16:creationId xmlns:a16="http://schemas.microsoft.com/office/drawing/2014/main" id="{00000000-0008-0000-0000-0000C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58" name="Text Box 20">
              <a:extLst>
                <a:ext uri="{FF2B5EF4-FFF2-40B4-BE49-F238E27FC236}">
                  <a16:creationId xmlns:a16="http://schemas.microsoft.com/office/drawing/2014/main" id="{00000000-0008-0000-0000-0000C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59" name="Text Box 22">
              <a:extLst>
                <a:ext uri="{FF2B5EF4-FFF2-40B4-BE49-F238E27FC236}">
                  <a16:creationId xmlns:a16="http://schemas.microsoft.com/office/drawing/2014/main" id="{00000000-0008-0000-0000-0000C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60" name="Text Box 23">
              <a:extLst>
                <a:ext uri="{FF2B5EF4-FFF2-40B4-BE49-F238E27FC236}">
                  <a16:creationId xmlns:a16="http://schemas.microsoft.com/office/drawing/2014/main" id="{00000000-0008-0000-0000-0000C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60" name="Group 250">
            <a:extLs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GrpSpPr>
            <a:grpSpLocks/>
          </xdr:cNvGrpSpPr>
        </xdr:nvGrpSpPr>
        <xdr:grpSpPr bwMode="auto">
          <a:xfrm>
            <a:off x="1251895" y="5635217"/>
            <a:ext cx="798462" cy="1313616"/>
            <a:chOff x="1115" y="674"/>
            <a:chExt cx="83" cy="98"/>
          </a:xfrm>
        </xdr:grpSpPr>
        <xdr:grpSp>
          <xdr:nvGrpSpPr>
            <xdr:cNvPr id="443" name="Group 251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5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4" name="Group 254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445" name="Group 255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49" name="Text Box 256">
                  <a:extLst>
                    <a:ext uri="{FF2B5EF4-FFF2-40B4-BE49-F238E27FC236}">
                      <a16:creationId xmlns:a16="http://schemas.microsoft.com/office/drawing/2014/main" id="{00000000-0008-0000-0000-0000C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50" name="Text Box 257">
                  <a:extLst>
                    <a:ext uri="{FF2B5EF4-FFF2-40B4-BE49-F238E27FC236}">
                      <a16:creationId xmlns:a16="http://schemas.microsoft.com/office/drawing/2014/main" id="{00000000-0008-0000-0000-0000C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46" name="Group 258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47" name="Text Box 259">
                  <a:extLst>
                    <a:ext uri="{FF2B5EF4-FFF2-40B4-BE49-F238E27FC236}">
                      <a16:creationId xmlns:a16="http://schemas.microsoft.com/office/drawing/2014/main" id="{00000000-0008-0000-0000-0000B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48" name="Text Box 260">
                  <a:extLst>
                    <a:ext uri="{FF2B5EF4-FFF2-40B4-BE49-F238E27FC236}">
                      <a16:creationId xmlns:a16="http://schemas.microsoft.com/office/drawing/2014/main" id="{00000000-0008-0000-0000-0000C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61" name="Group 272">
            <a:extLst>
              <a:ext uri="{FF2B5EF4-FFF2-40B4-BE49-F238E27FC236}">
                <a16:creationId xmlns:a16="http://schemas.microsoft.com/office/drawing/2014/main" id="{00000000-0008-0000-0000-000069010000}"/>
              </a:ext>
            </a:extLst>
          </xdr:cNvPr>
          <xdr:cNvGrpSpPr>
            <a:grpSpLocks/>
          </xdr:cNvGrpSpPr>
        </xdr:nvGrpSpPr>
        <xdr:grpSpPr bwMode="auto">
          <a:xfrm>
            <a:off x="1251895" y="8435284"/>
            <a:ext cx="798462" cy="1260000"/>
            <a:chOff x="1115" y="874"/>
            <a:chExt cx="83" cy="91"/>
          </a:xfrm>
        </xdr:grpSpPr>
        <xdr:grpSp>
          <xdr:nvGrpSpPr>
            <xdr:cNvPr id="437" name="Group 273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41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2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B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8" name="Group 276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439" name="Text Box 277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40" name="Text Box 278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62" name="Group 279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GrpSpPr>
            <a:grpSpLocks/>
          </xdr:cNvGrpSpPr>
        </xdr:nvGrpSpPr>
        <xdr:grpSpPr bwMode="auto">
          <a:xfrm>
            <a:off x="1251895" y="9804349"/>
            <a:ext cx="798462" cy="1260000"/>
            <a:chOff x="1115" y="971"/>
            <a:chExt cx="83" cy="91"/>
          </a:xfrm>
        </xdr:grpSpPr>
        <xdr:grpSp>
          <xdr:nvGrpSpPr>
            <xdr:cNvPr id="425" name="Group 280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35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6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6" name="Group 283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427" name="Text Box 284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28" name="Text Box 285">
                <a:extLst>
                  <a:ext uri="{FF2B5EF4-FFF2-40B4-BE49-F238E27FC236}">
                    <a16:creationId xmlns:a16="http://schemas.microsoft.com/office/drawing/2014/main" id="{00000000-0008-0000-0000-0000A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29" name="Text Box 286">
                <a:extLst>
                  <a:ext uri="{FF2B5EF4-FFF2-40B4-BE49-F238E27FC236}">
                    <a16:creationId xmlns:a16="http://schemas.microsoft.com/office/drawing/2014/main" id="{00000000-0008-0000-0000-0000A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30" name="Text Box 286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31" name="Text Box 284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32" name="Text Box 285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33" name="Text Box 286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34" name="Text Box 286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63" name="グループ化 362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GrpSpPr/>
        </xdr:nvGrpSpPr>
        <xdr:grpSpPr>
          <a:xfrm>
            <a:off x="1251895" y="11170611"/>
            <a:ext cx="798462" cy="1260000"/>
            <a:chOff x="0" y="9344748"/>
            <a:chExt cx="798177" cy="908410"/>
          </a:xfrm>
        </xdr:grpSpPr>
        <xdr:sp macro="" textlink="">
          <xdr:nvSpPr>
            <xdr:cNvPr id="41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11" name="グループ化 410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418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9" name="Text Box 304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420" name="Text Box 305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21" name="Text Box 306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22" name="Text Box 307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23" name="Text Box 308">
                <a:extLst>
                  <a:ext uri="{FF2B5EF4-FFF2-40B4-BE49-F238E27FC236}">
                    <a16:creationId xmlns:a16="http://schemas.microsoft.com/office/drawing/2014/main" id="{00000000-0008-0000-0000-0000A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24" name="Text Box 309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12" name="グループ化 411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13" name="Text Box 311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14" name="Text Box 312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15" name="Text Box 313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416" name="Text Box 314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417" name="Text Box 315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64" name="Group 331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GrpSpPr>
            <a:grpSpLocks/>
          </xdr:cNvGrpSpPr>
        </xdr:nvGrpSpPr>
        <xdr:grpSpPr bwMode="auto">
          <a:xfrm>
            <a:off x="1251895" y="12440537"/>
            <a:ext cx="798462" cy="1286526"/>
            <a:chOff x="1115" y="1352"/>
            <a:chExt cx="83" cy="97"/>
          </a:xfrm>
        </xdr:grpSpPr>
        <xdr:grpSp>
          <xdr:nvGrpSpPr>
            <xdr:cNvPr id="400" name="Group 332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0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1" name="Group 335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02" name="Group 336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06" name="Text Box 337">
                  <a:extLst>
                    <a:ext uri="{FF2B5EF4-FFF2-40B4-BE49-F238E27FC236}">
                      <a16:creationId xmlns:a16="http://schemas.microsoft.com/office/drawing/2014/main" id="{00000000-0008-0000-0000-00009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07" name="Text Box 338">
                  <a:extLst>
                    <a:ext uri="{FF2B5EF4-FFF2-40B4-BE49-F238E27FC236}">
                      <a16:creationId xmlns:a16="http://schemas.microsoft.com/office/drawing/2014/main" id="{00000000-0008-0000-0000-00009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03" name="Group 339">
                <a:extLst>
                  <a:ext uri="{FF2B5EF4-FFF2-40B4-BE49-F238E27FC236}">
                    <a16:creationId xmlns:a16="http://schemas.microsoft.com/office/drawing/2014/main" id="{00000000-0008-0000-0000-00009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04" name="Text Box 340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05" name="Text Box 341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65" name="Group 342">
            <a:extLst>
              <a:ext uri="{FF2B5EF4-FFF2-40B4-BE49-F238E27FC236}">
                <a16:creationId xmlns:a16="http://schemas.microsoft.com/office/drawing/2014/main" id="{00000000-0008-0000-0000-00006D010000}"/>
              </a:ext>
            </a:extLst>
          </xdr:cNvPr>
          <xdr:cNvGrpSpPr>
            <a:grpSpLocks/>
          </xdr:cNvGrpSpPr>
        </xdr:nvGrpSpPr>
        <xdr:grpSpPr bwMode="auto">
          <a:xfrm>
            <a:off x="1251895" y="15272834"/>
            <a:ext cx="817053" cy="376891"/>
            <a:chOff x="1115" y="1557"/>
            <a:chExt cx="85" cy="33"/>
          </a:xfrm>
        </xdr:grpSpPr>
        <xdr:grpSp>
          <xdr:nvGrpSpPr>
            <xdr:cNvPr id="396" name="Group 343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98" name="AutoShape 344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9" name="Rectangle 345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7" name="Text Box 346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66" name="Group 378">
            <a:extLs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GrpSpPr>
            <a:grpSpLocks/>
          </xdr:cNvGrpSpPr>
        </xdr:nvGrpSpPr>
        <xdr:grpSpPr bwMode="auto">
          <a:xfrm>
            <a:off x="1251895" y="13839092"/>
            <a:ext cx="798462" cy="1260000"/>
            <a:chOff x="1115" y="1454"/>
            <a:chExt cx="83" cy="91"/>
          </a:xfrm>
        </xdr:grpSpPr>
        <xdr:grpSp>
          <xdr:nvGrpSpPr>
            <xdr:cNvPr id="390" name="Group 379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94" name="Rectangle 380" descr="index_索引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5" name="AutoShape 381" descr="index_索引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1" name="Group 382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2"/>
              <a:ext cx="37" cy="65"/>
              <a:chOff x="48" y="572"/>
              <a:chExt cx="37" cy="65"/>
            </a:xfrm>
          </xdr:grpSpPr>
          <xdr:sp macro="" textlink="">
            <xdr:nvSpPr>
              <xdr:cNvPr id="392" name="Text Box 383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93" name="Text Box 384">
                <a:extLst>
                  <a:ext uri="{FF2B5EF4-FFF2-40B4-BE49-F238E27FC236}">
                    <a16:creationId xmlns:a16="http://schemas.microsoft.com/office/drawing/2014/main" id="{00000000-0008-0000-0000-00008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67" name="Group 236">
            <a:extLs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GrpSpPr>
            <a:grpSpLocks/>
          </xdr:cNvGrpSpPr>
        </xdr:nvGrpSpPr>
        <xdr:grpSpPr bwMode="auto">
          <a:xfrm>
            <a:off x="1248628" y="4341975"/>
            <a:ext cx="798247" cy="1260000"/>
            <a:chOff x="1115" y="487"/>
            <a:chExt cx="83" cy="91"/>
          </a:xfrm>
        </xdr:grpSpPr>
        <xdr:grpSp>
          <xdr:nvGrpSpPr>
            <xdr:cNvPr id="377" name="Group 237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88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9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8" name="Group 240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2"/>
              <a:ext cx="66" cy="68"/>
              <a:chOff x="1065" y="476"/>
              <a:chExt cx="66" cy="68"/>
            </a:xfrm>
          </xdr:grpSpPr>
          <xdr:grpSp>
            <xdr:nvGrpSpPr>
              <xdr:cNvPr id="379" name="Group 241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6"/>
                <a:ext cx="39" cy="65"/>
                <a:chOff x="58" y="476"/>
                <a:chExt cx="39" cy="65"/>
              </a:xfrm>
            </xdr:grpSpPr>
            <xdr:sp macro="" textlink="">
              <xdr:nvSpPr>
                <xdr:cNvPr id="384" name="Text Box 242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6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85" name="Group 243">
                  <a:extLst>
                    <a:ext uri="{FF2B5EF4-FFF2-40B4-BE49-F238E27FC236}">
                      <a16:creationId xmlns:a16="http://schemas.microsoft.com/office/drawing/2014/main" id="{00000000-0008-0000-0000-00008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0"/>
                  <a:ext cx="36" cy="41"/>
                  <a:chOff x="58" y="500"/>
                  <a:chExt cx="36" cy="41"/>
                </a:xfrm>
              </xdr:grpSpPr>
              <xdr:sp macro="" textlink="">
                <xdr:nvSpPr>
                  <xdr:cNvPr id="386" name="Text Box 244">
                    <a:extLst>
                      <a:ext uri="{FF2B5EF4-FFF2-40B4-BE49-F238E27FC236}">
                        <a16:creationId xmlns:a16="http://schemas.microsoft.com/office/drawing/2014/main" id="{00000000-0008-0000-0000-000082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0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87" name="Text Box 245">
                    <a:extLst>
                      <a:ext uri="{FF2B5EF4-FFF2-40B4-BE49-F238E27FC236}">
                        <a16:creationId xmlns:a16="http://schemas.microsoft.com/office/drawing/2014/main" id="{00000000-0008-0000-0000-000083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18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80" name="Group 246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78"/>
                <a:ext cx="32" cy="66"/>
                <a:chOff x="26" y="478"/>
                <a:chExt cx="32" cy="66"/>
              </a:xfrm>
            </xdr:grpSpPr>
            <xdr:sp macro="" textlink="">
              <xdr:nvSpPr>
                <xdr:cNvPr id="381" name="Text Box 247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78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82" name="Text Box 248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1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83" name="Text Box 249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99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68" name="Group 230">
            <a:extLst>
              <a:ext uri="{FF2B5EF4-FFF2-40B4-BE49-F238E27FC236}">
                <a16:creationId xmlns:a16="http://schemas.microsoft.com/office/drawing/2014/main" id="{00000000-0008-0000-0000-000070010000}"/>
              </a:ext>
            </a:extLst>
          </xdr:cNvPr>
          <xdr:cNvGrpSpPr>
            <a:grpSpLocks/>
          </xdr:cNvGrpSpPr>
        </xdr:nvGrpSpPr>
        <xdr:grpSpPr bwMode="auto">
          <a:xfrm flipH="1">
            <a:off x="1238250" y="7066222"/>
            <a:ext cx="798462" cy="1260000"/>
            <a:chOff x="1148" y="568"/>
            <a:chExt cx="83" cy="91"/>
          </a:xfrm>
        </xdr:grpSpPr>
        <xdr:sp macro="" textlink="">
          <xdr:nvSpPr>
            <xdr:cNvPr id="375" name="Rectangle 231" descr="index_5_住宅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376" name="AutoShape 232" descr="index_5_住宅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369" name="AutoShape 365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843057" y="6753226"/>
            <a:ext cx="368852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grpSp>
        <xdr:nvGrpSpPr>
          <xdr:cNvPr id="370" name="グループ化 369">
            <a:extLst>
              <a:ext uri="{FF2B5EF4-FFF2-40B4-BE49-F238E27FC236}">
                <a16:creationId xmlns:a16="http://schemas.microsoft.com/office/drawing/2014/main" id="{00000000-0008-0000-0000-000072010000}"/>
              </a:ext>
            </a:extLst>
          </xdr:cNvPr>
          <xdr:cNvGrpSpPr/>
        </xdr:nvGrpSpPr>
        <xdr:grpSpPr>
          <a:xfrm>
            <a:off x="1897204" y="7134392"/>
            <a:ext cx="352682" cy="985325"/>
            <a:chOff x="35290617" y="7680930"/>
            <a:chExt cx="351733" cy="1013557"/>
          </a:xfrm>
        </xdr:grpSpPr>
        <xdr:sp macro="" textlink="">
          <xdr:nvSpPr>
            <xdr:cNvPr id="373" name="Text Box 1068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74" name="Text Box 1071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  <xdr:sp macro="" textlink="">
        <xdr:nvSpPr>
          <xdr:cNvPr id="371" name="AutoShape 366">
            <a:extLst>
              <a:ext uri="{FF2B5EF4-FFF2-40B4-BE49-F238E27FC236}">
                <a16:creationId xmlns:a16="http://schemas.microsoft.com/office/drawing/2014/main" id="{00000000-0008-0000-0000-000073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529924" y="7711042"/>
            <a:ext cx="412720" cy="281492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372" name="AutoShape 368">
            <a:extLs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626150" y="7808049"/>
            <a:ext cx="550294" cy="7765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94</xdr:col>
      <xdr:colOff>0</xdr:colOff>
      <xdr:row>54</xdr:row>
      <xdr:rowOff>33616</xdr:rowOff>
    </xdr:from>
    <xdr:to>
      <xdr:col>98</xdr:col>
      <xdr:colOff>57894</xdr:colOff>
      <xdr:row>54</xdr:row>
      <xdr:rowOff>199190</xdr:rowOff>
    </xdr:to>
    <xdr:sp macro="" textlink="">
      <xdr:nvSpPr>
        <xdr:cNvPr id="178" name="Rectangle 124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7194176" y="11351557"/>
          <a:ext cx="326836" cy="165574"/>
        </a:xfrm>
        <a:prstGeom prst="rect">
          <a:avLst/>
        </a:prstGeom>
        <a:gradFill rotWithShape="1">
          <a:gsLst>
            <a:gs pos="0">
              <a:srgbClr val="00CCFF"/>
            </a:gs>
            <a:gs pos="50000">
              <a:srgbClr val="9EECFF"/>
            </a:gs>
            <a:gs pos="100000">
              <a:srgbClr val="00CC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94</xdr:col>
      <xdr:colOff>0</xdr:colOff>
      <xdr:row>53</xdr:row>
      <xdr:rowOff>22410</xdr:rowOff>
    </xdr:from>
    <xdr:to>
      <xdr:col>98</xdr:col>
      <xdr:colOff>57894</xdr:colOff>
      <xdr:row>53</xdr:row>
      <xdr:rowOff>187984</xdr:rowOff>
    </xdr:to>
    <xdr:sp macro="" textlink="">
      <xdr:nvSpPr>
        <xdr:cNvPr id="179" name="Rectangle 124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7194176" y="11138645"/>
          <a:ext cx="326836" cy="165574"/>
        </a:xfrm>
        <a:prstGeom prst="rect">
          <a:avLst/>
        </a:prstGeom>
        <a:gradFill rotWithShape="1">
          <a:gsLst>
            <a:gs pos="0">
              <a:srgbClr val="FF99CC"/>
            </a:gs>
            <a:gs pos="50000">
              <a:srgbClr val="FFE2F0"/>
            </a:gs>
            <a:gs pos="100000">
              <a:srgbClr val="FF99CC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jhf.go.jp/files/40035023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jhf.go.jp/about/research/loan_user.html" TargetMode="External"/><Relationship Id="rId1" Type="http://schemas.openxmlformats.org/officeDocument/2006/relationships/hyperlink" Target="http://www.shiruporuto.jp/finance/chosa/kyoron_futari/gaiyo001.html" TargetMode="External"/><Relationship Id="rId6" Type="http://schemas.openxmlformats.org/officeDocument/2006/relationships/hyperlink" Target="https://www.shiruporuto.jp/public/document/container/yoron/futari/2019/pdf/per21901.xlsx" TargetMode="External"/><Relationship Id="rId5" Type="http://schemas.openxmlformats.org/officeDocument/2006/relationships/hyperlink" Target="https://www.shiruporuto.jp/public/document/container/yoron/futari/2019/19bunruif001.html" TargetMode="External"/><Relationship Id="rId4" Type="http://schemas.openxmlformats.org/officeDocument/2006/relationships/hyperlink" Target="https://www.shiruporuto.jp/public/document/container/yoron/futari/2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96"/>
  <sheetViews>
    <sheetView showGridLines="0" tabSelected="1" zoomScaleNormal="100" zoomScaleSheetLayoutView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47" width="9.375" style="61" customWidth="1"/>
    <col min="148" max="148" width="13" style="61" customWidth="1"/>
    <col min="149" max="149" width="15.75" style="61" customWidth="1"/>
    <col min="150" max="150" width="10.75" style="61" customWidth="1"/>
    <col min="151" max="152" width="9.375" style="61" customWidth="1"/>
    <col min="153" max="153" width="9.375" style="63" customWidth="1"/>
    <col min="154" max="155" width="9.375" style="61" customWidth="1"/>
    <col min="156" max="159" width="9.375" customWidth="1"/>
  </cols>
  <sheetData>
    <row r="1" spans="2:155" s="1" customFormat="1" ht="15.75" customHeight="1" x14ac:dyDescent="0.15">
      <c r="D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N1" s="66"/>
      <c r="EO1" s="66"/>
      <c r="EP1" s="66"/>
      <c r="EQ1" s="66"/>
      <c r="ER1" s="66"/>
      <c r="ES1" s="66"/>
      <c r="ET1" s="66"/>
      <c r="EU1" s="66"/>
      <c r="EV1" s="66"/>
      <c r="EW1" s="65"/>
      <c r="EX1" s="66"/>
      <c r="EY1" s="66"/>
    </row>
    <row r="2" spans="2:155" s="1" customFormat="1" ht="15.75" customHeight="1" x14ac:dyDescent="0.15">
      <c r="EN2" s="66"/>
      <c r="EO2" s="66"/>
      <c r="EP2" s="66"/>
      <c r="EQ2" s="66"/>
      <c r="ER2" s="66"/>
      <c r="ES2" s="66"/>
      <c r="ET2" s="66"/>
      <c r="EU2" s="66"/>
      <c r="EV2" s="66"/>
      <c r="EW2" s="65"/>
      <c r="EX2" s="66"/>
      <c r="EY2" s="66"/>
    </row>
    <row r="3" spans="2:155" ht="15.75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</row>
    <row r="4" spans="2:155" ht="15.7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</row>
    <row r="5" spans="2:155" ht="15.75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</row>
    <row r="6" spans="2:155" ht="15.7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</row>
    <row r="7" spans="2:155" ht="15.7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</row>
    <row r="8" spans="2:155" ht="15.75" customHeight="1" x14ac:dyDescent="0.1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N8" s="62"/>
      <c r="EO8" s="62"/>
      <c r="EP8" s="62"/>
      <c r="EQ8" s="62"/>
      <c r="ER8" s="62"/>
      <c r="ES8" s="62"/>
      <c r="ET8" s="62"/>
      <c r="EU8" s="62"/>
      <c r="EV8" s="62"/>
      <c r="EW8" s="64"/>
      <c r="EX8" s="62"/>
      <c r="EY8" s="62"/>
    </row>
    <row r="9" spans="2:155" ht="15.7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N9" s="62"/>
      <c r="EO9" s="62"/>
      <c r="EP9" s="62"/>
      <c r="EQ9" s="62"/>
      <c r="ER9" s="62"/>
      <c r="ES9" s="62"/>
      <c r="ET9" s="62"/>
      <c r="EU9" s="62"/>
      <c r="EV9" s="62"/>
      <c r="EW9" s="64"/>
      <c r="EX9" s="62"/>
      <c r="EY9" s="62"/>
    </row>
    <row r="10" spans="2:155" ht="15.75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N10" s="62"/>
      <c r="EO10" s="67"/>
      <c r="EP10" s="62"/>
      <c r="EQ10" s="62"/>
      <c r="ER10" s="62"/>
      <c r="ES10" s="62"/>
      <c r="ET10" s="62"/>
      <c r="EU10" s="62"/>
      <c r="EV10" s="62"/>
      <c r="EW10" s="64"/>
      <c r="EX10" s="62"/>
      <c r="EY10" s="62"/>
    </row>
    <row r="11" spans="2:155" ht="20.25" customHeight="1" x14ac:dyDescent="0.1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N11" s="62"/>
      <c r="EO11" s="87" t="s">
        <v>71</v>
      </c>
      <c r="EP11" s="62"/>
      <c r="EQ11" s="62"/>
      <c r="ER11" s="62"/>
      <c r="ES11" s="62"/>
      <c r="ET11" s="62"/>
      <c r="EU11" s="62"/>
      <c r="EV11" s="62"/>
      <c r="EW11" s="64"/>
      <c r="EX11" s="62"/>
      <c r="EY11" s="62"/>
    </row>
    <row r="12" spans="2:155" ht="12" customHeight="1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4" t="s">
        <v>10</v>
      </c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8"/>
      <c r="EH12" s="14"/>
      <c r="EI12" s="14"/>
      <c r="EN12" s="62"/>
      <c r="EO12" s="4"/>
      <c r="EP12" s="5"/>
      <c r="EQ12" s="5"/>
      <c r="ER12" s="4" t="s">
        <v>8</v>
      </c>
      <c r="ES12" s="5"/>
      <c r="ET12" s="6"/>
      <c r="EU12" s="62"/>
      <c r="EV12" s="62"/>
      <c r="EW12" s="64"/>
      <c r="EX12" s="62"/>
      <c r="EY12" s="62"/>
    </row>
    <row r="13" spans="2:155" ht="27" customHeight="1" x14ac:dyDescent="0.15">
      <c r="B13" s="14"/>
      <c r="C13" s="14"/>
      <c r="D13" s="14"/>
      <c r="E13" s="14"/>
      <c r="F13" s="14"/>
      <c r="G13" s="19"/>
      <c r="H13" s="19"/>
      <c r="I13" s="19"/>
      <c r="J13" s="19"/>
      <c r="K13" s="19"/>
      <c r="L13" s="19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66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8" t="s">
        <v>11</v>
      </c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70"/>
      <c r="DC13" s="168" t="s">
        <v>12</v>
      </c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70"/>
      <c r="EH13" s="14"/>
      <c r="EI13" s="14"/>
      <c r="EN13" s="62"/>
      <c r="EO13" s="7"/>
      <c r="EP13" s="54"/>
      <c r="EQ13" s="54"/>
      <c r="ER13" s="8"/>
      <c r="ES13" s="9" t="s">
        <v>6</v>
      </c>
      <c r="ET13" s="10" t="s">
        <v>7</v>
      </c>
      <c r="EU13" s="62"/>
      <c r="EV13" s="62"/>
      <c r="EW13" s="64"/>
      <c r="EX13" s="62"/>
      <c r="EY13" s="62"/>
    </row>
    <row r="14" spans="2:155" ht="24.75" customHeigh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2"/>
      <c r="N14" s="171" t="s">
        <v>9</v>
      </c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3"/>
      <c r="AS14" s="174">
        <f t="shared" ref="AS14:AS20" si="0">ER14</f>
        <v>2000</v>
      </c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26"/>
      <c r="BN14" s="26"/>
      <c r="BO14" s="23"/>
      <c r="BP14" s="24"/>
      <c r="BQ14" s="24"/>
      <c r="BR14" s="24"/>
      <c r="BS14" s="24"/>
      <c r="BT14" s="24"/>
      <c r="BU14" s="24"/>
      <c r="BV14" s="24"/>
      <c r="BW14" s="25"/>
      <c r="BX14" s="176">
        <f t="shared" ref="BX14:BX20" si="1">ES14</f>
        <v>35</v>
      </c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26"/>
      <c r="CS14" s="26"/>
      <c r="CT14" s="26"/>
      <c r="CU14" s="26"/>
      <c r="CV14" s="26"/>
      <c r="CW14" s="26"/>
      <c r="CX14" s="24"/>
      <c r="CY14" s="24"/>
      <c r="CZ14" s="24"/>
      <c r="DA14" s="24"/>
      <c r="DB14" s="25"/>
      <c r="DC14" s="176">
        <f t="shared" ref="DC14:DC20" si="2">ET14</f>
        <v>65</v>
      </c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27"/>
      <c r="DX14" s="27"/>
      <c r="DY14" s="28"/>
      <c r="DZ14" s="28"/>
      <c r="EA14" s="29"/>
      <c r="EB14" s="29"/>
      <c r="EC14" s="29"/>
      <c r="ED14" s="29"/>
      <c r="EE14" s="29"/>
      <c r="EF14" s="29"/>
      <c r="EG14" s="30"/>
      <c r="EH14" s="14"/>
      <c r="EI14" s="14"/>
      <c r="EN14" s="62"/>
      <c r="EO14" s="11" t="s">
        <v>17</v>
      </c>
      <c r="EP14" s="55"/>
      <c r="EQ14" s="55"/>
      <c r="ER14" s="68">
        <v>2000</v>
      </c>
      <c r="ES14" s="69">
        <v>35</v>
      </c>
      <c r="ET14" s="70">
        <v>65</v>
      </c>
      <c r="EU14" s="62"/>
      <c r="EV14" s="62"/>
      <c r="EW14" s="64"/>
      <c r="EX14" s="62"/>
      <c r="EY14" s="62"/>
    </row>
    <row r="15" spans="2:155" ht="21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31"/>
      <c r="N15" s="156" t="s">
        <v>39</v>
      </c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58"/>
      <c r="AS15" s="159">
        <f t="shared" si="0"/>
        <v>3208</v>
      </c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35"/>
      <c r="BN15" s="35"/>
      <c r="BO15" s="32"/>
      <c r="BP15" s="33"/>
      <c r="BQ15" s="33"/>
      <c r="BR15" s="33"/>
      <c r="BS15" s="33"/>
      <c r="BT15" s="33"/>
      <c r="BU15" s="33"/>
      <c r="BV15" s="33"/>
      <c r="BW15" s="34"/>
      <c r="BX15" s="161">
        <f t="shared" si="1"/>
        <v>32.512468827930178</v>
      </c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35"/>
      <c r="CS15" s="35"/>
      <c r="CT15" s="35"/>
      <c r="CU15" s="35"/>
      <c r="CV15" s="35"/>
      <c r="CW15" s="35"/>
      <c r="CX15" s="33"/>
      <c r="CY15" s="33"/>
      <c r="CZ15" s="33"/>
      <c r="DA15" s="33"/>
      <c r="DB15" s="34"/>
      <c r="DC15" s="161">
        <f t="shared" si="2"/>
        <v>67.487531172069822</v>
      </c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36"/>
      <c r="DX15" s="36"/>
      <c r="DY15" s="37"/>
      <c r="DZ15" s="37"/>
      <c r="EA15" s="37"/>
      <c r="EB15" s="37"/>
      <c r="EC15" s="37"/>
      <c r="ED15" s="37"/>
      <c r="EE15" s="37"/>
      <c r="EF15" s="37"/>
      <c r="EG15" s="30"/>
      <c r="EH15" s="14"/>
      <c r="EI15" s="14"/>
      <c r="EN15" s="62"/>
      <c r="EO15" s="12" t="s">
        <v>0</v>
      </c>
      <c r="EP15" s="56"/>
      <c r="EQ15" s="56"/>
      <c r="ER15" s="71">
        <v>3208</v>
      </c>
      <c r="ES15" s="72">
        <v>32.512468827930178</v>
      </c>
      <c r="ET15" s="73">
        <v>67.487531172069822</v>
      </c>
      <c r="EU15" s="62"/>
      <c r="EV15" s="62"/>
      <c r="EW15" s="64"/>
      <c r="EX15" s="62"/>
      <c r="EY15" s="62"/>
    </row>
    <row r="16" spans="2:155" ht="21.75" customHeight="1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1"/>
      <c r="N16" s="156" t="s">
        <v>40</v>
      </c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58"/>
      <c r="AS16" s="159">
        <f t="shared" si="0"/>
        <v>2813</v>
      </c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32"/>
      <c r="BN16" s="32"/>
      <c r="BO16" s="33"/>
      <c r="BP16" s="33"/>
      <c r="BQ16" s="33"/>
      <c r="BR16" s="33"/>
      <c r="BS16" s="33"/>
      <c r="BT16" s="33"/>
      <c r="BU16" s="33"/>
      <c r="BV16" s="33"/>
      <c r="BW16" s="34"/>
      <c r="BX16" s="161">
        <f t="shared" si="1"/>
        <v>22.147173835762533</v>
      </c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35"/>
      <c r="CS16" s="35"/>
      <c r="CT16" s="35"/>
      <c r="CU16" s="35"/>
      <c r="CV16" s="35"/>
      <c r="CW16" s="35"/>
      <c r="CX16" s="33"/>
      <c r="CY16" s="33"/>
      <c r="CZ16" s="33"/>
      <c r="DA16" s="33"/>
      <c r="DB16" s="34"/>
      <c r="DC16" s="161">
        <f t="shared" si="2"/>
        <v>77.85282616423747</v>
      </c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36"/>
      <c r="DX16" s="36"/>
      <c r="DY16" s="37"/>
      <c r="DZ16" s="37"/>
      <c r="EA16" s="37"/>
      <c r="EB16" s="37"/>
      <c r="EC16" s="37"/>
      <c r="ED16" s="37"/>
      <c r="EE16" s="37"/>
      <c r="EF16" s="37"/>
      <c r="EG16" s="30"/>
      <c r="EH16" s="14"/>
      <c r="EI16" s="14"/>
      <c r="EN16" s="62"/>
      <c r="EO16" s="12" t="s">
        <v>1</v>
      </c>
      <c r="EP16" s="56"/>
      <c r="EQ16" s="56"/>
      <c r="ER16" s="71">
        <v>2813</v>
      </c>
      <c r="ES16" s="72">
        <v>22.147173835762533</v>
      </c>
      <c r="ET16" s="73">
        <v>77.85282616423747</v>
      </c>
      <c r="EU16" s="62"/>
      <c r="EV16" s="62"/>
      <c r="EW16" s="64"/>
      <c r="EX16" s="62"/>
      <c r="EY16" s="62"/>
    </row>
    <row r="17" spans="1:155" ht="21.75" customHeight="1" x14ac:dyDescent="0.25">
      <c r="B17" s="14"/>
      <c r="C17" s="14"/>
      <c r="D17" s="19"/>
      <c r="E17" s="14"/>
      <c r="F17" s="14"/>
      <c r="G17" s="14"/>
      <c r="H17" s="14"/>
      <c r="I17" s="14"/>
      <c r="J17" s="14"/>
      <c r="K17" s="14"/>
      <c r="L17" s="19"/>
      <c r="M17" s="31"/>
      <c r="N17" s="156" t="s">
        <v>41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58"/>
      <c r="AS17" s="159">
        <f t="shared" si="0"/>
        <v>3227</v>
      </c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32"/>
      <c r="BN17" s="32"/>
      <c r="BO17" s="32"/>
      <c r="BP17" s="33"/>
      <c r="BQ17" s="33"/>
      <c r="BR17" s="33"/>
      <c r="BS17" s="33"/>
      <c r="BT17" s="33"/>
      <c r="BU17" s="33"/>
      <c r="BV17" s="33"/>
      <c r="BW17" s="34"/>
      <c r="BX17" s="161">
        <f t="shared" si="1"/>
        <v>28.633405639913235</v>
      </c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32"/>
      <c r="CS17" s="32"/>
      <c r="CT17" s="33"/>
      <c r="CU17" s="33"/>
      <c r="CV17" s="33"/>
      <c r="CW17" s="33"/>
      <c r="CX17" s="33"/>
      <c r="CY17" s="33"/>
      <c r="CZ17" s="33"/>
      <c r="DA17" s="33"/>
      <c r="DB17" s="34"/>
      <c r="DC17" s="161">
        <f t="shared" si="2"/>
        <v>71.335605825844439</v>
      </c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36"/>
      <c r="DX17" s="36"/>
      <c r="DY17" s="37"/>
      <c r="DZ17" s="37"/>
      <c r="EA17" s="37"/>
      <c r="EB17" s="37"/>
      <c r="EC17" s="37"/>
      <c r="ED17" s="37"/>
      <c r="EE17" s="37"/>
      <c r="EF17" s="37"/>
      <c r="EG17" s="30"/>
      <c r="EH17" s="19"/>
      <c r="EI17" s="14"/>
      <c r="EN17" s="62"/>
      <c r="EO17" s="12" t="s">
        <v>2</v>
      </c>
      <c r="EP17" s="56"/>
      <c r="EQ17" s="56"/>
      <c r="ER17" s="71">
        <v>3227</v>
      </c>
      <c r="ES17" s="72">
        <v>28.633405639913235</v>
      </c>
      <c r="ET17" s="73">
        <v>71.335605825844439</v>
      </c>
      <c r="EU17" s="62"/>
      <c r="EV17" s="62"/>
      <c r="EW17" s="64"/>
      <c r="EX17" s="62"/>
      <c r="EY17" s="62"/>
    </row>
    <row r="18" spans="1:155" ht="21.75" customHeight="1" x14ac:dyDescent="0.25">
      <c r="B18" s="14"/>
      <c r="C18" s="14"/>
      <c r="D18" s="19"/>
      <c r="E18" s="14"/>
      <c r="F18" s="14"/>
      <c r="G18" s="14"/>
      <c r="H18" s="14"/>
      <c r="I18" s="14"/>
      <c r="J18" s="14"/>
      <c r="K18" s="14"/>
      <c r="L18" s="19"/>
      <c r="M18" s="31"/>
      <c r="N18" s="156" t="s">
        <v>42</v>
      </c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58"/>
      <c r="AS18" s="159">
        <f t="shared" si="0"/>
        <v>3149</v>
      </c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35"/>
      <c r="BN18" s="35"/>
      <c r="BO18" s="32"/>
      <c r="BP18" s="32"/>
      <c r="BQ18" s="33"/>
      <c r="BR18" s="33"/>
      <c r="BS18" s="33"/>
      <c r="BT18" s="33"/>
      <c r="BU18" s="33"/>
      <c r="BV18" s="33"/>
      <c r="BW18" s="34"/>
      <c r="BX18" s="161">
        <f t="shared" si="1"/>
        <v>30.771673547157828</v>
      </c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35"/>
      <c r="CS18" s="35"/>
      <c r="CT18" s="35"/>
      <c r="CU18" s="35"/>
      <c r="CV18" s="35"/>
      <c r="CW18" s="35"/>
      <c r="CX18" s="33"/>
      <c r="CY18" s="33"/>
      <c r="CZ18" s="33"/>
      <c r="DA18" s="33"/>
      <c r="DB18" s="34"/>
      <c r="DC18" s="161">
        <f t="shared" si="2"/>
        <v>69.228326452842168</v>
      </c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36"/>
      <c r="DX18" s="36"/>
      <c r="DY18" s="37"/>
      <c r="DZ18" s="37"/>
      <c r="EA18" s="37"/>
      <c r="EB18" s="37"/>
      <c r="EC18" s="37"/>
      <c r="ED18" s="37"/>
      <c r="EE18" s="37"/>
      <c r="EF18" s="37"/>
      <c r="EG18" s="30"/>
      <c r="EH18" s="19"/>
      <c r="EI18" s="14"/>
      <c r="EN18" s="62"/>
      <c r="EO18" s="12" t="s">
        <v>3</v>
      </c>
      <c r="EP18" s="56"/>
      <c r="EQ18" s="56"/>
      <c r="ER18" s="71">
        <v>3149</v>
      </c>
      <c r="ES18" s="72">
        <v>30.771673547157828</v>
      </c>
      <c r="ET18" s="73">
        <v>69.228326452842168</v>
      </c>
      <c r="EU18" s="62"/>
      <c r="EV18" s="62"/>
      <c r="EW18" s="64"/>
      <c r="EX18" s="62"/>
      <c r="EY18" s="62"/>
    </row>
    <row r="19" spans="1:155" ht="21.75" customHeight="1" x14ac:dyDescent="0.25">
      <c r="B19" s="14"/>
      <c r="C19" s="14"/>
      <c r="D19" s="19"/>
      <c r="E19" s="14"/>
      <c r="F19" s="14"/>
      <c r="G19" s="14"/>
      <c r="H19" s="14"/>
      <c r="I19" s="14"/>
      <c r="J19" s="14"/>
      <c r="K19" s="14"/>
      <c r="L19" s="19"/>
      <c r="M19" s="31"/>
      <c r="N19" s="156" t="s">
        <v>43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58"/>
      <c r="AS19" s="159">
        <f t="shared" si="0"/>
        <v>4081</v>
      </c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32"/>
      <c r="BN19" s="32"/>
      <c r="BO19" s="32"/>
      <c r="BP19" s="33"/>
      <c r="BQ19" s="33"/>
      <c r="BR19" s="33"/>
      <c r="BS19" s="33"/>
      <c r="BT19" s="33"/>
      <c r="BU19" s="33"/>
      <c r="BV19" s="33"/>
      <c r="BW19" s="34"/>
      <c r="BX19" s="161">
        <f t="shared" si="1"/>
        <v>35.726537613330066</v>
      </c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35"/>
      <c r="CS19" s="35"/>
      <c r="CT19" s="35"/>
      <c r="CU19" s="35"/>
      <c r="CV19" s="35"/>
      <c r="CW19" s="35"/>
      <c r="CX19" s="33"/>
      <c r="CY19" s="33"/>
      <c r="CZ19" s="33"/>
      <c r="DA19" s="33"/>
      <c r="DB19" s="34"/>
      <c r="DC19" s="161">
        <f t="shared" si="2"/>
        <v>64.273462386669934</v>
      </c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36"/>
      <c r="DX19" s="36"/>
      <c r="DY19" s="37"/>
      <c r="DZ19" s="37"/>
      <c r="EA19" s="37"/>
      <c r="EB19" s="37"/>
      <c r="EC19" s="37"/>
      <c r="ED19" s="37"/>
      <c r="EE19" s="37"/>
      <c r="EF19" s="37"/>
      <c r="EG19" s="30"/>
      <c r="EH19" s="19"/>
      <c r="EI19" s="14"/>
      <c r="EN19" s="62"/>
      <c r="EO19" s="12" t="s">
        <v>4</v>
      </c>
      <c r="EP19" s="56"/>
      <c r="EQ19" s="56"/>
      <c r="ER19" s="71">
        <v>4081</v>
      </c>
      <c r="ES19" s="72">
        <v>35.726537613330066</v>
      </c>
      <c r="ET19" s="73">
        <v>64.273462386669934</v>
      </c>
      <c r="EU19" s="62"/>
      <c r="EV19" s="62"/>
      <c r="EW19" s="64"/>
      <c r="EX19" s="62"/>
      <c r="EY19" s="62"/>
    </row>
    <row r="20" spans="1:155" ht="21.75" customHeight="1" x14ac:dyDescent="0.25">
      <c r="B20" s="14"/>
      <c r="C20" s="14"/>
      <c r="D20" s="19"/>
      <c r="E20" s="14"/>
      <c r="F20" s="14"/>
      <c r="G20" s="14"/>
      <c r="H20" s="19"/>
      <c r="I20" s="19"/>
      <c r="J20" s="19"/>
      <c r="K20" s="19"/>
      <c r="L20" s="59"/>
      <c r="M20" s="31"/>
      <c r="N20" s="156" t="s">
        <v>44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8"/>
      <c r="AS20" s="159">
        <f t="shared" si="0"/>
        <v>4048</v>
      </c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32"/>
      <c r="BN20" s="32"/>
      <c r="BO20" s="32"/>
      <c r="BP20" s="33"/>
      <c r="BQ20" s="33"/>
      <c r="BR20" s="33"/>
      <c r="BS20" s="33"/>
      <c r="BT20" s="33"/>
      <c r="BU20" s="33"/>
      <c r="BV20" s="33"/>
      <c r="BW20" s="34"/>
      <c r="BX20" s="161">
        <f t="shared" si="1"/>
        <v>51.877470355731226</v>
      </c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35"/>
      <c r="CS20" s="35"/>
      <c r="CT20" s="35"/>
      <c r="CU20" s="35"/>
      <c r="CV20" s="35"/>
      <c r="CW20" s="35"/>
      <c r="CX20" s="33"/>
      <c r="CY20" s="33"/>
      <c r="CZ20" s="33"/>
      <c r="DA20" s="33"/>
      <c r="DB20" s="34"/>
      <c r="DC20" s="161">
        <f t="shared" si="2"/>
        <v>48.122529644268774</v>
      </c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36"/>
      <c r="DX20" s="36"/>
      <c r="DY20" s="37"/>
      <c r="DZ20" s="37"/>
      <c r="EA20" s="37"/>
      <c r="EB20" s="37"/>
      <c r="EC20" s="37"/>
      <c r="ED20" s="37"/>
      <c r="EE20" s="37"/>
      <c r="EF20" s="37"/>
      <c r="EG20" s="30"/>
      <c r="EH20" s="19"/>
      <c r="EI20" s="14"/>
      <c r="EN20" s="62"/>
      <c r="EO20" s="13" t="s">
        <v>5</v>
      </c>
      <c r="EP20" s="57"/>
      <c r="EQ20" s="57"/>
      <c r="ER20" s="75">
        <v>4048</v>
      </c>
      <c r="ES20" s="76">
        <v>51.877470355731226</v>
      </c>
      <c r="ET20" s="77">
        <v>48.122529644268774</v>
      </c>
      <c r="EU20" s="62"/>
      <c r="EV20" s="62"/>
      <c r="EW20" s="64"/>
      <c r="EX20" s="62"/>
      <c r="EY20" s="62"/>
    </row>
    <row r="21" spans="1:155" s="3" customFormat="1" ht="6" customHeight="1" x14ac:dyDescent="0.25">
      <c r="A21" s="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0"/>
      <c r="M21" s="39"/>
      <c r="N21" s="4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2"/>
      <c r="AS21" s="43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5"/>
      <c r="BN21" s="45"/>
      <c r="BO21" s="45"/>
      <c r="BP21" s="46"/>
      <c r="BQ21" s="46"/>
      <c r="BR21" s="46"/>
      <c r="BS21" s="46"/>
      <c r="BT21" s="46"/>
      <c r="BU21" s="46"/>
      <c r="BV21" s="46"/>
      <c r="BW21" s="47"/>
      <c r="BX21" s="48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50"/>
      <c r="CS21" s="50"/>
      <c r="CT21" s="50"/>
      <c r="CU21" s="50"/>
      <c r="CV21" s="50"/>
      <c r="CW21" s="50"/>
      <c r="CX21" s="46"/>
      <c r="CY21" s="46"/>
      <c r="CZ21" s="46"/>
      <c r="DA21" s="46"/>
      <c r="DB21" s="47"/>
      <c r="DC21" s="48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51"/>
      <c r="DX21" s="51"/>
      <c r="DY21" s="52"/>
      <c r="DZ21" s="52"/>
      <c r="EA21" s="52"/>
      <c r="EB21" s="52"/>
      <c r="EC21" s="52"/>
      <c r="ED21" s="52"/>
      <c r="EE21" s="52"/>
      <c r="EF21" s="52"/>
      <c r="EG21" s="53"/>
      <c r="EH21" s="38"/>
      <c r="EI21" s="38"/>
      <c r="EJ21" s="2"/>
      <c r="EK21" s="2"/>
      <c r="EL21" s="2"/>
      <c r="EM21" s="2"/>
      <c r="EN21" s="62"/>
      <c r="EO21" s="5"/>
      <c r="EP21" s="5"/>
      <c r="EQ21" s="5"/>
      <c r="ER21" s="5"/>
      <c r="ES21" s="5"/>
      <c r="ET21" s="5"/>
      <c r="EU21" s="62"/>
      <c r="EV21" s="62"/>
      <c r="EW21" s="64"/>
      <c r="EX21" s="62"/>
      <c r="EY21" s="62"/>
    </row>
    <row r="22" spans="1:155" ht="19.5" customHeight="1" x14ac:dyDescent="0.15">
      <c r="B22" s="14"/>
      <c r="C22" s="14"/>
      <c r="D22" s="19"/>
      <c r="E22" s="14"/>
      <c r="F22" s="14"/>
      <c r="G22" s="14"/>
      <c r="H22" s="14"/>
      <c r="I22" s="14"/>
      <c r="J22" s="14"/>
      <c r="K22" s="14"/>
      <c r="L22" s="149" t="s">
        <v>70</v>
      </c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4"/>
      <c r="EH22" s="19"/>
      <c r="EI22" s="14"/>
      <c r="EN22" s="62"/>
      <c r="EO22" s="58"/>
      <c r="EP22" s="58"/>
      <c r="EQ22" s="58"/>
      <c r="ER22" s="58"/>
      <c r="ES22" s="58"/>
      <c r="ET22" s="58"/>
      <c r="EU22" s="62"/>
      <c r="EV22" s="62"/>
      <c r="EW22" s="64"/>
      <c r="EX22" s="62"/>
      <c r="EY22" s="62"/>
    </row>
    <row r="23" spans="1:155" ht="15.75" customHeight="1" x14ac:dyDescent="0.15">
      <c r="B23" s="14"/>
      <c r="C23" s="14"/>
      <c r="D23" s="1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9"/>
      <c r="EI23" s="19"/>
      <c r="EN23" s="62"/>
      <c r="EO23" s="67"/>
      <c r="EP23" s="62"/>
      <c r="EQ23" s="62"/>
      <c r="ER23" s="78"/>
      <c r="ES23" s="62"/>
      <c r="ET23" s="62"/>
      <c r="EU23" s="62"/>
      <c r="EV23" s="62"/>
      <c r="EW23" s="64"/>
      <c r="EX23" s="62"/>
      <c r="EY23" s="62"/>
    </row>
    <row r="24" spans="1:155" ht="15.75" customHeight="1" thickBot="1" x14ac:dyDescent="0.2">
      <c r="B24" s="14"/>
      <c r="C24" s="14"/>
      <c r="D24" s="19"/>
      <c r="E24" s="14"/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N24" s="62"/>
      <c r="EO24" s="87" t="s">
        <v>45</v>
      </c>
      <c r="EP24" s="62"/>
      <c r="EQ24" s="62"/>
      <c r="ER24" s="62"/>
      <c r="ES24" s="62"/>
      <c r="ET24" s="62"/>
      <c r="EU24" s="62"/>
      <c r="EV24" s="62"/>
      <c r="EW24" s="62"/>
      <c r="EX24" s="62"/>
      <c r="EY24" s="62"/>
    </row>
    <row r="25" spans="1:155" ht="15.75" customHeight="1" x14ac:dyDescent="0.15">
      <c r="B25" s="14"/>
      <c r="C25" s="14"/>
      <c r="D25" s="19"/>
      <c r="E25" s="14"/>
      <c r="F25" s="14"/>
      <c r="G25" s="14"/>
      <c r="H25" s="14"/>
      <c r="I25" s="14"/>
      <c r="J25" s="14"/>
      <c r="K25" s="14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N25" s="62"/>
      <c r="EO25" s="89" t="s">
        <v>14</v>
      </c>
      <c r="EP25" s="90"/>
      <c r="EQ25" s="91" t="s">
        <v>18</v>
      </c>
      <c r="ER25" s="92"/>
      <c r="ES25" s="92"/>
      <c r="ET25" s="92"/>
      <c r="EU25" s="92"/>
      <c r="EV25" s="92"/>
      <c r="EW25" s="92"/>
      <c r="EX25" s="93"/>
      <c r="EY25" s="62"/>
    </row>
    <row r="26" spans="1:155" ht="15.75" customHeight="1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4"/>
      <c r="EI26" s="14"/>
      <c r="EN26" s="62"/>
      <c r="EO26" s="94" t="s">
        <v>15</v>
      </c>
      <c r="EP26" s="95"/>
      <c r="EQ26" s="96" t="s">
        <v>60</v>
      </c>
      <c r="ER26" s="97"/>
      <c r="ES26" s="97"/>
      <c r="ET26" s="97"/>
      <c r="EU26" s="97"/>
      <c r="EV26" s="97"/>
      <c r="EW26" s="97"/>
      <c r="EX26" s="98"/>
      <c r="EY26" s="62"/>
    </row>
    <row r="27" spans="1:155" ht="15.75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N27" s="62"/>
      <c r="EO27" s="99"/>
      <c r="EP27" s="100"/>
      <c r="EQ27" s="148" t="s">
        <v>61</v>
      </c>
      <c r="ER27" s="102"/>
      <c r="ES27" s="102"/>
      <c r="ET27" s="102"/>
      <c r="EU27" s="102"/>
      <c r="EV27" s="102"/>
      <c r="EW27" s="102"/>
      <c r="EX27" s="103"/>
      <c r="EY27" s="62"/>
    </row>
    <row r="28" spans="1:155" ht="13.5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N28" s="62"/>
      <c r="EO28" s="94" t="s">
        <v>16</v>
      </c>
      <c r="EP28" s="104"/>
      <c r="EQ28" s="105" t="s">
        <v>62</v>
      </c>
      <c r="ER28" s="140"/>
      <c r="ES28" s="97"/>
      <c r="ET28" s="97"/>
      <c r="EU28" s="97"/>
      <c r="EV28" s="97"/>
      <c r="EW28" s="97"/>
      <c r="EX28" s="98"/>
      <c r="EY28" s="62"/>
    </row>
    <row r="29" spans="1:155" ht="13.5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N29" s="62"/>
      <c r="EO29" s="106"/>
      <c r="EP29" s="107"/>
      <c r="EQ29" s="142" t="s">
        <v>63</v>
      </c>
      <c r="ER29" s="109"/>
      <c r="ES29" s="109"/>
      <c r="ET29" s="109"/>
      <c r="EU29" s="109"/>
      <c r="EV29" s="109"/>
      <c r="EW29" s="109"/>
      <c r="EX29" s="110"/>
      <c r="EY29" s="62"/>
    </row>
    <row r="30" spans="1:155" ht="13.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N30" s="62"/>
      <c r="EO30" s="106"/>
      <c r="EP30" s="107"/>
      <c r="EQ30" s="111"/>
      <c r="ER30" s="105" t="s">
        <v>64</v>
      </c>
      <c r="ES30" s="112"/>
      <c r="ET30" s="112"/>
      <c r="EU30" s="112"/>
      <c r="EV30" s="112"/>
      <c r="EW30" s="112"/>
      <c r="EX30" s="113"/>
      <c r="EY30" s="62"/>
    </row>
    <row r="31" spans="1:155" ht="13.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N31" s="62"/>
      <c r="EO31" s="106"/>
      <c r="EP31" s="107"/>
      <c r="EQ31" s="111"/>
      <c r="ER31" s="108" t="s">
        <v>72</v>
      </c>
      <c r="ES31" s="108"/>
      <c r="ET31" s="108"/>
      <c r="EU31" s="108"/>
      <c r="EV31" s="108"/>
      <c r="EW31" s="108"/>
      <c r="EX31" s="114"/>
      <c r="EY31" s="62"/>
    </row>
    <row r="32" spans="1:155" ht="13.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N32" s="62"/>
      <c r="EO32" s="106"/>
      <c r="EP32" s="107"/>
      <c r="EQ32" s="111"/>
      <c r="ER32" s="105" t="s">
        <v>65</v>
      </c>
      <c r="ES32" s="109"/>
      <c r="ET32" s="109"/>
      <c r="EU32" s="109"/>
      <c r="EV32" s="109"/>
      <c r="EW32" s="109"/>
      <c r="EX32" s="110"/>
      <c r="EY32" s="62"/>
    </row>
    <row r="33" spans="2:155" ht="13.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N33" s="62"/>
      <c r="EO33" s="115"/>
      <c r="EP33" s="116"/>
      <c r="EQ33" s="3"/>
      <c r="ER33" s="111"/>
      <c r="ES33" s="111"/>
      <c r="ET33" s="111"/>
      <c r="EU33" s="111"/>
      <c r="EV33" s="111"/>
      <c r="EW33" s="111"/>
      <c r="EX33" s="118"/>
      <c r="EY33" s="62"/>
    </row>
    <row r="34" spans="2:155" ht="13.5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N34" s="62"/>
      <c r="EO34" s="124"/>
      <c r="EP34" s="126"/>
      <c r="EQ34" s="117" t="s">
        <v>19</v>
      </c>
      <c r="ER34" s="74"/>
      <c r="ES34" s="74"/>
      <c r="ET34" s="74"/>
      <c r="EU34" s="74"/>
      <c r="EV34" s="74"/>
      <c r="EW34" s="74"/>
      <c r="EX34" s="125"/>
      <c r="EY34" s="62"/>
    </row>
    <row r="35" spans="2:155" ht="15.75" customHeight="1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N35" s="62"/>
      <c r="EO35" s="115"/>
      <c r="EP35" s="116"/>
      <c r="EQ35" s="117" t="s">
        <v>20</v>
      </c>
      <c r="ER35" s="111"/>
      <c r="ES35" s="111"/>
      <c r="ET35" s="111"/>
      <c r="EU35" s="111"/>
      <c r="EV35" s="111"/>
      <c r="EW35" s="111"/>
      <c r="EX35" s="118"/>
      <c r="EY35" s="62"/>
    </row>
    <row r="36" spans="2:155" ht="15.75" customHeight="1" thickBo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N36" s="62"/>
      <c r="EO36" s="119"/>
      <c r="EP36" s="120"/>
      <c r="EQ36" s="121" t="s">
        <v>21</v>
      </c>
      <c r="ER36" s="122"/>
      <c r="ES36" s="122"/>
      <c r="ET36" s="122"/>
      <c r="EU36" s="122"/>
      <c r="EV36" s="122"/>
      <c r="EW36" s="122"/>
      <c r="EX36" s="123"/>
      <c r="EY36" s="62"/>
    </row>
    <row r="37" spans="2:155" ht="15.7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N37" s="62"/>
      <c r="EO37" s="62"/>
      <c r="EP37" s="62"/>
      <c r="EQ37" s="62"/>
      <c r="ER37" s="62"/>
      <c r="ES37" s="62"/>
      <c r="ET37" s="62"/>
      <c r="EU37" s="62"/>
      <c r="EV37" s="62"/>
      <c r="EW37" s="67"/>
      <c r="EX37" s="67"/>
      <c r="EY37" s="62"/>
    </row>
    <row r="38" spans="2:155" ht="15.75" customHeight="1" x14ac:dyDescent="0.1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N38" s="62"/>
      <c r="EO38" s="62"/>
      <c r="EP38" s="62"/>
      <c r="EQ38" s="62"/>
      <c r="ER38" s="62"/>
      <c r="ES38" s="62"/>
      <c r="ET38" s="62"/>
      <c r="EU38" s="62"/>
      <c r="EV38" s="62"/>
      <c r="EW38" s="67"/>
      <c r="EX38" s="67"/>
      <c r="EY38" s="62"/>
    </row>
    <row r="39" spans="2:155" ht="15.75" customHeight="1" x14ac:dyDescent="0.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M39"/>
      <c r="EN39" s="62"/>
      <c r="EO39" s="62"/>
      <c r="EP39" s="62"/>
      <c r="EQ39" s="62"/>
      <c r="ER39" s="62"/>
      <c r="ES39" s="62"/>
      <c r="ET39" s="62"/>
      <c r="EU39" s="62"/>
      <c r="EV39" s="62"/>
      <c r="EW39" s="67"/>
      <c r="EX39" s="67"/>
      <c r="EY39" s="62"/>
    </row>
    <row r="40" spans="2:155" ht="15.75" customHeight="1" x14ac:dyDescent="0.1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M40"/>
      <c r="EN40" s="62"/>
      <c r="EO40" s="62"/>
      <c r="EP40" s="62"/>
      <c r="EQ40" s="62"/>
      <c r="ER40" s="62"/>
      <c r="ES40" s="62"/>
      <c r="ET40" s="62"/>
      <c r="EU40" s="62"/>
      <c r="EV40" s="62"/>
      <c r="EW40" s="64"/>
      <c r="EX40" s="62"/>
      <c r="EY40" s="62"/>
    </row>
    <row r="41" spans="2:155" ht="15.75" customHeight="1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M41"/>
      <c r="EN41" s="62"/>
      <c r="EO41" s="87" t="s">
        <v>51</v>
      </c>
      <c r="EP41" s="62"/>
      <c r="EQ41" s="62"/>
      <c r="ER41" s="62"/>
      <c r="ES41" s="62"/>
      <c r="ET41" s="62"/>
      <c r="EU41" s="62"/>
      <c r="EV41" s="62"/>
      <c r="EW41" s="64"/>
      <c r="EX41" s="62"/>
      <c r="EY41" s="62"/>
    </row>
    <row r="42" spans="2:155" ht="15.75" customHeight="1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M42"/>
      <c r="EN42" s="62"/>
      <c r="EO42" s="87"/>
      <c r="EP42" s="62"/>
      <c r="EQ42" s="62"/>
      <c r="ER42" s="62"/>
      <c r="ES42" s="62"/>
      <c r="ET42" s="79" t="s">
        <v>46</v>
      </c>
      <c r="EU42" s="67" t="s">
        <v>47</v>
      </c>
      <c r="EV42" s="79"/>
      <c r="EW42" s="64"/>
      <c r="EX42" s="62"/>
      <c r="EY42" s="62"/>
    </row>
    <row r="43" spans="2:155" ht="15.75" customHeight="1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M43"/>
      <c r="EN43" s="62"/>
      <c r="EO43" s="80" t="s">
        <v>22</v>
      </c>
      <c r="EP43" s="81"/>
      <c r="EQ43" s="81"/>
      <c r="ER43" s="81"/>
      <c r="ES43" s="82"/>
      <c r="ET43" s="144">
        <v>45.7</v>
      </c>
      <c r="EU43" s="145">
        <v>52.7</v>
      </c>
      <c r="EV43" s="67"/>
      <c r="EW43" s="64"/>
      <c r="EX43" s="62"/>
      <c r="EY43" s="62"/>
    </row>
    <row r="44" spans="2:155" ht="15.75" customHeight="1" x14ac:dyDescent="0.1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M44"/>
      <c r="EN44" s="62"/>
      <c r="EO44" s="80" t="s">
        <v>23</v>
      </c>
      <c r="EP44" s="81"/>
      <c r="EQ44" s="81"/>
      <c r="ER44" s="81"/>
      <c r="ES44" s="82"/>
      <c r="ET44" s="144">
        <v>24.4</v>
      </c>
      <c r="EU44" s="145">
        <v>29</v>
      </c>
      <c r="EV44" s="67"/>
      <c r="EW44" s="64"/>
      <c r="EX44" s="62"/>
      <c r="EY44" s="62"/>
    </row>
    <row r="45" spans="2:155" ht="15.7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M45"/>
      <c r="EN45" s="62"/>
      <c r="EO45" s="80" t="s">
        <v>24</v>
      </c>
      <c r="EP45" s="81"/>
      <c r="EQ45" s="81"/>
      <c r="ER45" s="81"/>
      <c r="ES45" s="82"/>
      <c r="ET45" s="144">
        <v>21.3</v>
      </c>
      <c r="EU45" s="143">
        <v>12.2</v>
      </c>
      <c r="EV45" s="67"/>
      <c r="EW45" s="64"/>
      <c r="EX45" s="62"/>
      <c r="EY45" s="62"/>
    </row>
    <row r="46" spans="2:155" ht="15.75" customHeight="1" x14ac:dyDescent="0.1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M46"/>
      <c r="EN46" s="62"/>
      <c r="EO46" s="80" t="s">
        <v>66</v>
      </c>
      <c r="EP46" s="81"/>
      <c r="EQ46" s="81"/>
      <c r="ER46" s="81"/>
      <c r="ES46" s="82"/>
      <c r="ET46" s="144">
        <v>14</v>
      </c>
      <c r="EU46" s="143">
        <v>17.600000000000001</v>
      </c>
      <c r="EV46" s="67"/>
      <c r="EW46" s="64"/>
      <c r="EX46" s="62"/>
      <c r="EY46" s="62"/>
    </row>
    <row r="47" spans="2:155" ht="15.75" customHeight="1" x14ac:dyDescent="0.1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M47"/>
      <c r="EN47" s="62"/>
      <c r="EO47" s="80" t="s">
        <v>67</v>
      </c>
      <c r="EP47" s="81"/>
      <c r="EQ47" s="81"/>
      <c r="ER47" s="81"/>
      <c r="ES47" s="82"/>
      <c r="ET47" s="144">
        <v>9.8000000000000007</v>
      </c>
      <c r="EU47" s="145">
        <v>8.4</v>
      </c>
      <c r="EV47" s="67"/>
      <c r="EW47" s="64"/>
      <c r="EX47" s="62"/>
      <c r="EY47" s="62"/>
    </row>
    <row r="48" spans="2:155" ht="15.75" customHeight="1" x14ac:dyDescent="0.1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85"/>
      <c r="N48" s="85"/>
      <c r="O48" s="85"/>
      <c r="P48" s="85"/>
      <c r="Q48" s="85"/>
      <c r="R48" s="85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M48"/>
      <c r="EN48" s="62"/>
      <c r="EO48" s="80" t="s">
        <v>31</v>
      </c>
      <c r="EP48" s="81"/>
      <c r="EQ48" s="81"/>
      <c r="ER48" s="81"/>
      <c r="ES48" s="82"/>
      <c r="ET48" s="144">
        <v>8.5</v>
      </c>
      <c r="EU48" s="143">
        <v>10.7</v>
      </c>
      <c r="EV48" s="67"/>
      <c r="EW48" s="64"/>
      <c r="EX48" s="62"/>
      <c r="EY48" s="62"/>
    </row>
    <row r="49" spans="2:155" ht="15.75" customHeight="1" x14ac:dyDescent="0.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85"/>
      <c r="N49" s="85"/>
      <c r="O49" s="85"/>
      <c r="P49" s="85"/>
      <c r="Q49" s="85"/>
      <c r="R49" s="85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M49"/>
      <c r="EN49" s="62"/>
      <c r="EO49" s="80" t="s">
        <v>68</v>
      </c>
      <c r="EP49" s="81"/>
      <c r="EQ49" s="81"/>
      <c r="ER49" s="81"/>
      <c r="ES49" s="82"/>
      <c r="ET49" s="143">
        <v>8.6999999999999993</v>
      </c>
      <c r="EU49" s="143">
        <v>8.4</v>
      </c>
      <c r="EV49" s="67"/>
      <c r="EW49" s="64"/>
      <c r="EX49" s="62"/>
      <c r="EY49" s="62"/>
    </row>
    <row r="50" spans="2:155" ht="15.75" customHeight="1" x14ac:dyDescent="0.1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M50"/>
      <c r="EN50" s="62"/>
      <c r="EO50" s="83" t="s">
        <v>27</v>
      </c>
      <c r="EP50" s="58"/>
      <c r="EQ50" s="58"/>
      <c r="ER50" s="58"/>
      <c r="ES50" s="84"/>
      <c r="ET50" s="143">
        <v>7.7</v>
      </c>
      <c r="EU50" s="145">
        <v>6.1</v>
      </c>
      <c r="EV50" s="67"/>
      <c r="EW50" s="64"/>
      <c r="EX50" s="62"/>
      <c r="EY50" s="62"/>
    </row>
    <row r="51" spans="2:155" ht="15.7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N51" s="62"/>
      <c r="EO51" s="80" t="s">
        <v>32</v>
      </c>
      <c r="EP51" s="81"/>
      <c r="EQ51" s="81"/>
      <c r="ER51" s="81"/>
      <c r="ES51" s="82"/>
      <c r="ET51" s="143">
        <v>6</v>
      </c>
      <c r="EU51" s="143">
        <v>5.3</v>
      </c>
      <c r="EV51" s="67"/>
      <c r="EW51" s="64"/>
      <c r="EX51" s="62"/>
      <c r="EY51" s="62"/>
    </row>
    <row r="52" spans="2:155" ht="15.7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N52" s="62"/>
      <c r="EO52" s="83" t="s">
        <v>26</v>
      </c>
      <c r="EP52" s="58"/>
      <c r="EQ52" s="58"/>
      <c r="ER52" s="58"/>
      <c r="ES52" s="84"/>
      <c r="ET52" s="143">
        <v>5.3</v>
      </c>
      <c r="EU52" s="143">
        <v>3.8</v>
      </c>
      <c r="EV52" s="67"/>
      <c r="EW52" s="64"/>
      <c r="EX52" s="62"/>
      <c r="EY52" s="62"/>
    </row>
    <row r="53" spans="2:155" ht="15.7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N53" s="62"/>
      <c r="EO53" s="80" t="s">
        <v>28</v>
      </c>
      <c r="EP53" s="81"/>
      <c r="EQ53" s="81"/>
      <c r="ER53" s="81"/>
      <c r="ES53" s="82"/>
      <c r="ET53" s="143">
        <v>4.3</v>
      </c>
      <c r="EU53" s="143">
        <v>3.1</v>
      </c>
      <c r="EV53" s="67"/>
      <c r="EW53" s="64"/>
      <c r="EX53" s="62"/>
      <c r="EY53" s="62"/>
    </row>
    <row r="54" spans="2:155" ht="15.75" customHeight="1" x14ac:dyDescent="0.1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N54" s="62"/>
      <c r="EO54" s="83" t="s">
        <v>33</v>
      </c>
      <c r="EP54" s="58"/>
      <c r="EQ54" s="58"/>
      <c r="ER54" s="58"/>
      <c r="ES54" s="84"/>
      <c r="ET54" s="143">
        <v>4.0999999999999996</v>
      </c>
      <c r="EU54" s="143">
        <v>2.2999999999999998</v>
      </c>
      <c r="EV54" s="67"/>
      <c r="EW54" s="64"/>
      <c r="EX54" s="62"/>
      <c r="EY54" s="62"/>
    </row>
    <row r="55" spans="2:155" ht="15.75" customHeight="1" x14ac:dyDescent="0.1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N55" s="62"/>
      <c r="EO55" s="80" t="s">
        <v>30</v>
      </c>
      <c r="EP55" s="81"/>
      <c r="EQ55" s="81"/>
      <c r="ER55" s="81"/>
      <c r="ES55" s="82"/>
      <c r="ET55" s="143">
        <v>2.9</v>
      </c>
      <c r="EU55" s="143">
        <v>3.1</v>
      </c>
      <c r="EV55" s="67"/>
      <c r="EW55" s="64"/>
      <c r="EX55" s="62"/>
      <c r="EY55" s="62"/>
    </row>
    <row r="56" spans="2:155" ht="15.75" customHeight="1" x14ac:dyDescent="0.1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N56" s="62"/>
      <c r="EO56" s="83" t="s">
        <v>34</v>
      </c>
      <c r="EP56" s="58"/>
      <c r="EQ56" s="58"/>
      <c r="ER56" s="58"/>
      <c r="ES56" s="84"/>
      <c r="ET56" s="143">
        <v>3</v>
      </c>
      <c r="EU56" s="143">
        <v>0.8</v>
      </c>
      <c r="EV56" s="67"/>
      <c r="EW56" s="64"/>
      <c r="EX56" s="62"/>
      <c r="EY56" s="62"/>
    </row>
    <row r="57" spans="2:155" ht="15.75" customHeight="1" x14ac:dyDescent="0.1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N57" s="62"/>
      <c r="EO57" s="80" t="s">
        <v>36</v>
      </c>
      <c r="EP57" s="81"/>
      <c r="EQ57" s="81"/>
      <c r="ER57" s="81"/>
      <c r="ES57" s="82"/>
      <c r="ET57" s="143">
        <v>2.4</v>
      </c>
      <c r="EU57" s="143">
        <v>3.8</v>
      </c>
      <c r="EV57" s="67"/>
      <c r="EW57" s="64"/>
      <c r="EX57" s="62"/>
      <c r="EY57" s="62"/>
    </row>
    <row r="58" spans="2:155" ht="15.75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N58" s="62"/>
      <c r="EO58" s="83" t="s">
        <v>29</v>
      </c>
      <c r="EP58" s="58"/>
      <c r="EQ58" s="58"/>
      <c r="ER58" s="58"/>
      <c r="ES58" s="84"/>
      <c r="ET58" s="143">
        <v>2.5</v>
      </c>
      <c r="EU58" s="143">
        <v>2.2999999999999998</v>
      </c>
      <c r="EV58" s="67"/>
      <c r="EW58" s="64"/>
      <c r="EX58" s="62"/>
      <c r="EY58" s="62"/>
    </row>
    <row r="59" spans="2:155" ht="15.75" customHeight="1" x14ac:dyDescent="0.1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N59" s="62"/>
      <c r="EO59" s="80" t="s">
        <v>69</v>
      </c>
      <c r="EP59" s="81"/>
      <c r="EQ59" s="81"/>
      <c r="ER59" s="81"/>
      <c r="ES59" s="82"/>
      <c r="ET59" s="143">
        <v>2.2999999999999998</v>
      </c>
      <c r="EU59" s="145">
        <v>0</v>
      </c>
      <c r="EV59" s="67"/>
      <c r="EW59" s="64"/>
      <c r="EX59" s="62"/>
      <c r="EY59" s="62"/>
    </row>
    <row r="60" spans="2:155" ht="15.75" customHeight="1" x14ac:dyDescent="0.1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N60" s="62"/>
      <c r="EO60" s="83" t="s">
        <v>37</v>
      </c>
      <c r="EP60" s="58"/>
      <c r="EQ60" s="58"/>
      <c r="ER60" s="58"/>
      <c r="ES60" s="84"/>
      <c r="ET60" s="143">
        <v>2</v>
      </c>
      <c r="EU60" s="143">
        <v>0</v>
      </c>
      <c r="EV60" s="67"/>
      <c r="EW60" s="64"/>
      <c r="EX60" s="62"/>
      <c r="EY60" s="62"/>
    </row>
    <row r="61" spans="2:155" ht="15.75" customHeight="1" x14ac:dyDescent="0.1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N61" s="62"/>
      <c r="EO61" s="80" t="s">
        <v>35</v>
      </c>
      <c r="EP61" s="81"/>
      <c r="EQ61" s="81"/>
      <c r="ER61" s="81"/>
      <c r="ES61" s="82"/>
      <c r="ET61" s="143">
        <v>1.8</v>
      </c>
      <c r="EU61" s="143">
        <v>0.8</v>
      </c>
      <c r="EV61" s="67"/>
      <c r="EW61" s="64"/>
      <c r="EX61" s="62"/>
      <c r="EY61" s="62"/>
    </row>
    <row r="62" spans="2:155" ht="15.75" customHeight="1" x14ac:dyDescent="0.1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N62" s="62"/>
      <c r="EO62" s="80" t="s">
        <v>25</v>
      </c>
      <c r="EP62" s="81"/>
      <c r="EQ62" s="81"/>
      <c r="ER62" s="81"/>
      <c r="ES62" s="82"/>
      <c r="ET62" s="144">
        <v>1.7</v>
      </c>
      <c r="EU62" s="145">
        <v>3.1</v>
      </c>
      <c r="EV62" s="67"/>
      <c r="EW62" s="64"/>
      <c r="EX62" s="62"/>
      <c r="EY62" s="62"/>
    </row>
    <row r="63" spans="2:155" ht="15.75" customHeight="1" x14ac:dyDescent="0.1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N63" s="62"/>
      <c r="EO63" s="58"/>
      <c r="EP63" s="58"/>
      <c r="EQ63" s="58"/>
      <c r="ER63" s="58"/>
      <c r="ES63" s="58"/>
      <c r="ET63" s="58"/>
      <c r="EU63" s="58"/>
      <c r="EV63" s="62"/>
      <c r="EW63" s="64"/>
      <c r="EX63" s="62"/>
      <c r="EY63" s="62"/>
    </row>
    <row r="64" spans="2:155" ht="15.7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N64" s="62"/>
      <c r="EO64" s="58"/>
      <c r="EP64" s="58"/>
      <c r="EQ64" s="58"/>
      <c r="ER64" s="58"/>
      <c r="ES64" s="58"/>
      <c r="ET64" s="58"/>
      <c r="EU64" s="58"/>
      <c r="EV64" s="86"/>
      <c r="EW64" s="64"/>
      <c r="EX64" s="62"/>
      <c r="EY64" s="62"/>
    </row>
    <row r="65" spans="2:157" ht="15.75" customHeight="1" thickBo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N65" s="62"/>
      <c r="EO65" s="88" t="s">
        <v>48</v>
      </c>
      <c r="EP65" s="62"/>
      <c r="EQ65" s="62"/>
      <c r="ER65" s="62"/>
      <c r="ES65" s="62"/>
      <c r="ET65" s="62"/>
      <c r="EU65" s="62"/>
      <c r="EV65" s="62"/>
      <c r="EW65" s="62"/>
      <c r="EX65" s="62"/>
      <c r="EY65" s="62"/>
    </row>
    <row r="66" spans="2:157" ht="15.75" customHeight="1" x14ac:dyDescent="0.1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N66" s="62"/>
      <c r="EO66" s="89" t="s">
        <v>14</v>
      </c>
      <c r="EP66" s="127"/>
      <c r="EQ66" s="128" t="s">
        <v>38</v>
      </c>
      <c r="ER66" s="92"/>
      <c r="ES66" s="92"/>
      <c r="ET66" s="92"/>
      <c r="EU66" s="92"/>
      <c r="EV66" s="92"/>
      <c r="EW66" s="93"/>
      <c r="EX66" s="62"/>
      <c r="EY66" s="62"/>
    </row>
    <row r="67" spans="2:157" ht="15.75" customHeight="1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EH67" s="14"/>
      <c r="EI67" s="14"/>
      <c r="EN67" s="62"/>
      <c r="EO67" s="94" t="s">
        <v>15</v>
      </c>
      <c r="EP67" s="129"/>
      <c r="EQ67" s="96" t="s">
        <v>52</v>
      </c>
      <c r="ER67" s="139"/>
      <c r="ES67" s="139"/>
      <c r="ET67" s="139"/>
      <c r="EU67" s="139"/>
      <c r="EV67" s="139"/>
      <c r="EW67" s="98"/>
      <c r="EX67" s="62"/>
      <c r="EY67" s="62"/>
    </row>
    <row r="68" spans="2:157" ht="15.75" customHeight="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EH68" s="14"/>
      <c r="EI68" s="14"/>
      <c r="EN68" s="62"/>
      <c r="EO68" s="99"/>
      <c r="EP68" s="130"/>
      <c r="EQ68" s="101" t="s">
        <v>53</v>
      </c>
      <c r="ER68" s="102"/>
      <c r="ES68" s="102"/>
      <c r="ET68" s="102"/>
      <c r="EU68" s="102"/>
      <c r="EV68" s="102"/>
      <c r="EW68" s="103"/>
      <c r="EX68" s="62"/>
      <c r="EY68" s="62"/>
    </row>
    <row r="69" spans="2:157" ht="15.75" customHeight="1" x14ac:dyDescent="0.1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EH69" s="14"/>
      <c r="EI69" s="14"/>
      <c r="EN69" s="62"/>
      <c r="EO69" s="94" t="s">
        <v>16</v>
      </c>
      <c r="EP69" s="129"/>
      <c r="EQ69" s="96" t="s">
        <v>54</v>
      </c>
      <c r="ER69" s="141"/>
      <c r="ES69" s="141"/>
      <c r="ET69" s="139"/>
      <c r="EU69" s="139"/>
      <c r="EV69" s="139"/>
      <c r="EW69" s="98"/>
      <c r="EX69" s="62"/>
      <c r="EY69" s="62"/>
    </row>
    <row r="70" spans="2:157" ht="15.75" customHeight="1" x14ac:dyDescent="0.1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N70" s="149" t="s">
        <v>49</v>
      </c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  <c r="EC70" s="153"/>
      <c r="ED70" s="153"/>
      <c r="EE70" s="153"/>
      <c r="EF70" s="153"/>
      <c r="EG70" s="153"/>
      <c r="EH70" s="153"/>
      <c r="EI70" s="14"/>
      <c r="EN70" s="58"/>
      <c r="EO70" s="106"/>
      <c r="EP70" s="131"/>
      <c r="EQ70" s="146" t="s">
        <v>55</v>
      </c>
      <c r="ER70" s="109"/>
      <c r="ES70" s="109"/>
      <c r="ET70" s="109"/>
      <c r="EU70" s="109"/>
      <c r="EV70" s="109"/>
      <c r="EW70" s="110"/>
      <c r="EX70" s="62"/>
      <c r="EY70" s="62"/>
    </row>
    <row r="71" spans="2:157" ht="15.75" customHeight="1" x14ac:dyDescent="0.1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N71" s="154" t="s">
        <v>13</v>
      </c>
      <c r="O71" s="155"/>
      <c r="P71" s="155"/>
      <c r="Q71" s="155"/>
      <c r="R71" s="155"/>
      <c r="S71" s="155"/>
      <c r="T71" s="149" t="s">
        <v>58</v>
      </c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4"/>
      <c r="EN71" s="58"/>
      <c r="EO71" s="106"/>
      <c r="EP71" s="131"/>
      <c r="EQ71" s="132" t="s">
        <v>56</v>
      </c>
      <c r="ER71" s="147" t="s">
        <v>57</v>
      </c>
      <c r="ES71" s="112"/>
      <c r="ET71" s="112"/>
      <c r="EU71" s="112"/>
      <c r="EV71" s="112"/>
      <c r="EW71" s="113"/>
      <c r="EX71" s="62"/>
      <c r="EY71" s="62"/>
    </row>
    <row r="72" spans="2:157" ht="15.75" customHeight="1" thickBo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N72" s="85"/>
      <c r="O72" s="85"/>
      <c r="P72" s="85"/>
      <c r="Q72" s="85"/>
      <c r="R72" s="85"/>
      <c r="S72" s="85"/>
      <c r="T72" s="149" t="s">
        <v>59</v>
      </c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4"/>
      <c r="EN72" s="58"/>
      <c r="EO72" s="133"/>
      <c r="EP72" s="134"/>
      <c r="EQ72" s="135"/>
      <c r="ER72" s="136"/>
      <c r="ES72" s="137"/>
      <c r="ET72" s="137"/>
      <c r="EU72" s="137"/>
      <c r="EV72" s="137"/>
      <c r="EW72" s="138"/>
      <c r="EX72" s="62"/>
      <c r="EY72" s="62"/>
    </row>
    <row r="73" spans="2:157" ht="15.75" customHeight="1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N73" s="14"/>
      <c r="O73" s="14"/>
      <c r="P73" s="14"/>
      <c r="Q73" s="14"/>
      <c r="R73" s="14"/>
      <c r="S73" s="14"/>
      <c r="T73" s="149" t="s">
        <v>50</v>
      </c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51"/>
      <c r="CW73" s="151"/>
      <c r="CX73" s="151"/>
      <c r="CY73" s="151"/>
      <c r="CZ73" s="151"/>
      <c r="DA73" s="151"/>
      <c r="DB73" s="151"/>
      <c r="DC73" s="151"/>
      <c r="DD73" s="151"/>
      <c r="DE73" s="151"/>
      <c r="DF73" s="151"/>
      <c r="DG73" s="151"/>
      <c r="DH73" s="151"/>
      <c r="DI73" s="151"/>
      <c r="DJ73" s="151"/>
      <c r="DK73" s="151"/>
      <c r="DL73" s="151"/>
      <c r="DM73" s="151"/>
      <c r="DN73" s="151"/>
      <c r="DO73" s="151"/>
      <c r="DP73" s="151"/>
      <c r="DQ73" s="151"/>
      <c r="DR73" s="151"/>
      <c r="DS73" s="151"/>
      <c r="DT73" s="151"/>
      <c r="DU73" s="151"/>
      <c r="DV73" s="151"/>
      <c r="DW73" s="151"/>
      <c r="DX73" s="151"/>
      <c r="DY73" s="151"/>
      <c r="DZ73" s="151"/>
      <c r="EA73" s="151"/>
      <c r="EB73" s="151"/>
      <c r="EC73" s="151"/>
      <c r="ED73" s="151"/>
      <c r="EE73" s="151"/>
      <c r="EF73" s="151"/>
      <c r="EG73" s="151"/>
      <c r="EH73" s="151"/>
      <c r="EI73" s="14"/>
      <c r="EN73" s="58"/>
      <c r="EO73" s="62"/>
      <c r="EP73" s="62"/>
      <c r="EQ73" s="62"/>
      <c r="ER73" s="62"/>
      <c r="ES73" s="62"/>
      <c r="ET73" s="62"/>
      <c r="EU73" s="62"/>
      <c r="EV73" s="62"/>
      <c r="EW73" s="64"/>
      <c r="EX73" s="62"/>
      <c r="EY73" s="62"/>
    </row>
    <row r="74" spans="2:157" ht="15.75" customHeight="1" x14ac:dyDescent="0.1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EH74" s="14"/>
      <c r="EI74" s="14"/>
      <c r="EN74" s="58"/>
      <c r="EO74" s="62"/>
      <c r="EP74" s="62"/>
      <c r="EQ74" s="62"/>
      <c r="ER74" s="62"/>
      <c r="ES74" s="62"/>
      <c r="ET74" s="62"/>
      <c r="EU74" s="62"/>
      <c r="EV74" s="62"/>
      <c r="EW74" s="64"/>
      <c r="EX74" s="62"/>
      <c r="EY74" s="62"/>
    </row>
    <row r="75" spans="2:157" ht="15.75" customHeight="1" x14ac:dyDescent="0.15">
      <c r="EN75" s="1"/>
      <c r="EO75" s="66"/>
      <c r="EP75" s="66"/>
      <c r="EQ75" s="66"/>
      <c r="ER75" s="66"/>
      <c r="ES75" s="1"/>
      <c r="ET75" s="1"/>
      <c r="EU75" s="1"/>
      <c r="EV75" s="1"/>
      <c r="EW75" s="1"/>
      <c r="EX75" s="1"/>
      <c r="EY75" s="1"/>
      <c r="EZ75" s="1"/>
      <c r="FA75" s="1"/>
    </row>
    <row r="76" spans="2:157" ht="15.75" customHeight="1" x14ac:dyDescent="0.15">
      <c r="EN76" s="1"/>
      <c r="EO76" s="66"/>
      <c r="EP76" s="66"/>
      <c r="EQ76" s="66"/>
      <c r="ER76" s="66"/>
      <c r="ES76" s="1"/>
      <c r="ET76" s="1"/>
      <c r="EU76" s="1"/>
      <c r="EV76" s="1"/>
      <c r="EW76" s="1"/>
      <c r="EX76" s="1"/>
      <c r="EY76" s="1"/>
      <c r="EZ76" s="1"/>
      <c r="FA76" s="1"/>
    </row>
    <row r="77" spans="2:157" ht="15.75" customHeight="1" x14ac:dyDescent="0.15">
      <c r="EN77" s="1"/>
      <c r="EO77" s="66"/>
      <c r="EP77" s="66"/>
      <c r="EQ77" s="66"/>
      <c r="ER77" s="66"/>
      <c r="ES77" s="1"/>
      <c r="ET77" s="1"/>
      <c r="EU77" s="1"/>
      <c r="EV77" s="1"/>
      <c r="EW77" s="1"/>
      <c r="EX77" s="1"/>
      <c r="EY77" s="1"/>
      <c r="EZ77" s="1"/>
      <c r="FA77" s="1"/>
    </row>
    <row r="78" spans="2:157" ht="8.25" customHeight="1" x14ac:dyDescent="0.15">
      <c r="EN78" s="1"/>
      <c r="EO78" s="66"/>
      <c r="EP78" s="66"/>
      <c r="EQ78" s="66"/>
      <c r="ER78" s="66"/>
      <c r="ES78" s="1"/>
      <c r="ET78" s="1"/>
      <c r="EU78" s="1"/>
      <c r="EV78" s="1"/>
      <c r="EW78" s="1"/>
      <c r="EX78" s="1"/>
      <c r="EY78" s="1"/>
      <c r="EZ78" s="1"/>
      <c r="FA78" s="1"/>
    </row>
    <row r="79" spans="2:157" ht="15.75" customHeight="1" x14ac:dyDescent="0.15">
      <c r="EN79" s="1"/>
      <c r="EO79" s="66"/>
      <c r="EP79" s="66"/>
      <c r="EQ79" s="66"/>
      <c r="ER79" s="66"/>
      <c r="ES79" s="1"/>
      <c r="ET79" s="1"/>
      <c r="EU79" s="1"/>
      <c r="EV79" s="1"/>
      <c r="EW79" s="1"/>
      <c r="EX79" s="1"/>
      <c r="EY79" s="1"/>
      <c r="EZ79" s="1"/>
      <c r="FA79" s="1"/>
    </row>
    <row r="80" spans="2:157" ht="15.75" customHeight="1" x14ac:dyDescent="0.15">
      <c r="EN80" s="1"/>
      <c r="ES80" s="1"/>
      <c r="ET80" s="1"/>
      <c r="EU80" s="1"/>
      <c r="EV80" s="1"/>
      <c r="EW80" s="1"/>
      <c r="EX80" s="1"/>
      <c r="EY80" s="1"/>
      <c r="EZ80" s="1"/>
      <c r="FA80" s="1"/>
    </row>
    <row r="81" spans="144:157" ht="15.75" customHeight="1" x14ac:dyDescent="0.15">
      <c r="EN81" s="1"/>
      <c r="ES81" s="1"/>
      <c r="ET81" s="1"/>
      <c r="EU81" s="1"/>
      <c r="EV81" s="1"/>
      <c r="EW81" s="1"/>
      <c r="EX81" s="1"/>
      <c r="EY81" s="1"/>
      <c r="EZ81" s="1"/>
      <c r="FA81" s="1"/>
    </row>
    <row r="82" spans="144:157" ht="15.75" customHeight="1" x14ac:dyDescent="0.15">
      <c r="EN82" s="1"/>
      <c r="ES82" s="1"/>
      <c r="ET82" s="1"/>
      <c r="EU82" s="1"/>
      <c r="EV82" s="1"/>
      <c r="EW82" s="1"/>
      <c r="EX82" s="1"/>
      <c r="EY82" s="1"/>
      <c r="EZ82" s="1"/>
      <c r="FA82" s="1"/>
    </row>
    <row r="83" spans="144:157" ht="15.75" customHeight="1" x14ac:dyDescent="0.15">
      <c r="EN83" s="1"/>
      <c r="ES83" s="1"/>
      <c r="ET83" s="1"/>
      <c r="EU83" s="1"/>
      <c r="EV83" s="1"/>
      <c r="EW83" s="1"/>
      <c r="EX83" s="1"/>
      <c r="EY83" s="1"/>
      <c r="EZ83" s="1"/>
      <c r="FA83" s="1"/>
    </row>
    <row r="84" spans="144:157" ht="15.75" customHeight="1" x14ac:dyDescent="0.15">
      <c r="EN84" s="1"/>
      <c r="ES84" s="1"/>
      <c r="ET84" s="1"/>
      <c r="EU84" s="1"/>
      <c r="EV84" s="1"/>
      <c r="EW84" s="1"/>
      <c r="EX84" s="1"/>
      <c r="EY84" s="1"/>
      <c r="EZ84" s="1"/>
      <c r="FA84" s="1"/>
    </row>
    <row r="85" spans="144:157" ht="15.75" customHeight="1" x14ac:dyDescent="0.15">
      <c r="EN85" s="66"/>
      <c r="ES85" s="66"/>
      <c r="ET85" s="66"/>
      <c r="EU85" s="66"/>
      <c r="EV85" s="66"/>
      <c r="EW85" s="65"/>
      <c r="EX85" s="66"/>
      <c r="EY85" s="66"/>
    </row>
    <row r="86" spans="144:157" ht="15.75" customHeight="1" x14ac:dyDescent="0.15">
      <c r="EN86" s="66"/>
      <c r="ES86" s="66"/>
      <c r="ET86" s="66"/>
      <c r="EU86" s="66"/>
      <c r="EV86" s="66"/>
      <c r="EW86" s="65"/>
      <c r="EX86" s="66"/>
      <c r="EY86" s="66"/>
    </row>
    <row r="87" spans="144:157" ht="15.75" customHeight="1" x14ac:dyDescent="0.15">
      <c r="EN87" s="66"/>
      <c r="ES87" s="66"/>
      <c r="ET87" s="66"/>
      <c r="EU87" s="66"/>
      <c r="EV87" s="66"/>
      <c r="EW87" s="65"/>
      <c r="EX87" s="66"/>
      <c r="EY87" s="66"/>
    </row>
    <row r="88" spans="144:157" ht="15.75" customHeight="1" x14ac:dyDescent="0.15">
      <c r="EN88" s="66"/>
      <c r="ES88" s="66"/>
      <c r="ET88" s="66"/>
      <c r="EU88" s="66"/>
      <c r="EV88" s="66"/>
      <c r="EW88" s="65"/>
      <c r="EX88" s="66"/>
      <c r="EY88" s="66"/>
    </row>
    <row r="89" spans="144:157" ht="15.75" customHeight="1" x14ac:dyDescent="0.15">
      <c r="EN89" s="66"/>
      <c r="ES89" s="66"/>
      <c r="ET89" s="66"/>
      <c r="EU89" s="66"/>
      <c r="EV89" s="66"/>
      <c r="EW89" s="65"/>
      <c r="EX89" s="66"/>
      <c r="EY89" s="66"/>
    </row>
    <row r="90" spans="144:157" ht="15.75" customHeight="1" x14ac:dyDescent="0.15">
      <c r="EN90" s="66"/>
      <c r="ES90" s="66"/>
      <c r="ET90" s="66"/>
      <c r="EU90" s="66"/>
      <c r="EV90" s="66"/>
      <c r="EW90" s="65"/>
      <c r="EX90" s="66"/>
      <c r="EY90" s="66"/>
    </row>
    <row r="91" spans="144:157" ht="15.75" customHeight="1" x14ac:dyDescent="0.15">
      <c r="EN91" s="66"/>
      <c r="ES91" s="66"/>
      <c r="ET91" s="66"/>
      <c r="EU91" s="66"/>
      <c r="EV91" s="66"/>
      <c r="EW91" s="65"/>
      <c r="EX91" s="66"/>
      <c r="EY91" s="66"/>
    </row>
    <row r="92" spans="144:157" ht="15.75" customHeight="1" x14ac:dyDescent="0.15">
      <c r="EN92" s="66"/>
      <c r="ES92" s="66"/>
      <c r="ET92" s="66"/>
      <c r="EU92" s="66"/>
      <c r="EV92" s="66"/>
      <c r="EW92" s="65"/>
      <c r="EX92" s="66"/>
      <c r="EY92" s="66"/>
    </row>
    <row r="93" spans="144:157" ht="15.75" customHeight="1" x14ac:dyDescent="0.15">
      <c r="EN93" s="66"/>
      <c r="ES93" s="66"/>
      <c r="ET93" s="66"/>
      <c r="EU93" s="66"/>
      <c r="EV93" s="66"/>
      <c r="EW93" s="65"/>
      <c r="EX93" s="66"/>
      <c r="EY93" s="66"/>
    </row>
    <row r="94" spans="144:157" ht="15.75" customHeight="1" x14ac:dyDescent="0.15">
      <c r="EN94" s="66"/>
      <c r="ES94" s="66"/>
      <c r="ET94" s="66"/>
      <c r="EU94" s="66"/>
      <c r="EV94" s="66"/>
      <c r="EW94" s="65"/>
      <c r="EX94" s="66"/>
      <c r="EY94" s="66"/>
    </row>
    <row r="95" spans="144:157" ht="15.75" customHeight="1" x14ac:dyDescent="0.15">
      <c r="EN95" s="66"/>
      <c r="ES95" s="66"/>
      <c r="ET95" s="66"/>
      <c r="EU95" s="66"/>
      <c r="EV95" s="66"/>
      <c r="EW95" s="65"/>
      <c r="EX95" s="66"/>
      <c r="EY95" s="66"/>
    </row>
    <row r="96" spans="144:157" ht="15.75" customHeight="1" x14ac:dyDescent="0.15">
      <c r="EN96" s="66"/>
      <c r="ES96" s="66"/>
      <c r="ET96" s="66"/>
      <c r="EU96" s="66"/>
      <c r="EV96" s="66"/>
      <c r="EW96" s="65"/>
      <c r="EX96" s="66"/>
      <c r="EY96" s="66"/>
    </row>
  </sheetData>
  <mergeCells count="37">
    <mergeCell ref="AS12:BW13"/>
    <mergeCell ref="BX13:DB13"/>
    <mergeCell ref="DC13:EG13"/>
    <mergeCell ref="N14:AR14"/>
    <mergeCell ref="AS14:BL14"/>
    <mergeCell ref="BX14:CQ14"/>
    <mergeCell ref="DC14:DV14"/>
    <mergeCell ref="N16:AR16"/>
    <mergeCell ref="AS16:BL16"/>
    <mergeCell ref="BX16:CQ16"/>
    <mergeCell ref="DC16:DV16"/>
    <mergeCell ref="N15:AR15"/>
    <mergeCell ref="AS15:BL15"/>
    <mergeCell ref="BX15:CQ15"/>
    <mergeCell ref="DC15:DV15"/>
    <mergeCell ref="N18:AR18"/>
    <mergeCell ref="AS18:BL18"/>
    <mergeCell ref="BX18:CQ18"/>
    <mergeCell ref="DC18:DV18"/>
    <mergeCell ref="N17:AR17"/>
    <mergeCell ref="AS17:BL17"/>
    <mergeCell ref="BX17:CQ17"/>
    <mergeCell ref="DC17:DV17"/>
    <mergeCell ref="N20:AR20"/>
    <mergeCell ref="AS20:BL20"/>
    <mergeCell ref="BX20:CQ20"/>
    <mergeCell ref="DC20:DV20"/>
    <mergeCell ref="N19:AR19"/>
    <mergeCell ref="AS19:BL19"/>
    <mergeCell ref="BX19:CQ19"/>
    <mergeCell ref="DC19:DV19"/>
    <mergeCell ref="T72:EH72"/>
    <mergeCell ref="T73:EH73"/>
    <mergeCell ref="L22:EF22"/>
    <mergeCell ref="N70:EH70"/>
    <mergeCell ref="N71:S71"/>
    <mergeCell ref="T71:EH71"/>
  </mergeCells>
  <phoneticPr fontId="2"/>
  <hyperlinks>
    <hyperlink ref="EQ36" r:id="rId1"/>
    <hyperlink ref="EQ68" r:id="rId2"/>
    <hyperlink ref="EQ70" r:id="rId3"/>
    <hyperlink ref="EQ27" r:id="rId4"/>
    <hyperlink ref="EQ29" r:id="rId5"/>
    <hyperlink ref="ER31" r:id="rId6"/>
  </hyperlinks>
  <pageMargins left="0.39370078740157477" right="0.39370078740157477" top="0.59055118110236215" bottom="0.59055118110236215" header="0.39370078740157477" footer="0.19685039370078738"/>
  <pageSetup paperSize="9" scale="68" orientation="portrait" r:id="rId7"/>
  <colBreaks count="1" manualBreakCount="1">
    <brk id="139" min="2" max="73" man="1"/>
  </col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図5-4_5-5</vt:lpstr>
      <vt:lpstr>'図5-4_5-5'!Print_Area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2020-01-08T04:59:15Z</cp:lastPrinted>
  <dcterms:created xsi:type="dcterms:W3CDTF">2012-01-18T00:44:20Z</dcterms:created>
  <dcterms:modified xsi:type="dcterms:W3CDTF">2020-03-23T05:21:30Z</dcterms:modified>
</cp:coreProperties>
</file>