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6-10_6-11" sheetId="7" r:id="rId1"/>
  </sheets>
  <definedNames>
    <definedName name="_xlnm.Print_Area" localSheetId="0">'図表6-10_6-11'!$B$3:$EI$45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K30" i="7" l="1"/>
  <c r="DK31" i="7"/>
  <c r="DK32" i="7"/>
  <c r="DK33" i="7"/>
  <c r="DK34" i="7"/>
  <c r="DK35" i="7"/>
  <c r="DK36" i="7"/>
  <c r="DK29" i="7"/>
  <c r="CP30" i="7"/>
  <c r="CP31" i="7"/>
  <c r="CP32" i="7"/>
  <c r="CP33" i="7"/>
  <c r="CP34" i="7"/>
  <c r="CP35" i="7"/>
  <c r="CP36" i="7"/>
  <c r="CP29" i="7"/>
  <c r="BU36" i="7"/>
  <c r="BU35" i="7"/>
  <c r="BU34" i="7"/>
  <c r="BU33" i="7"/>
  <c r="BU32" i="7"/>
  <c r="BU31" i="7"/>
  <c r="BU30" i="7"/>
  <c r="BU29" i="7"/>
  <c r="AZ30" i="7"/>
  <c r="AZ31" i="7"/>
  <c r="AZ32" i="7"/>
  <c r="AZ33" i="7"/>
  <c r="AZ34" i="7"/>
  <c r="AZ35" i="7"/>
  <c r="AZ36" i="7"/>
  <c r="AZ29" i="7"/>
  <c r="CT15" i="7"/>
  <c r="CT16" i="7"/>
  <c r="CT17" i="7"/>
  <c r="CT18" i="7"/>
  <c r="BG15" i="7"/>
  <c r="BG16" i="7"/>
  <c r="BG17" i="7"/>
  <c r="BG18" i="7"/>
  <c r="CT14" i="7"/>
  <c r="BG14" i="7"/>
</calcChain>
</file>

<file path=xl/sharedStrings.xml><?xml version="1.0" encoding="utf-8"?>
<sst xmlns="http://schemas.openxmlformats.org/spreadsheetml/2006/main" count="73" uniqueCount="64">
  <si>
    <t xml:space="preserve"> （単位：万円）</t>
  </si>
  <si>
    <t>準備しておけば
よいと考える金額</t>
    <rPh sb="0" eb="2">
      <t>ジュンビ</t>
    </rPh>
    <rPh sb="11" eb="12">
      <t>カンガ</t>
    </rPh>
    <rPh sb="14" eb="16">
      <t>キンガク</t>
    </rPh>
    <phoneticPr fontId="2"/>
  </si>
  <si>
    <t>実際の金融資産保有額</t>
    <rPh sb="0" eb="2">
      <t>ジッサイ</t>
    </rPh>
    <rPh sb="3" eb="5">
      <t>キンユウ</t>
    </rPh>
    <rPh sb="5" eb="7">
      <t>シサン</t>
    </rPh>
    <rPh sb="7" eb="10">
      <t>ホユウガク</t>
    </rPh>
    <phoneticPr fontId="2"/>
  </si>
  <si>
    <t>平　　　　　　均</t>
    <rPh sb="0" eb="1">
      <t>ヒラ</t>
    </rPh>
    <rPh sb="7" eb="8">
      <t>タモツ</t>
    </rPh>
    <phoneticPr fontId="2"/>
  </si>
  <si>
    <t>２０歳代</t>
    <rPh sb="2" eb="3">
      <t>サイ</t>
    </rPh>
    <rPh sb="3" eb="4">
      <t>ダイ</t>
    </rPh>
    <phoneticPr fontId="2"/>
  </si>
  <si>
    <t>（注）</t>
    <rPh sb="1" eb="2">
      <t>チュウ</t>
    </rPh>
    <phoneticPr fontId="2"/>
  </si>
  <si>
    <t>日　 本</t>
    <rPh sb="0" eb="1">
      <t>ヒ</t>
    </rPh>
    <rPh sb="3" eb="4">
      <t>ホン</t>
    </rPh>
    <phoneticPr fontId="2"/>
  </si>
  <si>
    <t>ドイツ</t>
    <phoneticPr fontId="2"/>
  </si>
  <si>
    <t>仕事による収入</t>
    <rPh sb="0" eb="2">
      <t>シゴト</t>
    </rPh>
    <rPh sb="5" eb="7">
      <t>シュウニュウ</t>
    </rPh>
    <phoneticPr fontId="2"/>
  </si>
  <si>
    <t>公的年金</t>
    <rPh sb="0" eb="2">
      <t>コウテキ</t>
    </rPh>
    <rPh sb="2" eb="4">
      <t>ネンキン</t>
    </rPh>
    <phoneticPr fontId="2"/>
  </si>
  <si>
    <t>私的な年金(企業年金など)</t>
    <rPh sb="0" eb="2">
      <t>シテキ</t>
    </rPh>
    <rPh sb="3" eb="5">
      <t>ネンキン</t>
    </rPh>
    <rPh sb="6" eb="8">
      <t>キギョウ</t>
    </rPh>
    <rPh sb="8" eb="10">
      <t>ネンキン</t>
    </rPh>
    <phoneticPr fontId="2"/>
  </si>
  <si>
    <t>預貯金などの引き出し</t>
    <rPh sb="0" eb="3">
      <t>ヨチョキン</t>
    </rPh>
    <rPh sb="6" eb="7">
      <t>ヒ</t>
    </rPh>
    <rPh sb="8" eb="9">
      <t>ダ</t>
    </rPh>
    <phoneticPr fontId="2"/>
  </si>
  <si>
    <t>子どもなどからの援助</t>
    <rPh sb="0" eb="1">
      <t>コ</t>
    </rPh>
    <rPh sb="8" eb="10">
      <t>エンジョ</t>
    </rPh>
    <phoneticPr fontId="2"/>
  </si>
  <si>
    <t>生活保護</t>
    <rPh sb="0" eb="2">
      <t>セイカツ</t>
    </rPh>
    <rPh sb="2" eb="4">
      <t>ホゴ</t>
    </rPh>
    <phoneticPr fontId="2"/>
  </si>
  <si>
    <t>その他</t>
    <rPh sb="2" eb="3">
      <t>タ</t>
    </rPh>
    <phoneticPr fontId="2"/>
  </si>
  <si>
    <r>
      <t xml:space="preserve">財産からの収入
</t>
    </r>
    <r>
      <rPr>
        <b/>
        <sz val="12"/>
        <rFont val="ＭＳ Ｐゴシック"/>
        <family val="3"/>
        <charset val="128"/>
      </rPr>
      <t>(利子</t>
    </r>
    <r>
      <rPr>
        <b/>
        <sz val="11"/>
        <rFont val="ＭＳ Ｐゴシック"/>
        <family val="3"/>
        <charset val="128"/>
      </rPr>
      <t>､</t>
    </r>
    <r>
      <rPr>
        <b/>
        <sz val="12"/>
        <rFont val="ＭＳ Ｐゴシック"/>
        <family val="3"/>
        <charset val="128"/>
      </rPr>
      <t>配当金</t>
    </r>
    <r>
      <rPr>
        <b/>
        <sz val="11"/>
        <rFont val="ＭＳ Ｐゴシック"/>
        <family val="3"/>
        <charset val="128"/>
      </rPr>
      <t>､</t>
    </r>
    <r>
      <rPr>
        <b/>
        <sz val="12"/>
        <rFont val="ＭＳ Ｐゴシック"/>
        <family val="3"/>
        <charset val="128"/>
      </rPr>
      <t>家賃</t>
    </r>
    <r>
      <rPr>
        <b/>
        <sz val="11"/>
        <rFont val="ＭＳ Ｐゴシック"/>
        <family val="3"/>
        <charset val="128"/>
      </rPr>
      <t>､</t>
    </r>
    <r>
      <rPr>
        <b/>
        <sz val="12"/>
        <rFont val="ＭＳ Ｐゴシック"/>
        <family val="3"/>
        <charset val="128"/>
      </rPr>
      <t>地代など)</t>
    </r>
    <rPh sb="0" eb="2">
      <t>ザイサン</t>
    </rPh>
    <rPh sb="5" eb="7">
      <t>シュウニュウ</t>
    </rPh>
    <rPh sb="9" eb="11">
      <t>リシ</t>
    </rPh>
    <rPh sb="12" eb="15">
      <t>ハイトウキン</t>
    </rPh>
    <rPh sb="16" eb="18">
      <t>ヤチン</t>
    </rPh>
    <rPh sb="19" eb="21">
      <t>チダイ</t>
    </rPh>
    <phoneticPr fontId="2"/>
  </si>
  <si>
    <t>（単位：％）</t>
    <rPh sb="1" eb="3">
      <t>タンイ</t>
    </rPh>
    <phoneticPr fontId="2"/>
  </si>
  <si>
    <t>日本</t>
    <rPh sb="0" eb="2">
      <t>ニホン</t>
    </rPh>
    <phoneticPr fontId="2"/>
  </si>
  <si>
    <t>財産からの収入（利子、配当金、家賃、地代など）</t>
    <rPh sb="0" eb="2">
      <t>ザイサン</t>
    </rPh>
    <rPh sb="5" eb="7">
      <t>シュウニュウ</t>
    </rPh>
    <rPh sb="8" eb="10">
      <t>リシ</t>
    </rPh>
    <rPh sb="11" eb="14">
      <t>ハイトウキン</t>
    </rPh>
    <rPh sb="15" eb="17">
      <t>ヤチン</t>
    </rPh>
    <rPh sb="18" eb="20">
      <t>チダイ</t>
    </rPh>
    <phoneticPr fontId="2"/>
  </si>
  <si>
    <t>スウェーデン</t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</si>
  <si>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</si>
  <si>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</si>
  <si>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</si>
  <si>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内閣府</t>
    <rPh sb="0" eb="2">
      <t>ナイカク</t>
    </rPh>
    <rPh sb="2" eb="3">
      <t>フ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</si>
  <si>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</si>
  <si>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アメリカ</t>
    <phoneticPr fontId="2"/>
  </si>
  <si>
    <t>私的な年金</t>
    <rPh sb="0" eb="2">
      <t>シテキ</t>
    </rPh>
    <rPh sb="3" eb="5">
      <t>ネンキン</t>
    </rPh>
    <phoneticPr fontId="2"/>
  </si>
  <si>
    <t>（企業年金など）</t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</si>
  <si>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</si>
  <si>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アメリカ</t>
    <phoneticPr fontId="2"/>
  </si>
  <si>
    <t>ドイツ</t>
    <phoneticPr fontId="2"/>
  </si>
  <si>
    <t>スウェーデン</t>
    <phoneticPr fontId="2"/>
  </si>
  <si>
    <t>平成27年度 第８回高齢者の生活と意識に関する国際比較調査結果（全文）</t>
    <phoneticPr fontId="2"/>
  </si>
  <si>
    <t>｢年金支給時に最低準備しておく金融資産額｣を質問。</t>
    <rPh sb="1" eb="3">
      <t>ネンキン</t>
    </rPh>
    <rPh sb="3" eb="5">
      <t>シキュウ</t>
    </rPh>
    <rPh sb="5" eb="6">
      <t>ジ</t>
    </rPh>
    <rPh sb="7" eb="9">
      <t>サイテイ</t>
    </rPh>
    <rPh sb="9" eb="11">
      <t>ジュンビ</t>
    </rPh>
    <rPh sb="15" eb="17">
      <t>キンユウ</t>
    </rPh>
    <rPh sb="17" eb="19">
      <t>シサン</t>
    </rPh>
    <rPh sb="19" eb="20">
      <t>ガク</t>
    </rPh>
    <rPh sb="22" eb="24">
      <t>シツモン</t>
    </rPh>
    <phoneticPr fontId="2"/>
  </si>
  <si>
    <t>資料：内閣府｢平成27年度 第8回高齢者の生活と意識に関する国際比較調査｣。なお、同調査は5年ごとに実施。</t>
    <rPh sb="0" eb="2">
      <t>シリョウ</t>
    </rPh>
    <rPh sb="3" eb="5">
      <t>ナイカク</t>
    </rPh>
    <rPh sb="5" eb="6">
      <t>フ</t>
    </rPh>
    <rPh sb="14" eb="15">
      <t>ダイ</t>
    </rPh>
    <rPh sb="16" eb="17">
      <t>カイ</t>
    </rPh>
    <rPh sb="17" eb="20">
      <t>コウレイシャ</t>
    </rPh>
    <rPh sb="21" eb="23">
      <t>セイカツ</t>
    </rPh>
    <rPh sb="24" eb="26">
      <t>イシキ</t>
    </rPh>
    <rPh sb="27" eb="28">
      <t>カン</t>
    </rPh>
    <rPh sb="30" eb="32">
      <t>コクサイ</t>
    </rPh>
    <rPh sb="32" eb="34">
      <t>ヒカク</t>
    </rPh>
    <rPh sb="34" eb="36">
      <t>チョウサ</t>
    </rPh>
    <rPh sb="41" eb="44">
      <t>ドウチョウサ</t>
    </rPh>
    <rPh sb="46" eb="47">
      <t>ネン</t>
    </rPh>
    <rPh sb="50" eb="52">
      <t>ジッシ</t>
    </rPh>
    <phoneticPr fontId="2"/>
  </si>
  <si>
    <t>3. ｢主な収入源｣は、最も重要な収入を1つだけ回答。</t>
    <rPh sb="4" eb="5">
      <t>オモ</t>
    </rPh>
    <rPh sb="6" eb="9">
      <t>シュウニュウゲン</t>
    </rPh>
    <rPh sb="12" eb="13">
      <t>モット</t>
    </rPh>
    <rPh sb="14" eb="16">
      <t>ジュウヨウ</t>
    </rPh>
    <rPh sb="17" eb="19">
      <t>シュウニュウ</t>
    </rPh>
    <rPh sb="24" eb="26">
      <t>カイトウ</t>
    </rPh>
    <phoneticPr fontId="2"/>
  </si>
  <si>
    <t>1. 調査対象　60歳以上の男女(回収サンプル数、日本は1,105人、各国は1,000～1,008人)。</t>
    <rPh sb="3" eb="5">
      <t>チョウサ</t>
    </rPh>
    <rPh sb="5" eb="7">
      <t>タイショウ</t>
    </rPh>
    <rPh sb="10" eb="13">
      <t>サイイジョウ</t>
    </rPh>
    <rPh sb="14" eb="16">
      <t>ダンジョ</t>
    </rPh>
    <rPh sb="17" eb="19">
      <t>カイシュウ</t>
    </rPh>
    <rPh sb="23" eb="24">
      <t>スウ</t>
    </rPh>
    <rPh sb="25" eb="27">
      <t>ニホン</t>
    </rPh>
    <rPh sb="33" eb="34">
      <t>ニン</t>
    </rPh>
    <rPh sb="35" eb="37">
      <t>カッコク</t>
    </rPh>
    <rPh sb="49" eb="50">
      <t>ニン</t>
    </rPh>
    <phoneticPr fontId="2"/>
  </si>
  <si>
    <t>2. 調査時期　日本・ドイツ(2015年10月～11月)、アメリカ(2015年10月～12月)、スウェーデン(2015年9月～11月)。</t>
    <rPh sb="3" eb="5">
      <t>チョウサ</t>
    </rPh>
    <rPh sb="5" eb="7">
      <t>ジキ</t>
    </rPh>
    <rPh sb="8" eb="10">
      <t>ニホン</t>
    </rPh>
    <rPh sb="19" eb="20">
      <t>ネン</t>
    </rPh>
    <rPh sb="22" eb="23">
      <t>ガツ</t>
    </rPh>
    <rPh sb="26" eb="27">
      <t>ガツ</t>
    </rPh>
    <rPh sb="59" eb="60">
      <t>ネン</t>
    </rPh>
    <rPh sb="61" eb="62">
      <t>ガツ</t>
    </rPh>
    <rPh sb="65" eb="66">
      <t>ガツ</t>
    </rPh>
    <phoneticPr fontId="2"/>
  </si>
  <si>
    <t>実際の金融資産保有額</t>
    <phoneticPr fontId="2"/>
  </si>
  <si>
    <t>準備しておけばよいと
考える金額</t>
    <rPh sb="11" eb="12">
      <t>カンガ</t>
    </rPh>
    <rPh sb="15" eb="16">
      <t>ガク</t>
    </rPh>
    <phoneticPr fontId="2"/>
  </si>
  <si>
    <t>平均</t>
    <rPh sb="0" eb="2">
      <t>ヘイキン</t>
    </rPh>
    <phoneticPr fontId="2"/>
  </si>
  <si>
    <t>http://www8.cao.go.jp/kourei/ishiki/h27/zentai/index.html</t>
    <phoneticPr fontId="2"/>
  </si>
  <si>
    <r>
      <t>２．調査結果の概要 &gt; （４） 経済生活 (PDF形式:</t>
    </r>
    <r>
      <rPr>
        <sz val="11"/>
        <rFont val="ＭＳ Ｐゴシック"/>
        <family val="3"/>
        <charset val="128"/>
      </rPr>
      <t>79</t>
    </r>
    <r>
      <rPr>
        <sz val="11"/>
        <rFont val="ＭＳ Ｐゴシック"/>
        <family val="3"/>
        <charset val="128"/>
      </rPr>
      <t>KB)　</t>
    </r>
    <phoneticPr fontId="2"/>
  </si>
  <si>
    <t>http://www8.cao.go.jp/kourei/ishiki/h27/zentai/pdf/kourei_h27_2-4.pdf</t>
    <phoneticPr fontId="2"/>
  </si>
  <si>
    <r>
      <t>イ 生活の主な収入源（Ｑ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）　表</t>
    </r>
    <r>
      <rPr>
        <sz val="11"/>
        <rFont val="ＭＳ Ｐゴシック"/>
        <family val="3"/>
        <charset val="128"/>
      </rPr>
      <t>19</t>
    </r>
    <r>
      <rPr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/5(頁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）</t>
    </r>
    <phoneticPr fontId="2"/>
  </si>
  <si>
    <t>[図表6-10]</t>
    <rPh sb="1" eb="3">
      <t>ズヒョウ</t>
    </rPh>
    <phoneticPr fontId="2"/>
  </si>
  <si>
    <r>
      <t>　＞</t>
    </r>
    <r>
      <rPr>
        <sz val="11"/>
        <rFont val="ＭＳ Ｐゴシック"/>
        <family val="3"/>
        <charset val="128"/>
      </rPr>
      <t>　4.金融資産保有額（金融資産を保有していない世帯を含む）＜問2(a)＞</t>
    </r>
    <phoneticPr fontId="2"/>
  </si>
  <si>
    <r>
      <t>　＞　43.老後のひと月当たり最低生活費・年金支給時に最低準備しておく金融資産残高　＜問25</t>
    </r>
    <r>
      <rPr>
        <sz val="11"/>
        <rFont val="ＭＳ Ｐゴシック"/>
        <family val="3"/>
        <charset val="128"/>
      </rPr>
      <t>＞</t>
    </r>
    <phoneticPr fontId="2"/>
  </si>
  <si>
    <t>図表6-11　老後生活費の主な収入源の国際比較（2015年/平成27年）</t>
    <rPh sb="0" eb="2">
      <t>ズヒョウ</t>
    </rPh>
    <rPh sb="7" eb="9">
      <t>ロウゴ</t>
    </rPh>
    <rPh sb="9" eb="12">
      <t>セイカツヒ</t>
    </rPh>
    <rPh sb="13" eb="14">
      <t>オモ</t>
    </rPh>
    <rPh sb="15" eb="18">
      <t>シュウニュウゲン</t>
    </rPh>
    <rPh sb="19" eb="21">
      <t>コクサイ</t>
    </rPh>
    <rPh sb="21" eb="23">
      <t>ヒカク</t>
    </rPh>
    <rPh sb="28" eb="29">
      <t>ネン</t>
    </rPh>
    <rPh sb="30" eb="32">
      <t>ヘイセイ</t>
    </rPh>
    <rPh sb="34" eb="35">
      <t>ネン</t>
    </rPh>
    <phoneticPr fontId="3"/>
  </si>
  <si>
    <t>[図表6-11]</t>
    <rPh sb="1" eb="3">
      <t>ズヒョウ</t>
    </rPh>
    <phoneticPr fontId="2"/>
  </si>
  <si>
    <t xml:space="preserve">図表6-10 老後の準備資金（2019年／令和元年） </t>
    <rPh sb="21" eb="23">
      <t>レイワ</t>
    </rPh>
    <rPh sb="23" eb="24">
      <t>ガン</t>
    </rPh>
    <phoneticPr fontId="2"/>
  </si>
  <si>
    <t>家計の金融行動に関する世論調査[二人以上世帯調査] 令和元年調査結果</t>
    <rPh sb="0" eb="2">
      <t>カケイ</t>
    </rPh>
    <rPh sb="3" eb="5">
      <t>キンユウ</t>
    </rPh>
    <rPh sb="5" eb="7">
      <t>コウドウ</t>
    </rPh>
    <rPh sb="8" eb="9">
      <t>カン</t>
    </rPh>
    <rPh sb="11" eb="13">
      <t>ヨロン</t>
    </rPh>
    <rPh sb="13" eb="15">
      <t>チョウサ</t>
    </rPh>
    <rPh sb="16" eb="18">
      <t>フタリ</t>
    </rPh>
    <rPh sb="18" eb="20">
      <t>イジョウ</t>
    </rPh>
    <rPh sb="20" eb="22">
      <t>セタイ</t>
    </rPh>
    <rPh sb="22" eb="24">
      <t>チョウサ</t>
    </rPh>
    <rPh sb="26" eb="27">
      <t>レイ</t>
    </rPh>
    <rPh sb="27" eb="28">
      <t>ワ</t>
    </rPh>
    <rPh sb="28" eb="29">
      <t>ガン</t>
    </rPh>
    <rPh sb="29" eb="30">
      <t>トシ</t>
    </rPh>
    <rPh sb="30" eb="32">
      <t>チョウサ</t>
    </rPh>
    <rPh sb="32" eb="34">
      <t>ケッカ</t>
    </rPh>
    <phoneticPr fontId="2"/>
  </si>
  <si>
    <t>https://www.shiruporuto.jp/public/document/container/yoron/futari/2019/</t>
    <phoneticPr fontId="2"/>
  </si>
  <si>
    <t xml:space="preserve">各種分類別データ（令和元年） </t>
    <phoneticPr fontId="2"/>
  </si>
  <si>
    <t>https://www.shiruporuto.jp/public/document/container/yoron/futari/2019/19bunruif001.html</t>
    <phoneticPr fontId="2"/>
  </si>
  <si>
    <t>＞ per21901.xlsx（Excel 555KB）</t>
    <phoneticPr fontId="2"/>
  </si>
  <si>
    <t>https://www.shiruporuto.jp/public/document/container/yoron/futari/2019/pdf/per21901.xlsx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</si>
  <si>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金融広報中央委員会｢家計の金融行動に関する世論調査｣〔二人以上世帯調査〕(2019年/令和元年)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トシ</t>
    </rPh>
    <phoneticPr fontId="2"/>
  </si>
  <si>
    <t>３０歳代</t>
    <phoneticPr fontId="2"/>
  </si>
  <si>
    <t>４０歳代</t>
    <phoneticPr fontId="2"/>
  </si>
  <si>
    <t>５０歳代</t>
    <phoneticPr fontId="2"/>
  </si>
  <si>
    <t>20歳代</t>
    <phoneticPr fontId="2"/>
  </si>
  <si>
    <t>世帯主の
年齢別</t>
    <rPh sb="0" eb="3">
      <t>セタイヌシ</t>
    </rPh>
    <rPh sb="5" eb="6">
      <t>トシ</t>
    </rPh>
    <rPh sb="6" eb="7">
      <t>ヨワイ</t>
    </rPh>
    <rPh sb="7" eb="8">
      <t>ベツ</t>
    </rPh>
    <phoneticPr fontId="2"/>
  </si>
  <si>
    <t>世帯主の年齢別</t>
    <rPh sb="0" eb="3">
      <t>セタイヌシ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</si>
</sst>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;&quot;▲ &quot;0.0"/>
    <numFmt numFmtId="177" formatCode="#,##0;&quot;▲ &quot;#,##0"/>
    <numFmt numFmtId="178" formatCode="0.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1"/>
      <name val="HG丸ｺﾞｼｯｸM-PRO"/>
      <family val="3"/>
      <charset val="128"/>
    </font>
    <font>
      <sz val="1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.5"/>
      <name val="ＭＳ Ｐゴシック"/>
      <family val="3"/>
      <charset val="128"/>
    </font>
    <font>
      <sz val="14.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0" xfId="0" applyFill="1" applyBorder="1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4" borderId="0" xfId="0" applyFill="1">
      <alignment vertical="center"/>
    </xf>
    <xf numFmtId="0" fontId="0" fillId="24" borderId="12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177" fontId="24" fillId="24" borderId="11" xfId="36" applyNumberFormat="1" applyFont="1" applyFill="1" applyBorder="1" applyAlignment="1">
      <alignment vertical="center"/>
    </xf>
    <xf numFmtId="0" fontId="0" fillId="24" borderId="13" xfId="0" applyFill="1" applyBorder="1">
      <alignment vertical="center"/>
    </xf>
    <xf numFmtId="0" fontId="23" fillId="24" borderId="10" xfId="0" applyFont="1" applyFill="1" applyBorder="1" applyAlignment="1">
      <alignment horizontal="left" vertical="center"/>
    </xf>
    <xf numFmtId="0" fontId="23" fillId="24" borderId="0" xfId="0" applyFont="1" applyFill="1" applyBorder="1" applyAlignment="1">
      <alignment horizontal="left" vertical="center"/>
    </xf>
    <xf numFmtId="0" fontId="23" fillId="24" borderId="14" xfId="0" applyFont="1" applyFill="1" applyBorder="1" applyAlignment="1">
      <alignment horizontal="left" vertical="center"/>
    </xf>
    <xf numFmtId="0" fontId="0" fillId="24" borderId="14" xfId="0" applyFill="1" applyBorder="1">
      <alignment vertical="center"/>
    </xf>
    <xf numFmtId="0" fontId="23" fillId="24" borderId="17" xfId="0" applyFont="1" applyFill="1" applyBorder="1" applyAlignment="1">
      <alignment horizontal="left" vertical="center"/>
    </xf>
    <xf numFmtId="0" fontId="23" fillId="24" borderId="18" xfId="0" applyFont="1" applyFill="1" applyBorder="1" applyAlignment="1">
      <alignment horizontal="left" vertical="center"/>
    </xf>
    <xf numFmtId="0" fontId="23" fillId="24" borderId="19" xfId="0" applyFont="1" applyFill="1" applyBorder="1" applyAlignment="1">
      <alignment horizontal="left" vertical="center"/>
    </xf>
    <xf numFmtId="0" fontId="0" fillId="24" borderId="17" xfId="0" applyFill="1" applyBorder="1">
      <alignment vertical="center"/>
    </xf>
    <xf numFmtId="0" fontId="0" fillId="24" borderId="18" xfId="0" applyFill="1" applyBorder="1">
      <alignment vertical="center"/>
    </xf>
    <xf numFmtId="0" fontId="0" fillId="24" borderId="19" xfId="0" applyFill="1" applyBorder="1">
      <alignment vertical="center"/>
    </xf>
    <xf numFmtId="0" fontId="25" fillId="24" borderId="0" xfId="0" applyFont="1" applyFill="1" applyAlignment="1"/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top"/>
    </xf>
    <xf numFmtId="0" fontId="1" fillId="24" borderId="20" xfId="0" applyFont="1" applyFill="1" applyBorder="1" applyAlignment="1">
      <alignment horizontal="left" vertical="top"/>
    </xf>
    <xf numFmtId="0" fontId="1" fillId="24" borderId="21" xfId="0" applyFont="1" applyFill="1" applyBorder="1" applyAlignment="1">
      <alignment vertical="center"/>
    </xf>
    <xf numFmtId="0" fontId="1" fillId="24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4" borderId="25" xfId="0" applyFont="1" applyFill="1" applyBorder="1" applyAlignment="1">
      <alignment horizontal="left" vertical="top"/>
    </xf>
    <xf numFmtId="0" fontId="1" fillId="24" borderId="15" xfId="0" applyFont="1" applyFill="1" applyBorder="1" applyAlignment="1">
      <alignment vertical="center"/>
    </xf>
    <xf numFmtId="0" fontId="1" fillId="24" borderId="26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4" borderId="28" xfId="0" applyFont="1" applyFill="1" applyBorder="1" applyAlignment="1">
      <alignment horizontal="left" vertical="top"/>
    </xf>
    <xf numFmtId="0" fontId="30" fillId="2" borderId="0" xfId="0" applyFont="1" applyFill="1">
      <alignment vertical="center"/>
    </xf>
    <xf numFmtId="0" fontId="30" fillId="0" borderId="0" xfId="0" applyFont="1" applyFill="1">
      <alignment vertical="center"/>
    </xf>
    <xf numFmtId="0" fontId="30" fillId="0" borderId="0" xfId="0" applyFont="1">
      <alignment vertical="center"/>
    </xf>
    <xf numFmtId="0" fontId="30" fillId="2" borderId="12" xfId="0" applyFont="1" applyFill="1" applyBorder="1">
      <alignment vertical="center"/>
    </xf>
    <xf numFmtId="38" fontId="30" fillId="2" borderId="11" xfId="36" applyFont="1" applyFill="1" applyBorder="1" applyAlignment="1">
      <alignment horizontal="center" vertical="center"/>
    </xf>
    <xf numFmtId="0" fontId="30" fillId="2" borderId="13" xfId="0" applyFont="1" applyFill="1" applyBorder="1">
      <alignment vertical="center"/>
    </xf>
    <xf numFmtId="38" fontId="30" fillId="2" borderId="29" xfId="0" applyNumberFormat="1" applyFont="1" applyFill="1" applyBorder="1">
      <alignment vertical="center"/>
    </xf>
    <xf numFmtId="0" fontId="30" fillId="2" borderId="0" xfId="0" applyFont="1" applyFill="1" applyAlignment="1">
      <alignment horizontal="left" vertical="top"/>
    </xf>
    <xf numFmtId="0" fontId="30" fillId="2" borderId="0" xfId="0" applyFont="1" applyFill="1" applyAlignment="1">
      <alignment horizontal="right" vertical="center"/>
    </xf>
    <xf numFmtId="0" fontId="30" fillId="2" borderId="29" xfId="0" applyFont="1" applyFill="1" applyBorder="1" applyAlignment="1">
      <alignment horizontal="center" vertical="center"/>
    </xf>
    <xf numFmtId="0" fontId="30" fillId="2" borderId="29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horizontal="left" vertical="top"/>
    </xf>
    <xf numFmtId="0" fontId="30" fillId="2" borderId="0" xfId="0" applyFont="1" applyFill="1" applyBorder="1">
      <alignment vertical="center"/>
    </xf>
    <xf numFmtId="0" fontId="30" fillId="2" borderId="0" xfId="0" applyFont="1" applyFill="1" applyBorder="1" applyAlignment="1">
      <alignment vertical="center"/>
    </xf>
    <xf numFmtId="0" fontId="30" fillId="0" borderId="0" xfId="0" applyFont="1" applyAlignment="1">
      <alignment horizontal="left" vertical="top"/>
    </xf>
    <xf numFmtId="0" fontId="30" fillId="2" borderId="13" xfId="0" applyFont="1" applyFill="1" applyBorder="1" applyAlignment="1">
      <alignment horizontal="left" vertical="center"/>
    </xf>
    <xf numFmtId="0" fontId="30" fillId="2" borderId="27" xfId="0" applyFont="1" applyFill="1" applyBorder="1" applyAlignment="1">
      <alignment vertical="center"/>
    </xf>
    <xf numFmtId="0" fontId="30" fillId="2" borderId="12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11" xfId="0" applyFont="1" applyFill="1" applyBorder="1" applyAlignment="1">
      <alignment vertical="center"/>
    </xf>
    <xf numFmtId="0" fontId="30" fillId="2" borderId="11" xfId="0" applyFont="1" applyFill="1" applyBorder="1">
      <alignment vertical="center"/>
    </xf>
    <xf numFmtId="0" fontId="30" fillId="2" borderId="17" xfId="0" applyFont="1" applyFill="1" applyBorder="1" applyAlignment="1">
      <alignment vertical="center"/>
    </xf>
    <xf numFmtId="0" fontId="29" fillId="2" borderId="29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0" fillId="24" borderId="0" xfId="0" applyFill="1" applyAlignment="1"/>
    <xf numFmtId="0" fontId="1" fillId="24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4" borderId="18" xfId="0" applyFill="1" applyBorder="1" applyAlignment="1">
      <alignment vertical="center"/>
    </xf>
    <xf numFmtId="0" fontId="1" fillId="24" borderId="31" xfId="0" applyFont="1" applyFill="1" applyBorder="1" applyAlignment="1">
      <alignment horizontal="left" vertical="center"/>
    </xf>
    <xf numFmtId="0" fontId="1" fillId="24" borderId="0" xfId="0" applyFont="1" applyFill="1" applyBorder="1" applyAlignment="1">
      <alignment vertical="center"/>
    </xf>
    <xf numFmtId="0" fontId="1" fillId="24" borderId="32" xfId="0" applyFont="1" applyFill="1" applyBorder="1" applyAlignment="1">
      <alignment vertical="center"/>
    </xf>
    <xf numFmtId="0" fontId="1" fillId="24" borderId="31" xfId="0" applyFont="1" applyFill="1" applyBorder="1" applyAlignment="1">
      <alignment horizontal="left" vertical="top"/>
    </xf>
    <xf numFmtId="0" fontId="1" fillId="24" borderId="0" xfId="0" applyFont="1" applyFill="1" applyBorder="1">
      <alignment vertical="center"/>
    </xf>
    <xf numFmtId="0" fontId="1" fillId="24" borderId="32" xfId="0" applyFont="1" applyFill="1" applyBorder="1">
      <alignment vertical="center"/>
    </xf>
    <xf numFmtId="0" fontId="1" fillId="24" borderId="33" xfId="0" applyFont="1" applyFill="1" applyBorder="1" applyAlignment="1">
      <alignment horizontal="left" vertical="top"/>
    </xf>
    <xf numFmtId="0" fontId="1" fillId="24" borderId="34" xfId="0" applyFont="1" applyFill="1" applyBorder="1" applyAlignment="1">
      <alignment vertical="center"/>
    </xf>
    <xf numFmtId="0" fontId="0" fillId="24" borderId="34" xfId="0" applyFont="1" applyFill="1" applyBorder="1" applyAlignment="1">
      <alignment vertical="center"/>
    </xf>
    <xf numFmtId="0" fontId="1" fillId="24" borderId="34" xfId="0" applyFont="1" applyFill="1" applyBorder="1">
      <alignment vertical="center"/>
    </xf>
    <xf numFmtId="0" fontId="1" fillId="24" borderId="35" xfId="0" applyFont="1" applyFill="1" applyBorder="1">
      <alignment vertical="center"/>
    </xf>
    <xf numFmtId="0" fontId="30" fillId="2" borderId="0" xfId="0" applyFont="1" applyFill="1" applyBorder="1" applyAlignment="1">
      <alignment horizontal="right" vertical="center"/>
    </xf>
    <xf numFmtId="0" fontId="23" fillId="24" borderId="0" xfId="0" applyFont="1" applyFill="1" applyBorder="1" applyAlignment="1">
      <alignment horizontal="center" vertical="center"/>
    </xf>
    <xf numFmtId="0" fontId="1" fillId="24" borderId="36" xfId="46" applyFont="1" applyFill="1" applyBorder="1" applyAlignment="1">
      <alignment vertical="center"/>
    </xf>
    <xf numFmtId="0" fontId="1" fillId="24" borderId="37" xfId="46" applyFont="1" applyFill="1" applyBorder="1" applyAlignment="1">
      <alignment vertical="center"/>
    </xf>
    <xf numFmtId="0" fontId="1" fillId="24" borderId="31" xfId="46" applyFont="1" applyFill="1" applyBorder="1" applyAlignment="1">
      <alignment horizontal="left" vertical="center"/>
    </xf>
    <xf numFmtId="0" fontId="1" fillId="24" borderId="0" xfId="46" applyFont="1" applyFill="1" applyBorder="1" applyAlignment="1">
      <alignment vertical="center"/>
    </xf>
    <xf numFmtId="0" fontId="1" fillId="24" borderId="28" xfId="46" applyFont="1" applyFill="1" applyBorder="1" applyAlignment="1">
      <alignment horizontal="left" vertical="top"/>
    </xf>
    <xf numFmtId="0" fontId="6" fillId="24" borderId="18" xfId="28" applyFill="1" applyBorder="1" applyAlignment="1" applyProtection="1">
      <alignment vertical="center"/>
    </xf>
    <xf numFmtId="0" fontId="1" fillId="24" borderId="31" xfId="46" applyFont="1" applyFill="1" applyBorder="1" applyAlignment="1">
      <alignment horizontal="left" vertical="top"/>
    </xf>
    <xf numFmtId="0" fontId="1" fillId="24" borderId="33" xfId="46" applyFont="1" applyFill="1" applyBorder="1" applyAlignment="1">
      <alignment horizontal="left" vertical="top"/>
    </xf>
    <xf numFmtId="0" fontId="6" fillId="24" borderId="34" xfId="30" applyFont="1" applyFill="1" applyBorder="1" applyAlignment="1" applyProtection="1">
      <alignment vertical="center"/>
    </xf>
    <xf numFmtId="0" fontId="0" fillId="24" borderId="34" xfId="0" applyFill="1" applyBorder="1" applyAlignment="1">
      <alignment vertical="center"/>
    </xf>
    <xf numFmtId="0" fontId="1" fillId="24" borderId="38" xfId="46" applyFont="1" applyFill="1" applyBorder="1" applyAlignment="1">
      <alignment vertical="center"/>
    </xf>
    <xf numFmtId="0" fontId="1" fillId="24" borderId="32" xfId="46" applyFont="1" applyFill="1" applyBorder="1" applyAlignment="1">
      <alignment vertical="center"/>
    </xf>
    <xf numFmtId="0" fontId="0" fillId="24" borderId="39" xfId="0" applyFill="1" applyBorder="1" applyAlignment="1">
      <alignment vertical="center"/>
    </xf>
    <xf numFmtId="0" fontId="6" fillId="24" borderId="32" xfId="30" applyFont="1" applyFill="1" applyBorder="1" applyAlignment="1" applyProtection="1">
      <alignment vertical="center"/>
    </xf>
    <xf numFmtId="0" fontId="0" fillId="24" borderId="35" xfId="0" applyFill="1" applyBorder="1" applyAlignment="1">
      <alignment vertical="center"/>
    </xf>
    <xf numFmtId="0" fontId="0" fillId="24" borderId="10" xfId="0" applyFont="1" applyFill="1" applyBorder="1">
      <alignment vertical="center"/>
    </xf>
    <xf numFmtId="0" fontId="0" fillId="24" borderId="0" xfId="0" applyFont="1" applyFill="1" applyBorder="1">
      <alignment vertical="center"/>
    </xf>
    <xf numFmtId="0" fontId="0" fillId="24" borderId="17" xfId="0" applyFont="1" applyFill="1" applyBorder="1">
      <alignment vertical="center"/>
    </xf>
    <xf numFmtId="0" fontId="0" fillId="24" borderId="18" xfId="0" applyFont="1" applyFill="1" applyBorder="1">
      <alignment vertical="center"/>
    </xf>
    <xf numFmtId="177" fontId="34" fillId="24" borderId="11" xfId="0" applyNumberFormat="1" applyFont="1" applyFill="1" applyBorder="1">
      <alignment vertical="center"/>
    </xf>
    <xf numFmtId="177" fontId="34" fillId="24" borderId="13" xfId="0" applyNumberFormat="1" applyFont="1" applyFill="1" applyBorder="1">
      <alignment vertical="center"/>
    </xf>
    <xf numFmtId="177" fontId="34" fillId="24" borderId="15" xfId="0" applyNumberFormat="1" applyFont="1" applyFill="1" applyBorder="1">
      <alignment vertical="center"/>
    </xf>
    <xf numFmtId="177" fontId="34" fillId="24" borderId="16" xfId="0" applyNumberFormat="1" applyFont="1" applyFill="1" applyBorder="1">
      <alignment vertical="center"/>
    </xf>
    <xf numFmtId="177" fontId="34" fillId="24" borderId="0" xfId="0" applyNumberFormat="1" applyFont="1" applyFill="1" applyBorder="1">
      <alignment vertical="center"/>
    </xf>
    <xf numFmtId="177" fontId="34" fillId="24" borderId="14" xfId="0" applyNumberFormat="1" applyFont="1" applyFill="1" applyBorder="1">
      <alignment vertical="center"/>
    </xf>
    <xf numFmtId="177" fontId="34" fillId="24" borderId="18" xfId="0" applyNumberFormat="1" applyFont="1" applyFill="1" applyBorder="1">
      <alignment vertical="center"/>
    </xf>
    <xf numFmtId="177" fontId="34" fillId="24" borderId="19" xfId="0" applyNumberFormat="1" applyFont="1" applyFill="1" applyBorder="1">
      <alignment vertical="center"/>
    </xf>
    <xf numFmtId="0" fontId="0" fillId="2" borderId="12" xfId="0" applyFont="1" applyFill="1" applyBorder="1" applyAlignment="1">
      <alignment horizontal="right" vertical="center"/>
    </xf>
    <xf numFmtId="0" fontId="30" fillId="2" borderId="29" xfId="0" applyFont="1" applyFill="1" applyBorder="1" applyAlignment="1">
      <alignment horizontal="left" vertical="center"/>
    </xf>
    <xf numFmtId="0" fontId="0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178" fontId="30" fillId="2" borderId="29" xfId="0" applyNumberFormat="1" applyFont="1" applyFill="1" applyBorder="1" applyAlignment="1">
      <alignment horizontal="right" vertical="center"/>
    </xf>
    <xf numFmtId="0" fontId="6" fillId="24" borderId="34" xfId="28" applyFill="1" applyBorder="1" applyAlignment="1" applyProtection="1">
      <alignment vertical="center"/>
    </xf>
    <xf numFmtId="0" fontId="0" fillId="24" borderId="0" xfId="46" applyFont="1" applyFill="1" applyBorder="1" applyAlignment="1">
      <alignment vertical="center"/>
    </xf>
    <xf numFmtId="0" fontId="0" fillId="24" borderId="0" xfId="0" applyFont="1" applyFill="1" applyBorder="1" applyAlignment="1">
      <alignment vertical="center"/>
    </xf>
    <xf numFmtId="0" fontId="0" fillId="24" borderId="15" xfId="0" applyFont="1" applyFill="1" applyBorder="1" applyAlignment="1">
      <alignment vertical="center"/>
    </xf>
    <xf numFmtId="0" fontId="0" fillId="25" borderId="0" xfId="0" applyFill="1">
      <alignment vertical="center"/>
    </xf>
    <xf numFmtId="0" fontId="0" fillId="2" borderId="29" xfId="0" applyFont="1" applyFill="1" applyBorder="1">
      <alignment vertical="center"/>
    </xf>
    <xf numFmtId="176" fontId="24" fillId="25" borderId="10" xfId="0" applyNumberFormat="1" applyFont="1" applyFill="1" applyBorder="1" applyAlignment="1">
      <alignment horizontal="center" vertical="center"/>
    </xf>
    <xf numFmtId="176" fontId="24" fillId="25" borderId="0" xfId="0" applyNumberFormat="1" applyFont="1" applyFill="1" applyBorder="1" applyAlignment="1">
      <alignment horizontal="center" vertical="center"/>
    </xf>
    <xf numFmtId="176" fontId="24" fillId="25" borderId="14" xfId="0" applyNumberFormat="1" applyFont="1" applyFill="1" applyBorder="1" applyAlignment="1">
      <alignment horizontal="center" vertical="center"/>
    </xf>
    <xf numFmtId="0" fontId="23" fillId="25" borderId="12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176" fontId="24" fillId="25" borderId="23" xfId="0" applyNumberFormat="1" applyFont="1" applyFill="1" applyBorder="1" applyAlignment="1">
      <alignment horizontal="center" vertical="center"/>
    </xf>
    <xf numFmtId="176" fontId="24" fillId="25" borderId="15" xfId="0" applyNumberFormat="1" applyFont="1" applyFill="1" applyBorder="1" applyAlignment="1">
      <alignment horizontal="center" vertical="center"/>
    </xf>
    <xf numFmtId="176" fontId="24" fillId="25" borderId="16" xfId="0" applyNumberFormat="1" applyFont="1" applyFill="1" applyBorder="1" applyAlignment="1">
      <alignment horizontal="center" vertical="center"/>
    </xf>
    <xf numFmtId="177" fontId="24" fillId="24" borderId="23" xfId="36" applyNumberFormat="1" applyFont="1" applyFill="1" applyBorder="1" applyAlignment="1">
      <alignment horizontal="right" vertical="center"/>
    </xf>
    <xf numFmtId="177" fontId="24" fillId="24" borderId="15" xfId="36" applyNumberFormat="1" applyFont="1" applyFill="1" applyBorder="1" applyAlignment="1">
      <alignment horizontal="right" vertical="center"/>
    </xf>
    <xf numFmtId="176" fontId="24" fillId="25" borderId="17" xfId="0" applyNumberFormat="1" applyFont="1" applyFill="1" applyBorder="1" applyAlignment="1">
      <alignment horizontal="center" vertical="center"/>
    </xf>
    <xf numFmtId="176" fontId="24" fillId="25" borderId="18" xfId="0" applyNumberFormat="1" applyFont="1" applyFill="1" applyBorder="1" applyAlignment="1">
      <alignment horizontal="center" vertical="center"/>
    </xf>
    <xf numFmtId="176" fontId="24" fillId="25" borderId="19" xfId="0" applyNumberFormat="1" applyFont="1" applyFill="1" applyBorder="1" applyAlignment="1">
      <alignment horizontal="center" vertical="center"/>
    </xf>
    <xf numFmtId="0" fontId="33" fillId="24" borderId="12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13" xfId="0" applyFont="1" applyFill="1" applyBorder="1" applyAlignment="1">
      <alignment horizontal="center" vertical="center"/>
    </xf>
    <xf numFmtId="0" fontId="1" fillId="24" borderId="0" xfId="0" applyFont="1" applyFill="1" applyBorder="1" applyAlignment="1">
      <alignment horizontal="left"/>
    </xf>
    <xf numFmtId="0" fontId="1" fillId="24" borderId="0" xfId="0" applyFont="1" applyFill="1" applyAlignment="1">
      <alignment horizontal="left"/>
    </xf>
    <xf numFmtId="0" fontId="33" fillId="24" borderId="15" xfId="0" applyFont="1" applyFill="1" applyBorder="1" applyAlignment="1">
      <alignment horizontal="distributed" vertical="center" wrapText="1"/>
    </xf>
    <xf numFmtId="0" fontId="26" fillId="24" borderId="15" xfId="0" applyFont="1" applyFill="1" applyBorder="1" applyAlignment="1">
      <alignment horizontal="distributed" vertical="center"/>
    </xf>
    <xf numFmtId="0" fontId="26" fillId="24" borderId="0" xfId="0" applyFont="1" applyFill="1" applyAlignment="1">
      <alignment horizontal="distributed" vertical="center"/>
    </xf>
    <xf numFmtId="0" fontId="26" fillId="24" borderId="18" xfId="0" applyFont="1" applyFill="1" applyBorder="1" applyAlignment="1">
      <alignment horizontal="distributed" vertical="center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177" fontId="24" fillId="24" borderId="12" xfId="36" applyNumberFormat="1" applyFont="1" applyFill="1" applyBorder="1" applyAlignment="1">
      <alignment horizontal="right" vertical="center"/>
    </xf>
    <xf numFmtId="177" fontId="24" fillId="24" borderId="11" xfId="36" applyNumberFormat="1" applyFont="1" applyFill="1" applyBorder="1" applyAlignment="1">
      <alignment horizontal="right" vertical="center"/>
    </xf>
    <xf numFmtId="177" fontId="24" fillId="24" borderId="17" xfId="36" applyNumberFormat="1" applyFont="1" applyFill="1" applyBorder="1" applyAlignment="1">
      <alignment horizontal="right" vertical="center"/>
    </xf>
    <xf numFmtId="177" fontId="24" fillId="24" borderId="18" xfId="36" applyNumberFormat="1" applyFont="1" applyFill="1" applyBorder="1" applyAlignment="1">
      <alignment horizontal="right" vertical="center"/>
    </xf>
    <xf numFmtId="0" fontId="33" fillId="24" borderId="18" xfId="0" quotePrefix="1" applyFont="1" applyFill="1" applyBorder="1" applyAlignment="1">
      <alignment horizontal="left" vertical="center"/>
    </xf>
    <xf numFmtId="0" fontId="33" fillId="24" borderId="18" xfId="0" applyFont="1" applyFill="1" applyBorder="1" applyAlignment="1">
      <alignment horizontal="left" vertical="center"/>
    </xf>
    <xf numFmtId="0" fontId="33" fillId="24" borderId="19" xfId="0" applyFont="1" applyFill="1" applyBorder="1" applyAlignment="1">
      <alignment horizontal="left" vertical="center"/>
    </xf>
    <xf numFmtId="177" fontId="24" fillId="24" borderId="10" xfId="36" applyNumberFormat="1" applyFont="1" applyFill="1" applyBorder="1" applyAlignment="1">
      <alignment horizontal="right" vertical="center"/>
    </xf>
    <xf numFmtId="177" fontId="24" fillId="24" borderId="0" xfId="36" applyNumberFormat="1" applyFont="1" applyFill="1" applyBorder="1" applyAlignment="1">
      <alignment horizontal="right" vertical="center"/>
    </xf>
    <xf numFmtId="0" fontId="33" fillId="24" borderId="0" xfId="0" quotePrefix="1" applyFont="1" applyFill="1" applyBorder="1" applyAlignment="1">
      <alignment horizontal="left" vertical="center"/>
    </xf>
    <xf numFmtId="0" fontId="33" fillId="24" borderId="0" xfId="0" applyFont="1" applyFill="1" applyBorder="1" applyAlignment="1">
      <alignment horizontal="left" vertical="center"/>
    </xf>
    <xf numFmtId="0" fontId="33" fillId="24" borderId="14" xfId="0" applyFont="1" applyFill="1" applyBorder="1" applyAlignment="1">
      <alignment horizontal="left" vertical="center"/>
    </xf>
    <xf numFmtId="0" fontId="31" fillId="24" borderId="11" xfId="0" applyFont="1" applyFill="1" applyBorder="1" applyAlignment="1">
      <alignment horizontal="distributed" vertical="center" wrapText="1"/>
    </xf>
    <xf numFmtId="0" fontId="32" fillId="24" borderId="11" xfId="0" applyFont="1" applyFill="1" applyBorder="1" applyAlignment="1">
      <alignment vertical="center"/>
    </xf>
    <xf numFmtId="0" fontId="25" fillId="24" borderId="0" xfId="0" applyFont="1" applyFill="1" applyBorder="1" applyAlignment="1"/>
    <xf numFmtId="0" fontId="0" fillId="24" borderId="0" xfId="0" applyFill="1" applyAlignment="1"/>
    <xf numFmtId="0" fontId="23" fillId="24" borderId="18" xfId="0" applyFont="1" applyFill="1" applyBorder="1" applyAlignment="1">
      <alignment horizontal="distributed" vertical="center"/>
    </xf>
    <xf numFmtId="0" fontId="0" fillId="24" borderId="18" xfId="0" applyFont="1" applyFill="1" applyBorder="1" applyAlignment="1">
      <alignment vertical="center"/>
    </xf>
    <xf numFmtId="0" fontId="23" fillId="24" borderId="15" xfId="0" applyFont="1" applyFill="1" applyBorder="1" applyAlignment="1">
      <alignment horizontal="distributed" vertical="center"/>
    </xf>
    <xf numFmtId="0" fontId="0" fillId="24" borderId="15" xfId="0" applyFont="1" applyFill="1" applyBorder="1" applyAlignment="1">
      <alignment vertical="center"/>
    </xf>
    <xf numFmtId="0" fontId="23" fillId="24" borderId="0" xfId="0" applyFont="1" applyFill="1" applyBorder="1" applyAlignment="1">
      <alignment horizontal="distributed" vertical="center"/>
    </xf>
    <xf numFmtId="0" fontId="0" fillId="24" borderId="0" xfId="0" applyFont="1" applyFill="1" applyBorder="1" applyAlignment="1">
      <alignment vertical="center"/>
    </xf>
    <xf numFmtId="0" fontId="23" fillId="24" borderId="0" xfId="0" applyFont="1" applyFill="1" applyBorder="1" applyAlignment="1">
      <alignment horizontal="distributed" vertical="center" wrapText="1"/>
    </xf>
    <xf numFmtId="0" fontId="0" fillId="2" borderId="24" xfId="0" applyFont="1" applyFill="1" applyBorder="1" applyAlignment="1">
      <alignment horizontal="center" vertical="center" textRotation="255"/>
    </xf>
    <xf numFmtId="0" fontId="30" fillId="2" borderId="30" xfId="0" applyFont="1" applyFill="1" applyBorder="1" applyAlignment="1">
      <alignment horizontal="center" vertical="center" textRotation="255"/>
    </xf>
    <xf numFmtId="0" fontId="30" fillId="2" borderId="27" xfId="0" applyFont="1" applyFill="1" applyBorder="1" applyAlignment="1">
      <alignment horizontal="center" vertical="center" textRotation="255"/>
    </xf>
    <xf numFmtId="0" fontId="0" fillId="2" borderId="24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6" fillId="24" borderId="17" xfId="28" applyFill="1" applyBorder="1" applyAlignment="1" applyProtection="1">
      <alignment vertical="center" wrapText="1"/>
    </xf>
    <xf numFmtId="0" fontId="6" fillId="24" borderId="18" xfId="29" applyFont="1" applyFill="1" applyBorder="1" applyAlignment="1" applyProtection="1">
      <alignment vertical="center" wrapText="1"/>
    </xf>
    <xf numFmtId="0" fontId="6" fillId="24" borderId="39" xfId="29" applyFont="1" applyFill="1" applyBorder="1" applyAlignment="1" applyProtection="1">
      <alignment vertical="center" wrapText="1"/>
    </xf>
    <xf numFmtId="0" fontId="6" fillId="24" borderId="10" xfId="28" applyFill="1" applyBorder="1" applyAlignment="1" applyProtection="1">
      <alignment vertical="center" wrapText="1"/>
    </xf>
    <xf numFmtId="0" fontId="6" fillId="24" borderId="0" xfId="29" applyFont="1" applyFill="1" applyBorder="1" applyAlignment="1" applyProtection="1">
      <alignment vertical="center" wrapText="1"/>
    </xf>
    <xf numFmtId="0" fontId="6" fillId="24" borderId="32" xfId="29" applyFont="1" applyFill="1" applyBorder="1" applyAlignment="1" applyProtection="1">
      <alignment vertical="center" wrapText="1"/>
    </xf>
    <xf numFmtId="38" fontId="6" fillId="24" borderId="0" xfId="28" applyNumberFormat="1" applyFill="1" applyBorder="1" applyAlignment="1" applyProtection="1">
      <alignment horizontal="left" vertical="center" wrapText="1"/>
    </xf>
    <xf numFmtId="38" fontId="6" fillId="24" borderId="0" xfId="29" applyNumberFormat="1" applyFont="1" applyFill="1" applyBorder="1" applyAlignment="1" applyProtection="1">
      <alignment horizontal="left" vertical="center" wrapText="1"/>
    </xf>
    <xf numFmtId="38" fontId="6" fillId="24" borderId="32" xfId="29" applyNumberFormat="1" applyFont="1" applyFill="1" applyBorder="1" applyAlignment="1" applyProtection="1">
      <alignment horizontal="left" vertical="center" wrapText="1"/>
    </xf>
    <xf numFmtId="0" fontId="0" fillId="24" borderId="0" xfId="0" applyFill="1" applyAlignment="1">
      <alignment vertical="center"/>
    </xf>
    <xf numFmtId="0" fontId="25" fillId="24" borderId="0" xfId="0" applyFont="1" applyFill="1" applyAlignment="1"/>
    <xf numFmtId="0" fontId="25" fillId="24" borderId="0" xfId="0" applyFont="1" applyFill="1" applyBorder="1" applyAlignment="1">
      <alignment horizontal="center"/>
    </xf>
    <xf numFmtId="0" fontId="25" fillId="24" borderId="0" xfId="0" applyFont="1" applyFill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29"/>
    <cellStyle name="ハイパーリンク_R1_図表8-10_8-11_TNB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" xfId="36" builtinId="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_R1_図表8-10_8-11_TNB" xfId="46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171450</xdr:rowOff>
    </xdr:to>
    <xdr:grpSp>
      <xdr:nvGrpSpPr>
        <xdr:cNvPr id="19058" name="Group 1021">
          <a:extLst>
            <a:ext uri="{FF2B5EF4-FFF2-40B4-BE49-F238E27FC236}">
              <a16:creationId xmlns:a16="http://schemas.microsoft.com/office/drawing/2014/main" id="{00000000-0008-0000-0000-0000724A00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0"/>
          <a:chExt cx="1119" cy="122"/>
        </a:xfrm>
      </xdr:grpSpPr>
      <xdr:grpSp>
        <xdr:nvGrpSpPr>
          <xdr:cNvPr id="19240" name="Group 1022">
            <a:extLst>
              <a:ext uri="{FF2B5EF4-FFF2-40B4-BE49-F238E27FC236}">
                <a16:creationId xmlns:a16="http://schemas.microsoft.com/office/drawing/2014/main" id="{00000000-0008-0000-0000-0000284B0000}"/>
              </a:ext>
            </a:extLst>
          </xdr:cNvPr>
          <xdr:cNvGrpSpPr>
            <a:grpSpLocks/>
          </xdr:cNvGrpSpPr>
        </xdr:nvGrpSpPr>
        <xdr:grpSpPr bwMode="auto">
          <a:xfrm>
            <a:off x="22" y="0"/>
            <a:ext cx="1119" cy="122"/>
            <a:chOff x="22" y="22"/>
            <a:chExt cx="1119" cy="122"/>
          </a:xfrm>
        </xdr:grpSpPr>
        <xdr:sp macro="" textlink="">
          <xdr:nvSpPr>
            <xdr:cNvPr id="19245" name="Rectangle 1023">
              <a:extLst>
                <a:ext uri="{FF2B5EF4-FFF2-40B4-BE49-F238E27FC236}">
                  <a16:creationId xmlns:a16="http://schemas.microsoft.com/office/drawing/2014/main" id="{00000000-0008-0000-0000-00002D4B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9246" name="Group 1024">
              <a:extLst>
                <a:ext uri="{FF2B5EF4-FFF2-40B4-BE49-F238E27FC236}">
                  <a16:creationId xmlns:a16="http://schemas.microsoft.com/office/drawing/2014/main" id="{00000000-0008-0000-0000-00002E4B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9248" name="Rectangle 1025">
                <a:extLst>
                  <a:ext uri="{FF2B5EF4-FFF2-40B4-BE49-F238E27FC236}">
                    <a16:creationId xmlns:a16="http://schemas.microsoft.com/office/drawing/2014/main" id="{00000000-0008-0000-0000-0000304B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249" name="AutoShape 1026">
                <a:extLst>
                  <a:ext uri="{FF2B5EF4-FFF2-40B4-BE49-F238E27FC236}">
                    <a16:creationId xmlns:a16="http://schemas.microsoft.com/office/drawing/2014/main" id="{00000000-0008-0000-0000-0000314B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9247" name="Rectangle 1027">
              <a:extLst>
                <a:ext uri="{FF2B5EF4-FFF2-40B4-BE49-F238E27FC236}">
                  <a16:creationId xmlns:a16="http://schemas.microsoft.com/office/drawing/2014/main" id="{00000000-0008-0000-0000-00002F4B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241" name="Group 1028">
            <a:extLst>
              <a:ext uri="{FF2B5EF4-FFF2-40B4-BE49-F238E27FC236}">
                <a16:creationId xmlns:a16="http://schemas.microsoft.com/office/drawing/2014/main" id="{00000000-0008-0000-0000-0000294B0000}"/>
              </a:ext>
            </a:extLst>
          </xdr:cNvPr>
          <xdr:cNvGrpSpPr>
            <a:grpSpLocks/>
          </xdr:cNvGrpSpPr>
        </xdr:nvGrpSpPr>
        <xdr:grpSpPr bwMode="auto">
          <a:xfrm>
            <a:off x="158" y="7"/>
            <a:ext cx="350" cy="80"/>
            <a:chOff x="158" y="29"/>
            <a:chExt cx="350" cy="80"/>
          </a:xfrm>
        </xdr:grpSpPr>
        <xdr:sp macro="" textlink="">
          <xdr:nvSpPr>
            <xdr:cNvPr id="10245" name="Text Box 1029">
              <a:extLs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10246" name="Text Box 1030">
              <a:extLs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10247" name="Text Box 1031">
            <a:extLst>
              <a:ext uri="{FF2B5EF4-FFF2-40B4-BE49-F238E27FC236}">
                <a16:creationId xmlns:a16="http://schemas.microsoft.com/office/drawing/2014/main" id="{00000000-0008-0000-0000-000007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7" y="87"/>
            <a:ext cx="346" cy="3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６－１　高齢者世帯の収支</a:t>
            </a:r>
          </a:p>
        </xdr:txBody>
      </xdr:sp>
    </xdr:grpSp>
    <xdr:clientData/>
  </xdr:twoCellAnchor>
  <xdr:twoCellAnchor editAs="absolute">
    <xdr:from>
      <xdr:col>11</xdr:col>
      <xdr:colOff>9525</xdr:colOff>
      <xdr:row>9</xdr:row>
      <xdr:rowOff>110577</xdr:rowOff>
    </xdr:from>
    <xdr:to>
      <xdr:col>109</xdr:col>
      <xdr:colOff>57150</xdr:colOff>
      <xdr:row>11</xdr:row>
      <xdr:rowOff>62952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619250" y="1910802"/>
          <a:ext cx="6581775" cy="352425"/>
          <a:chOff x="1628775" y="1682199"/>
          <a:chExt cx="7048500" cy="333375"/>
        </a:xfrm>
      </xdr:grpSpPr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9375" y="1682199"/>
            <a:ext cx="6057900" cy="33337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老後の準備資金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9061" name="Group 1017">
            <a:extLst>
              <a:ext uri="{FF2B5EF4-FFF2-40B4-BE49-F238E27FC236}">
                <a16:creationId xmlns:a16="http://schemas.microsoft.com/office/drawing/2014/main" id="{00000000-0008-0000-0000-0000754A0000}"/>
              </a:ext>
            </a:extLst>
          </xdr:cNvPr>
          <xdr:cNvGrpSpPr>
            <a:grpSpLocks/>
          </xdr:cNvGrpSpPr>
        </xdr:nvGrpSpPr>
        <xdr:grpSpPr bwMode="auto">
          <a:xfrm>
            <a:off x="1628775" y="1695450"/>
            <a:ext cx="1000125" cy="266700"/>
            <a:chOff x="170" y="186"/>
            <a:chExt cx="98" cy="30"/>
          </a:xfrm>
        </xdr:grpSpPr>
        <xdr:sp macro="" textlink="">
          <xdr:nvSpPr>
            <xdr:cNvPr id="19069" name="AutoShape 4">
              <a:extLst>
                <a:ext uri="{FF2B5EF4-FFF2-40B4-BE49-F238E27FC236}">
                  <a16:creationId xmlns:a16="http://schemas.microsoft.com/office/drawing/2014/main" id="{00000000-0008-0000-0000-00007D4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19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029" name="Text Box 5">
              <a:extLs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186"/>
              <a:ext cx="94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-10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113</xdr:col>
      <xdr:colOff>38100</xdr:colOff>
      <xdr:row>9</xdr:row>
      <xdr:rowOff>85725</xdr:rowOff>
    </xdr:from>
    <xdr:to>
      <xdr:col>136</xdr:col>
      <xdr:colOff>57150</xdr:colOff>
      <xdr:row>11</xdr:row>
      <xdr:rowOff>66675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448675" y="1685925"/>
          <a:ext cx="1552575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 editAs="absolute">
    <xdr:from>
      <xdr:col>11</xdr:col>
      <xdr:colOff>9525</xdr:colOff>
      <xdr:row>23</xdr:row>
      <xdr:rowOff>90494</xdr:rowOff>
    </xdr:from>
    <xdr:to>
      <xdr:col>130</xdr:col>
      <xdr:colOff>9525</xdr:colOff>
      <xdr:row>25</xdr:row>
      <xdr:rowOff>119069</xdr:rowOff>
    </xdr:to>
    <xdr:grpSp>
      <xdr:nvGrpSpPr>
        <xdr:cNvPr id="19063" name="Group 1020">
          <a:extLst>
            <a:ext uri="{FF2B5EF4-FFF2-40B4-BE49-F238E27FC236}">
              <a16:creationId xmlns:a16="http://schemas.microsoft.com/office/drawing/2014/main" id="{00000000-0008-0000-0000-0000774A0000}"/>
            </a:ext>
          </a:extLst>
        </xdr:cNvPr>
        <xdr:cNvGrpSpPr>
          <a:grpSpLocks/>
        </xdr:cNvGrpSpPr>
      </xdr:nvGrpSpPr>
      <xdr:grpSpPr bwMode="auto">
        <a:xfrm>
          <a:off x="1619250" y="7853369"/>
          <a:ext cx="7934325" cy="428625"/>
          <a:chOff x="170" y="790"/>
          <a:chExt cx="833" cy="46"/>
        </a:xfrm>
      </xdr:grpSpPr>
      <xdr:grpSp>
        <xdr:nvGrpSpPr>
          <xdr:cNvPr id="19065" name="Group 1014">
            <a:extLst>
              <a:ext uri="{FF2B5EF4-FFF2-40B4-BE49-F238E27FC236}">
                <a16:creationId xmlns:a16="http://schemas.microsoft.com/office/drawing/2014/main" id="{00000000-0008-0000-0000-0000794A0000}"/>
              </a:ext>
            </a:extLst>
          </xdr:cNvPr>
          <xdr:cNvGrpSpPr>
            <a:grpSpLocks/>
          </xdr:cNvGrpSpPr>
        </xdr:nvGrpSpPr>
        <xdr:grpSpPr bwMode="auto">
          <a:xfrm>
            <a:off x="170" y="800"/>
            <a:ext cx="102" cy="30"/>
            <a:chOff x="121" y="191"/>
            <a:chExt cx="102" cy="30"/>
          </a:xfrm>
        </xdr:grpSpPr>
        <xdr:sp macro="" textlink="">
          <xdr:nvSpPr>
            <xdr:cNvPr id="19067" name="AutoShape 1015">
              <a:extLst>
                <a:ext uri="{FF2B5EF4-FFF2-40B4-BE49-F238E27FC236}">
                  <a16:creationId xmlns:a16="http://schemas.microsoft.com/office/drawing/2014/main" id="{00000000-0008-0000-0000-00007B4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2040" name="Text Box 1016">
              <a:extLs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790"/>
            <a:ext cx="737" cy="46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老後生活費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主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な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収入源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国際比較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5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7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116</xdr:col>
      <xdr:colOff>14007</xdr:colOff>
      <xdr:row>23</xdr:row>
      <xdr:rowOff>171450</xdr:rowOff>
    </xdr:from>
    <xdr:to>
      <xdr:col>135</xdr:col>
      <xdr:colOff>23532</xdr:colOff>
      <xdr:row>25</xdr:row>
      <xdr:rowOff>152400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8687360" y="7567332"/>
          <a:ext cx="1286996" cy="3843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19050</xdr:colOff>
      <xdr:row>9</xdr:row>
      <xdr:rowOff>95249</xdr:rowOff>
    </xdr:from>
    <xdr:to>
      <xdr:col>5</xdr:col>
      <xdr:colOff>23564</xdr:colOff>
      <xdr:row>43</xdr:row>
      <xdr:rowOff>150308</xdr:rowOff>
    </xdr:to>
    <xdr:grpSp>
      <xdr:nvGrpSpPr>
        <xdr:cNvPr id="169" name="グループ化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pSpPr/>
      </xdr:nvGrpSpPr>
      <xdr:grpSpPr>
        <a:xfrm>
          <a:off x="219075" y="1895474"/>
          <a:ext cx="1014164" cy="13980609"/>
          <a:chOff x="981075" y="1805933"/>
          <a:chExt cx="1008000" cy="14040000"/>
        </a:xfrm>
      </xdr:grpSpPr>
      <xdr:grpSp>
        <xdr:nvGrpSpPr>
          <xdr:cNvPr id="170" name="Group 347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419" name="Group 348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28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A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9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A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0" name="Group 351">
              <a:extLst>
                <a:ext uri="{FF2B5EF4-FFF2-40B4-BE49-F238E27FC236}">
                  <a16:creationId xmlns:a16="http://schemas.microsoft.com/office/drawing/2014/main" id="{00000000-0008-0000-0000-0000A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421" name="Group 352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25" name="Text Box 353">
                  <a:extLst>
                    <a:ext uri="{FF2B5EF4-FFF2-40B4-BE49-F238E27FC236}">
                      <a16:creationId xmlns:a16="http://schemas.microsoft.com/office/drawing/2014/main" id="{00000000-0008-0000-0000-0000A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26" name="Text Box 354">
                  <a:extLst>
                    <a:ext uri="{FF2B5EF4-FFF2-40B4-BE49-F238E27FC236}">
                      <a16:creationId xmlns:a16="http://schemas.microsoft.com/office/drawing/2014/main" id="{00000000-0008-0000-0000-0000A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27" name="Text Box 355">
                  <a:extLst>
                    <a:ext uri="{FF2B5EF4-FFF2-40B4-BE49-F238E27FC236}">
                      <a16:creationId xmlns:a16="http://schemas.microsoft.com/office/drawing/2014/main" id="{00000000-0008-0000-0000-0000A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22" name="Group 356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23" name="Text Box 357">
                  <a:extLst>
                    <a:ext uri="{FF2B5EF4-FFF2-40B4-BE49-F238E27FC236}">
                      <a16:creationId xmlns:a16="http://schemas.microsoft.com/office/drawing/2014/main" id="{00000000-0008-0000-0000-0000A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4" name="Text Box 358">
                  <a:extLst>
                    <a:ext uri="{FF2B5EF4-FFF2-40B4-BE49-F238E27FC236}">
                      <a16:creationId xmlns:a16="http://schemas.microsoft.com/office/drawing/2014/main" id="{00000000-0008-0000-0000-0000A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1" name="グループ化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409" name="Group 360">
              <a:extLst>
                <a:ext uri="{FF2B5EF4-FFF2-40B4-BE49-F238E27FC236}">
                  <a16:creationId xmlns:a16="http://schemas.microsoft.com/office/drawing/2014/main" id="{00000000-0008-0000-0000-00009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17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8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0" name="Text Box 15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11" name="Text Box 16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12" name="Text Box 18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13" name="Text Box 19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4" name="Text Box 20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15" name="Text Box 22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16" name="Text Box 23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72" name="Group 229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403" name="Group 230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07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9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8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4" name="Group 233">
              <a:extLst>
                <a:ext uri="{FF2B5EF4-FFF2-40B4-BE49-F238E27FC236}">
                  <a16:creationId xmlns:a16="http://schemas.microsoft.com/office/drawing/2014/main" id="{00000000-0008-0000-0000-00009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405" name="Text Box 234">
                <a:extLst>
                  <a:ext uri="{FF2B5EF4-FFF2-40B4-BE49-F238E27FC236}">
                    <a16:creationId xmlns:a16="http://schemas.microsoft.com/office/drawing/2014/main" id="{00000000-0008-0000-0000-00009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6" name="Text Box 235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3" name="Group 250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393" name="Group 251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0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4" name="Group 254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395" name="Group 255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99" name="Text Box 256">
                  <a:extLst>
                    <a:ext uri="{FF2B5EF4-FFF2-40B4-BE49-F238E27FC236}">
                      <a16:creationId xmlns:a16="http://schemas.microsoft.com/office/drawing/2014/main" id="{00000000-0008-0000-0000-00008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0" name="Text Box 257">
                  <a:extLst>
                    <a:ext uri="{FF2B5EF4-FFF2-40B4-BE49-F238E27FC236}">
                      <a16:creationId xmlns:a16="http://schemas.microsoft.com/office/drawing/2014/main" id="{00000000-0008-0000-0000-00009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96" name="Group 258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97" name="Text Box 259">
                  <a:extLst>
                    <a:ext uri="{FF2B5EF4-FFF2-40B4-BE49-F238E27FC236}">
                      <a16:creationId xmlns:a16="http://schemas.microsoft.com/office/drawing/2014/main" id="{00000000-0008-0000-0000-00008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98" name="Text Box 260">
                  <a:extLst>
                    <a:ext uri="{FF2B5EF4-FFF2-40B4-BE49-F238E27FC236}">
                      <a16:creationId xmlns:a16="http://schemas.microsoft.com/office/drawing/2014/main" id="{00000000-0008-0000-0000-00008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4" name="Group 279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381" name="Group 280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91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2" name="Group 283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383" name="Text Box 284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84" name="Text Box 285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85" name="Text Box 286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86" name="Text Box 286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87" name="Text Box 284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88" name="Text Box 285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89" name="Text Box 286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90" name="Text Box 286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5" name="グループ化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366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67" name="グループ化 366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74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5" name="Text Box 304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76" name="Text Box 305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77" name="Text Box 306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78" name="Text Box 307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79" name="Text Box 308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80" name="Text Box 309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68" name="グループ化 367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69" name="Text Box 311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0" name="Text Box 312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1" name="Text Box 313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2" name="Text Box 314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73" name="Text Box 315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6" name="Group 331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356" name="Group 332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64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5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7" name="Group 335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358" name="Group 336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62" name="Text Box 337">
                  <a:extLst>
                    <a:ext uri="{FF2B5EF4-FFF2-40B4-BE49-F238E27FC236}">
                      <a16:creationId xmlns:a16="http://schemas.microsoft.com/office/drawing/2014/main" id="{00000000-0008-0000-0000-00006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3" name="Text Box 338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9" name="Group 339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60" name="Text Box 340">
                  <a:extLst>
                    <a:ext uri="{FF2B5EF4-FFF2-40B4-BE49-F238E27FC236}">
                      <a16:creationId xmlns:a16="http://schemas.microsoft.com/office/drawing/2014/main" id="{00000000-0008-0000-0000-00006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1" name="Text Box 341">
                  <a:extLst>
                    <a:ext uri="{FF2B5EF4-FFF2-40B4-BE49-F238E27FC236}">
                      <a16:creationId xmlns:a16="http://schemas.microsoft.com/office/drawing/2014/main" id="{00000000-0008-0000-0000-00006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7" name="Group 342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352" name="Group 343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54" name="AutoShape 344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Rectangle 345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3" name="Text Box 346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8" name="Group 37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346" name="Group 379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350" name="Rectangle 380" descr="index_索引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1" name="AutoShape 381" descr="index_索引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7" name="Group 382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348" name="Text Box 383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9" name="Text Box 384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9" name="Group 236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189" name="Group 237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344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5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0" name="Group 240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191" name="Group 241">
                <a:extLst>
                  <a:ext uri="{FF2B5EF4-FFF2-40B4-BE49-F238E27FC236}">
                    <a16:creationId xmlns:a16="http://schemas.microsoft.com/office/drawing/2014/main" id="{00000000-0008-0000-0000-0000B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40" name="Text Box 242">
                  <a:extLst>
                    <a:ext uri="{FF2B5EF4-FFF2-40B4-BE49-F238E27FC236}">
                      <a16:creationId xmlns:a16="http://schemas.microsoft.com/office/drawing/2014/main" id="{00000000-0008-0000-0000-00005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41" name="Group 243">
                  <a:extLst>
                    <a:ext uri="{FF2B5EF4-FFF2-40B4-BE49-F238E27FC236}">
                      <a16:creationId xmlns:a16="http://schemas.microsoft.com/office/drawing/2014/main" id="{00000000-0008-0000-0000-000055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42" name="Text Box 244">
                    <a:extLst>
                      <a:ext uri="{FF2B5EF4-FFF2-40B4-BE49-F238E27FC236}">
                        <a16:creationId xmlns:a16="http://schemas.microsoft.com/office/drawing/2014/main" id="{00000000-0008-0000-0000-000056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43" name="Text Box 245">
                    <a:extLst>
                      <a:ext uri="{FF2B5EF4-FFF2-40B4-BE49-F238E27FC236}">
                        <a16:creationId xmlns:a16="http://schemas.microsoft.com/office/drawing/2014/main" id="{00000000-0008-0000-0000-000057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192" name="Group 246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193" name="Text Box 247">
                  <a:extLst>
                    <a:ext uri="{FF2B5EF4-FFF2-40B4-BE49-F238E27FC236}">
                      <a16:creationId xmlns:a16="http://schemas.microsoft.com/office/drawing/2014/main" id="{00000000-0008-0000-0000-0000C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38" name="Text Box 248">
                  <a:extLst>
                    <a:ext uri="{FF2B5EF4-FFF2-40B4-BE49-F238E27FC236}">
                      <a16:creationId xmlns:a16="http://schemas.microsoft.com/office/drawing/2014/main" id="{00000000-0008-0000-0000-00005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39" name="Text Box 249">
                  <a:extLst>
                    <a:ext uri="{FF2B5EF4-FFF2-40B4-BE49-F238E27FC236}">
                      <a16:creationId xmlns:a16="http://schemas.microsoft.com/office/drawing/2014/main" id="{00000000-0008-0000-0000-00005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80" name="Group 273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187" name="Rectangle 274" descr="index_8_老後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188" name="AutoShape 275" descr="index_8_老後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181" name="AutoShape 365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182" name="グループ化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185" name="Text Box 1068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186" name="Text Box 1071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183" name="AutoShape 366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184" name="AutoShape 368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8.cao.go.jp/kourei/ishiki/h27/zentai/pdf/kourei_h27_2-4.pdf" TargetMode="External"/><Relationship Id="rId1" Type="http://schemas.openxmlformats.org/officeDocument/2006/relationships/hyperlink" Target="http://www8.cao.go.jp/kourei/ishiki/h27/zentai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hiruporuto.jp/public/document/container/yoron/futari/2019/pdf/per21901.xlsx" TargetMode="External"/><Relationship Id="rId4" Type="http://schemas.openxmlformats.org/officeDocument/2006/relationships/hyperlink" Target="https://www.shiruporuto.jp/public/document/container/yoron/futari/2019/19bunruif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46"/>
    <pageSetUpPr fitToPage="1"/>
  </sheetPr>
  <dimension ref="A1:FH76"/>
  <sheetViews>
    <sheetView tabSelected="1" zoomScaleNormal="100" zoomScaleSheetLayoutView="87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375" style="41" customWidth="1"/>
    <col min="144" max="151" width="9.375" style="42" customWidth="1"/>
    <col min="152" max="152" width="9.375" style="54" customWidth="1"/>
    <col min="153" max="155" width="9.375" style="42" customWidth="1"/>
    <col min="156" max="164" width="9.375" customWidth="1"/>
  </cols>
  <sheetData>
    <row r="1" spans="1:164" s="1" customFormat="1" ht="15.75" customHeight="1" x14ac:dyDescent="0.15">
      <c r="A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5"/>
      <c r="EI1" s="5"/>
      <c r="EM1" s="24"/>
      <c r="EN1" s="24"/>
      <c r="EO1" s="24"/>
      <c r="EP1" s="24"/>
      <c r="EQ1" s="24"/>
      <c r="ER1" s="24"/>
      <c r="ES1" s="24"/>
      <c r="ET1" s="24"/>
      <c r="EU1" s="24"/>
      <c r="EV1" s="67"/>
      <c r="EW1" s="24"/>
      <c r="EX1" s="24"/>
      <c r="EY1" s="24"/>
    </row>
    <row r="2" spans="1:164" s="1" customFormat="1" ht="15.7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M2" s="24"/>
      <c r="EN2" s="24"/>
      <c r="EO2" s="24"/>
      <c r="EP2" s="24"/>
      <c r="EQ2" s="24"/>
      <c r="ER2" s="24"/>
      <c r="ES2" s="24"/>
      <c r="ET2" s="24"/>
      <c r="EU2" s="24"/>
      <c r="EV2" s="67"/>
      <c r="EW2" s="24"/>
      <c r="EX2" s="24"/>
      <c r="EY2" s="24"/>
    </row>
    <row r="3" spans="1:164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M3" s="24"/>
      <c r="EN3" s="25"/>
      <c r="EO3" s="25"/>
      <c r="EP3" s="25"/>
      <c r="EQ3" s="25"/>
      <c r="ER3" s="25"/>
      <c r="ES3" s="25"/>
      <c r="ET3" s="25"/>
      <c r="EU3" s="25"/>
      <c r="EV3" s="26"/>
      <c r="EW3" s="25"/>
      <c r="EX3" s="25"/>
      <c r="EY3" s="25"/>
    </row>
    <row r="4" spans="1:164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M4" s="24"/>
      <c r="EN4" s="25"/>
      <c r="EO4" s="25"/>
      <c r="EP4" s="25"/>
      <c r="EQ4" s="25"/>
      <c r="ER4" s="25"/>
      <c r="ES4" s="25"/>
      <c r="ET4" s="25"/>
      <c r="EU4" s="25"/>
      <c r="EV4" s="26"/>
      <c r="EW4" s="25"/>
      <c r="EX4" s="25"/>
      <c r="EY4" s="25"/>
    </row>
    <row r="5" spans="1:164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M5" s="24"/>
      <c r="EN5" s="25"/>
      <c r="EO5" s="25"/>
      <c r="EP5" s="25"/>
      <c r="EQ5" s="25"/>
      <c r="ER5" s="25"/>
      <c r="ES5" s="25"/>
      <c r="ET5" s="25"/>
      <c r="EU5" s="25"/>
      <c r="EV5" s="26"/>
      <c r="EW5" s="25"/>
      <c r="EX5" s="25"/>
      <c r="EY5" s="25"/>
    </row>
    <row r="6" spans="1:164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M6" s="24"/>
      <c r="EN6" s="25"/>
      <c r="EO6" s="25"/>
      <c r="EP6" s="25"/>
      <c r="EQ6" s="25"/>
      <c r="ER6" s="25"/>
      <c r="ES6" s="25"/>
      <c r="ET6" s="25"/>
      <c r="EU6" s="25"/>
      <c r="EV6" s="26"/>
      <c r="EW6" s="25"/>
      <c r="EX6" s="25"/>
      <c r="EY6" s="25"/>
    </row>
    <row r="7" spans="1:164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M7" s="24"/>
      <c r="EN7" s="25"/>
      <c r="EO7" s="25"/>
      <c r="EP7" s="25"/>
      <c r="EQ7" s="25"/>
      <c r="ER7" s="25"/>
      <c r="ES7" s="25"/>
      <c r="ET7" s="25"/>
      <c r="EU7" s="25"/>
      <c r="EV7" s="26"/>
      <c r="EW7" s="25"/>
      <c r="EX7" s="25"/>
      <c r="EY7" s="25"/>
    </row>
    <row r="8" spans="1:164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M8" s="27"/>
      <c r="EN8" s="27"/>
      <c r="EO8" s="27"/>
      <c r="EP8" s="27"/>
      <c r="EQ8" s="27"/>
      <c r="ER8" s="27"/>
      <c r="ES8" s="27"/>
      <c r="ET8" s="27"/>
      <c r="EU8" s="27"/>
      <c r="EV8" s="28"/>
      <c r="EW8" s="27"/>
      <c r="EX8" s="27"/>
      <c r="EY8" s="27"/>
    </row>
    <row r="9" spans="1:164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M9" s="27"/>
      <c r="EN9" s="27"/>
      <c r="EO9" s="27"/>
      <c r="EP9" s="27"/>
      <c r="EQ9" s="27"/>
      <c r="ER9" s="27"/>
      <c r="ES9" s="27"/>
      <c r="ET9" s="27"/>
      <c r="EU9" s="27"/>
      <c r="EV9" s="28"/>
      <c r="EW9" s="27"/>
      <c r="EX9" s="27"/>
      <c r="EY9" s="27"/>
    </row>
    <row r="10" spans="1:164" ht="15.7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M10" s="27"/>
      <c r="EN10" s="27"/>
      <c r="EO10" s="27"/>
      <c r="EP10" s="27"/>
      <c r="EQ10" s="27"/>
      <c r="ER10" s="27"/>
      <c r="ES10" s="27"/>
      <c r="ET10" s="27"/>
      <c r="EU10" s="27"/>
      <c r="EV10" s="28"/>
      <c r="EW10" s="27"/>
      <c r="EX10" s="27"/>
      <c r="EY10" s="27"/>
    </row>
    <row r="11" spans="1:164" ht="15.7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M11" s="27"/>
      <c r="EN11" s="27"/>
      <c r="EO11" s="27"/>
      <c r="EP11" s="27"/>
      <c r="EQ11" s="27"/>
      <c r="ER11" s="27"/>
      <c r="ES11" s="27"/>
      <c r="ET11" s="27"/>
      <c r="EU11" s="27"/>
      <c r="EV11" s="47"/>
      <c r="EW11" s="40"/>
      <c r="EX11" s="40"/>
      <c r="EY11" s="27"/>
    </row>
    <row r="12" spans="1:164" ht="12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M12" s="27"/>
      <c r="EN12" s="27"/>
      <c r="EO12" s="27"/>
      <c r="EP12" s="27"/>
      <c r="EQ12" s="27"/>
      <c r="ER12" s="27"/>
      <c r="ES12" s="27"/>
      <c r="ET12" s="27"/>
      <c r="EU12" s="27"/>
      <c r="EV12" s="47"/>
      <c r="EW12" s="40"/>
      <c r="EX12" s="40"/>
      <c r="EY12" s="27"/>
    </row>
    <row r="13" spans="1:164" ht="57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8"/>
      <c r="BG13" s="66"/>
      <c r="BH13" s="64"/>
      <c r="BI13" s="64"/>
      <c r="BJ13" s="64"/>
      <c r="BK13" s="64"/>
      <c r="BL13" s="64"/>
      <c r="BM13" s="64"/>
      <c r="BN13" s="162" t="s">
        <v>1</v>
      </c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64"/>
      <c r="CN13" s="64"/>
      <c r="CO13" s="64"/>
      <c r="CP13" s="64"/>
      <c r="CQ13" s="64"/>
      <c r="CR13" s="64"/>
      <c r="CS13" s="65"/>
      <c r="CT13" s="147" t="s">
        <v>2</v>
      </c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9"/>
      <c r="EG13" s="5"/>
      <c r="EH13" s="5"/>
      <c r="EI13" s="5"/>
      <c r="EM13" s="27"/>
      <c r="EN13" s="27"/>
      <c r="EO13" s="27"/>
      <c r="EP13" s="27"/>
      <c r="EQ13" s="27"/>
      <c r="ER13" s="27"/>
      <c r="ES13" s="27"/>
      <c r="ET13" s="27"/>
      <c r="EU13" s="27"/>
      <c r="EV13" s="47"/>
      <c r="EW13" s="40"/>
      <c r="EX13" s="40"/>
      <c r="EY13" s="27"/>
    </row>
    <row r="14" spans="1:164" ht="57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138" t="s">
        <v>3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40"/>
      <c r="BG14" s="150">
        <f>EQ17</f>
        <v>1974</v>
      </c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9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5"/>
      <c r="CT14" s="150">
        <f>ES17</f>
        <v>1139</v>
      </c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10"/>
      <c r="EG14" s="5"/>
      <c r="EH14" s="5"/>
      <c r="EI14" s="5"/>
      <c r="EM14" s="27"/>
      <c r="EN14" s="114" t="s">
        <v>50</v>
      </c>
      <c r="EO14" s="115"/>
      <c r="EP14" s="115"/>
      <c r="EQ14" s="115"/>
      <c r="ER14" s="115"/>
      <c r="ES14" s="116" t="s">
        <v>0</v>
      </c>
      <c r="ET14" s="40"/>
      <c r="EU14" s="40"/>
      <c r="EV14" s="47"/>
      <c r="EW14" s="40"/>
      <c r="EX14" s="40"/>
      <c r="EY14" s="27"/>
    </row>
    <row r="15" spans="1:164" ht="57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11"/>
      <c r="M15" s="12"/>
      <c r="N15" s="12"/>
      <c r="O15" s="143" t="s">
        <v>62</v>
      </c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2"/>
      <c r="AH15" s="12"/>
      <c r="AI15" s="13"/>
      <c r="AJ15" s="100"/>
      <c r="AK15" s="101"/>
      <c r="AL15" s="101"/>
      <c r="AM15" s="101"/>
      <c r="AN15" s="101"/>
      <c r="AO15" s="160" t="s">
        <v>4</v>
      </c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1"/>
      <c r="BG15" s="133">
        <f>EQ18</f>
        <v>1864</v>
      </c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7"/>
      <c r="CT15" s="133">
        <f>ES18</f>
        <v>165</v>
      </c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14"/>
      <c r="EG15" s="5"/>
      <c r="EH15" s="5"/>
      <c r="EI15" s="5"/>
      <c r="EM15" s="27"/>
      <c r="EN15" s="32"/>
      <c r="EO15" s="33"/>
      <c r="EP15" s="178" t="s">
        <v>39</v>
      </c>
      <c r="EQ15" s="179"/>
      <c r="ER15" s="180"/>
      <c r="ES15" s="176" t="s">
        <v>38</v>
      </c>
      <c r="ET15" s="40"/>
      <c r="EU15" s="40"/>
      <c r="EV15" s="47"/>
      <c r="EW15" s="40"/>
      <c r="EX15" s="40"/>
      <c r="EY15" s="27"/>
      <c r="FE15" s="23"/>
      <c r="FF15" s="23"/>
      <c r="FG15" s="23"/>
      <c r="FH15" s="22"/>
    </row>
    <row r="16" spans="1:164" ht="57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11"/>
      <c r="M16" s="12"/>
      <c r="N16" s="12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2"/>
      <c r="AH16" s="12"/>
      <c r="AI16" s="13"/>
      <c r="AJ16" s="100"/>
      <c r="AK16" s="101"/>
      <c r="AL16" s="101"/>
      <c r="AM16" s="101"/>
      <c r="AN16" s="101"/>
      <c r="AO16" s="159" t="s">
        <v>58</v>
      </c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1"/>
      <c r="BG16" s="157">
        <f>EQ19</f>
        <v>2188</v>
      </c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9"/>
      <c r="CT16" s="157">
        <f>ES19</f>
        <v>529</v>
      </c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14"/>
      <c r="EG16" s="5"/>
      <c r="EH16" s="5"/>
      <c r="EI16" s="5"/>
      <c r="EM16" s="27"/>
      <c r="EN16" s="37"/>
      <c r="EO16" s="38"/>
      <c r="EP16" s="181"/>
      <c r="EQ16" s="182"/>
      <c r="ER16" s="183"/>
      <c r="ES16" s="177"/>
      <c r="ET16" s="40"/>
      <c r="EU16" s="40"/>
      <c r="EV16" s="47"/>
      <c r="EW16" s="40"/>
      <c r="EX16" s="40"/>
      <c r="EY16" s="27"/>
      <c r="FE16" s="23"/>
      <c r="FF16" s="23"/>
      <c r="FG16" s="23"/>
      <c r="FH16" s="22"/>
    </row>
    <row r="17" spans="2:164" ht="57" customHeight="1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11"/>
      <c r="M17" s="12"/>
      <c r="N17" s="12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2"/>
      <c r="AH17" s="12"/>
      <c r="AI17" s="13"/>
      <c r="AJ17" s="100"/>
      <c r="AK17" s="101"/>
      <c r="AL17" s="101"/>
      <c r="AM17" s="101"/>
      <c r="AN17" s="101"/>
      <c r="AO17" s="159" t="s">
        <v>59</v>
      </c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1"/>
      <c r="BG17" s="157">
        <f>EQ20</f>
        <v>2040</v>
      </c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9"/>
      <c r="CT17" s="157">
        <f>ES20</f>
        <v>694</v>
      </c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14"/>
      <c r="EG17" s="5"/>
      <c r="EH17" s="5"/>
      <c r="EI17" s="5"/>
      <c r="EM17" s="27"/>
      <c r="EN17" s="112" t="s">
        <v>40</v>
      </c>
      <c r="EO17" s="55"/>
      <c r="EP17" s="43"/>
      <c r="EQ17" s="44">
        <v>1974</v>
      </c>
      <c r="ER17" s="45"/>
      <c r="ES17" s="46">
        <v>1139</v>
      </c>
      <c r="ET17" s="40"/>
      <c r="EU17" s="40"/>
      <c r="EV17" s="47"/>
      <c r="EW17" s="40"/>
      <c r="EX17" s="40"/>
      <c r="EY17" s="27"/>
      <c r="FH17" s="22"/>
    </row>
    <row r="18" spans="2:164" ht="57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14"/>
      <c r="L18" s="15"/>
      <c r="M18" s="16"/>
      <c r="N18" s="1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6"/>
      <c r="AH18" s="16"/>
      <c r="AI18" s="17"/>
      <c r="AJ18" s="102"/>
      <c r="AK18" s="103"/>
      <c r="AL18" s="103"/>
      <c r="AM18" s="103"/>
      <c r="AN18" s="103"/>
      <c r="AO18" s="154" t="s">
        <v>60</v>
      </c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6"/>
      <c r="BG18" s="152">
        <f>EQ21</f>
        <v>2066</v>
      </c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1"/>
      <c r="CT18" s="152">
        <f>ES21</f>
        <v>1194</v>
      </c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20"/>
      <c r="EG18" s="5"/>
      <c r="EH18" s="5"/>
      <c r="EI18" s="5"/>
      <c r="EM18" s="27"/>
      <c r="EN18" s="173" t="s">
        <v>63</v>
      </c>
      <c r="EO18" s="123" t="s">
        <v>61</v>
      </c>
      <c r="EP18" s="43"/>
      <c r="EQ18" s="44">
        <v>1864</v>
      </c>
      <c r="ER18" s="45"/>
      <c r="ES18" s="46">
        <v>165</v>
      </c>
      <c r="ET18" s="40"/>
      <c r="EU18" s="40"/>
      <c r="EV18" s="47"/>
      <c r="EW18" s="40"/>
      <c r="EX18" s="40"/>
      <c r="EY18" s="27"/>
      <c r="FH18" s="22"/>
    </row>
    <row r="19" spans="2:164" ht="19.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164" t="s">
        <v>57</v>
      </c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5"/>
      <c r="EM19" s="27"/>
      <c r="EN19" s="174"/>
      <c r="EO19" s="113">
        <v>30</v>
      </c>
      <c r="EP19" s="43"/>
      <c r="EQ19" s="44">
        <v>2188</v>
      </c>
      <c r="ER19" s="45"/>
      <c r="ES19" s="46">
        <v>529</v>
      </c>
      <c r="ET19" s="40"/>
      <c r="EU19" s="40"/>
      <c r="EV19" s="47"/>
      <c r="EW19" s="40"/>
      <c r="EX19" s="40"/>
      <c r="EY19" s="27"/>
      <c r="FH19" s="22"/>
    </row>
    <row r="20" spans="2:164" ht="15.75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141" t="s">
        <v>28</v>
      </c>
      <c r="L20" s="142"/>
      <c r="M20" s="142"/>
      <c r="N20" s="142"/>
      <c r="O20" s="142"/>
      <c r="P20" s="142"/>
      <c r="Q20" s="164" t="s">
        <v>33</v>
      </c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5"/>
      <c r="EM20" s="27"/>
      <c r="EN20" s="174"/>
      <c r="EO20" s="113">
        <v>40</v>
      </c>
      <c r="EP20" s="43"/>
      <c r="EQ20" s="44">
        <v>2040</v>
      </c>
      <c r="ER20" s="45"/>
      <c r="ES20" s="46">
        <v>694</v>
      </c>
      <c r="ET20" s="40"/>
      <c r="EU20" s="40"/>
      <c r="EV20" s="47"/>
      <c r="EW20" s="40"/>
      <c r="EX20" s="40"/>
      <c r="EY20" s="27"/>
      <c r="FH20" s="22"/>
    </row>
    <row r="21" spans="2:164" ht="15.75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M21" s="27"/>
      <c r="EN21" s="175"/>
      <c r="EO21" s="113">
        <v>50</v>
      </c>
      <c r="EP21" s="43"/>
      <c r="EQ21" s="44">
        <v>2066</v>
      </c>
      <c r="ER21" s="45"/>
      <c r="ES21" s="46">
        <v>1194</v>
      </c>
      <c r="ET21" s="40"/>
      <c r="EU21" s="40"/>
      <c r="EV21" s="47"/>
      <c r="EW21" s="40"/>
      <c r="EX21" s="40"/>
      <c r="EY21" s="27"/>
      <c r="FH21" s="22"/>
    </row>
    <row r="22" spans="2:164" ht="15.75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M22" s="27"/>
      <c r="EN22" s="40"/>
      <c r="EO22" s="40"/>
      <c r="EP22" s="40"/>
      <c r="EQ22" s="40"/>
      <c r="ER22" s="40"/>
      <c r="ES22" s="40"/>
      <c r="ET22" s="40"/>
      <c r="EU22" s="40"/>
      <c r="EV22" s="47"/>
      <c r="EW22" s="40"/>
      <c r="EX22" s="40"/>
      <c r="EY22" s="27"/>
      <c r="FH22" s="22"/>
    </row>
    <row r="23" spans="2:164" ht="15.75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M23" s="27"/>
      <c r="EN23" s="40"/>
      <c r="EO23" s="40"/>
      <c r="EP23" s="40"/>
      <c r="EQ23" s="40"/>
      <c r="ER23" s="40"/>
      <c r="ES23" s="40"/>
      <c r="ET23" s="40"/>
      <c r="EU23" s="40"/>
      <c r="EV23" s="47"/>
      <c r="EW23" s="40"/>
      <c r="EX23" s="40"/>
      <c r="EY23" s="27"/>
    </row>
    <row r="24" spans="2:164" ht="15.75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M24" s="27"/>
      <c r="EN24" s="40"/>
      <c r="EO24" s="40"/>
      <c r="EP24" s="40"/>
      <c r="EQ24" s="40"/>
      <c r="ER24" s="40"/>
      <c r="ES24" s="40"/>
      <c r="ET24" s="40"/>
      <c r="EU24" s="40"/>
      <c r="EV24" s="47"/>
      <c r="EW24" s="40"/>
      <c r="EX24" s="40"/>
      <c r="EY24" s="27"/>
    </row>
    <row r="25" spans="2:164" ht="15.75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M25" s="27"/>
      <c r="EN25" s="40"/>
      <c r="EO25" s="40"/>
      <c r="EP25" s="40"/>
      <c r="EQ25" s="40"/>
      <c r="ER25" s="40"/>
      <c r="ES25" s="40"/>
      <c r="ET25" s="40"/>
      <c r="EU25" s="40"/>
      <c r="EV25" s="47"/>
      <c r="EW25" s="40"/>
      <c r="EX25" s="40"/>
      <c r="EY25" s="27"/>
    </row>
    <row r="26" spans="2:164" ht="15.7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M26" s="27"/>
      <c r="EN26" s="70" t="s">
        <v>45</v>
      </c>
      <c r="EO26" s="27"/>
      <c r="EP26" s="27"/>
      <c r="EQ26" s="27"/>
      <c r="ER26" s="27"/>
      <c r="ES26" s="27"/>
      <c r="ET26" s="27"/>
      <c r="EU26" s="27"/>
      <c r="EV26" s="27"/>
      <c r="EW26" s="40"/>
      <c r="EX26" s="40"/>
      <c r="EY26" s="27"/>
    </row>
    <row r="27" spans="2:164" ht="6" customHeight="1" thickBo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M27" s="40"/>
      <c r="EN27" s="40"/>
      <c r="EO27" s="40"/>
      <c r="EP27" s="40"/>
      <c r="EQ27" s="40"/>
      <c r="ER27" s="40"/>
      <c r="ES27" s="40"/>
      <c r="ET27" s="40"/>
      <c r="EU27" s="40"/>
      <c r="EV27" s="47"/>
      <c r="EW27" s="40"/>
      <c r="EX27" s="40"/>
      <c r="EY27" s="27"/>
    </row>
    <row r="28" spans="2:164" ht="51.75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8"/>
      <c r="AZ28" s="127" t="s">
        <v>6</v>
      </c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9"/>
      <c r="BU28" s="127" t="s">
        <v>29</v>
      </c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9"/>
      <c r="CP28" s="127" t="s">
        <v>30</v>
      </c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9"/>
      <c r="DK28" s="127" t="s">
        <v>31</v>
      </c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9"/>
      <c r="EF28" s="84"/>
      <c r="EG28" s="5"/>
      <c r="EH28" s="5"/>
      <c r="EI28" s="5"/>
      <c r="EM28" s="40"/>
      <c r="EN28" s="29" t="s">
        <v>20</v>
      </c>
      <c r="EO28" s="30" t="s">
        <v>24</v>
      </c>
      <c r="EP28" s="30"/>
      <c r="EQ28" s="30"/>
      <c r="ER28" s="30"/>
      <c r="ES28" s="30"/>
      <c r="ET28" s="30"/>
      <c r="EU28" s="30"/>
      <c r="EV28" s="30"/>
      <c r="EW28" s="30"/>
      <c r="EX28" s="31"/>
      <c r="EY28" s="27"/>
    </row>
    <row r="29" spans="2:164" ht="51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3"/>
      <c r="M29" s="168" t="s">
        <v>8</v>
      </c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4"/>
      <c r="AZ29" s="124">
        <f t="shared" ref="AZ29:AZ36" si="0">ES42</f>
        <v>23.4</v>
      </c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6"/>
      <c r="BU29" s="124">
        <f t="shared" ref="BU29:BU36" si="1">ET42</f>
        <v>22.5</v>
      </c>
      <c r="BV29" s="125"/>
      <c r="BW29" s="125"/>
      <c r="BX29" s="125"/>
      <c r="BY29" s="125"/>
      <c r="BZ29" s="125"/>
      <c r="CA29" s="125"/>
      <c r="CB29" s="125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6"/>
      <c r="CP29" s="124">
        <f t="shared" ref="CP29:CP36" si="2">EU42</f>
        <v>10.3</v>
      </c>
      <c r="CQ29" s="125"/>
      <c r="CR29" s="125"/>
      <c r="CS29" s="125"/>
      <c r="CT29" s="125"/>
      <c r="CU29" s="125"/>
      <c r="CV29" s="125"/>
      <c r="CW29" s="125"/>
      <c r="CX29" s="125"/>
      <c r="CY29" s="125"/>
      <c r="CZ29" s="125"/>
      <c r="DA29" s="125"/>
      <c r="DB29" s="125"/>
      <c r="DC29" s="125"/>
      <c r="DD29" s="125"/>
      <c r="DE29" s="125"/>
      <c r="DF29" s="125"/>
      <c r="DG29" s="125"/>
      <c r="DH29" s="125"/>
      <c r="DI29" s="125"/>
      <c r="DJ29" s="126"/>
      <c r="DK29" s="130">
        <f t="shared" ref="DK29:DK36" si="3">EV42</f>
        <v>16.7</v>
      </c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2"/>
      <c r="EF29" s="2"/>
      <c r="EG29" s="5"/>
      <c r="EH29" s="5"/>
      <c r="EI29" s="5"/>
      <c r="EM29" s="40"/>
      <c r="EN29" s="34" t="s">
        <v>21</v>
      </c>
      <c r="EO29" s="121" t="s">
        <v>51</v>
      </c>
      <c r="EP29" s="35"/>
      <c r="EQ29" s="35"/>
      <c r="ER29" s="35"/>
      <c r="ES29" s="35"/>
      <c r="ET29" s="35"/>
      <c r="EU29" s="35"/>
      <c r="EV29" s="35"/>
      <c r="EW29" s="35"/>
      <c r="EX29" s="36"/>
      <c r="EY29" s="27"/>
    </row>
    <row r="30" spans="2:164" ht="51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3"/>
      <c r="M30" s="170" t="s">
        <v>9</v>
      </c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4"/>
      <c r="AZ30" s="124">
        <f t="shared" si="0"/>
        <v>70.8</v>
      </c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6"/>
      <c r="BU30" s="124">
        <f t="shared" si="1"/>
        <v>55</v>
      </c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6"/>
      <c r="CP30" s="124">
        <f t="shared" si="2"/>
        <v>77.2</v>
      </c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6"/>
      <c r="DK30" s="124">
        <f t="shared" si="3"/>
        <v>72.599999999999994</v>
      </c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6"/>
      <c r="EF30" s="2"/>
      <c r="EG30" s="5"/>
      <c r="EH30" s="5"/>
      <c r="EI30" s="5"/>
      <c r="EM30" s="40"/>
      <c r="EN30" s="39"/>
      <c r="EO30" s="184" t="s">
        <v>52</v>
      </c>
      <c r="EP30" s="185"/>
      <c r="EQ30" s="185"/>
      <c r="ER30" s="185"/>
      <c r="ES30" s="185"/>
      <c r="ET30" s="185"/>
      <c r="EU30" s="185"/>
      <c r="EV30" s="185"/>
      <c r="EW30" s="185"/>
      <c r="EX30" s="186"/>
      <c r="EY30" s="27"/>
    </row>
    <row r="31" spans="2:164" ht="51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3"/>
      <c r="M31" s="170" t="s">
        <v>10</v>
      </c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4"/>
      <c r="AZ31" s="124">
        <f t="shared" si="0"/>
        <v>1.1000000000000001</v>
      </c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6"/>
      <c r="BU31" s="124">
        <f t="shared" si="1"/>
        <v>12.5</v>
      </c>
      <c r="BV31" s="125"/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6"/>
      <c r="CP31" s="124">
        <f t="shared" si="2"/>
        <v>3.3</v>
      </c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  <c r="DA31" s="125"/>
      <c r="DB31" s="125"/>
      <c r="DC31" s="125"/>
      <c r="DD31" s="125"/>
      <c r="DE31" s="125"/>
      <c r="DF31" s="125"/>
      <c r="DG31" s="125"/>
      <c r="DH31" s="125"/>
      <c r="DI31" s="125"/>
      <c r="DJ31" s="126"/>
      <c r="DK31" s="124">
        <f t="shared" si="3"/>
        <v>4.4000000000000004</v>
      </c>
      <c r="DL31" s="125"/>
      <c r="DM31" s="125"/>
      <c r="DN31" s="125"/>
      <c r="DO31" s="125"/>
      <c r="DP31" s="125"/>
      <c r="DQ31" s="125"/>
      <c r="DR31" s="125"/>
      <c r="DS31" s="125"/>
      <c r="DT31" s="125"/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6"/>
      <c r="EF31" s="2"/>
      <c r="EG31" s="5"/>
      <c r="EH31" s="5"/>
      <c r="EI31" s="5"/>
      <c r="EM31" s="40"/>
      <c r="EN31" s="72" t="s">
        <v>22</v>
      </c>
      <c r="EO31" s="120" t="s">
        <v>53</v>
      </c>
      <c r="EP31" s="73"/>
      <c r="EQ31" s="73"/>
      <c r="ER31" s="73"/>
      <c r="ES31" s="73"/>
      <c r="ET31" s="73"/>
      <c r="EU31" s="73"/>
      <c r="EV31" s="73"/>
      <c r="EW31" s="73"/>
      <c r="EX31" s="74"/>
      <c r="EY31" s="27"/>
    </row>
    <row r="32" spans="2:164" ht="51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3"/>
      <c r="M32" s="170" t="s">
        <v>11</v>
      </c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4"/>
      <c r="AZ32" s="124">
        <f t="shared" si="0"/>
        <v>0.7</v>
      </c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6"/>
      <c r="BU32" s="124">
        <f t="shared" si="1"/>
        <v>2.8</v>
      </c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6"/>
      <c r="CP32" s="124">
        <f t="shared" si="2"/>
        <v>2.2999999999999998</v>
      </c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6"/>
      <c r="DK32" s="124">
        <f t="shared" si="3"/>
        <v>0.5</v>
      </c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6"/>
      <c r="EF32" s="2"/>
      <c r="EG32" s="5"/>
      <c r="EH32" s="5"/>
      <c r="EI32" s="5"/>
      <c r="EM32" s="40"/>
      <c r="EN32" s="75"/>
      <c r="EO32" s="187" t="s">
        <v>54</v>
      </c>
      <c r="EP32" s="188"/>
      <c r="EQ32" s="188"/>
      <c r="ER32" s="188"/>
      <c r="ES32" s="188"/>
      <c r="ET32" s="188"/>
      <c r="EU32" s="188"/>
      <c r="EV32" s="188"/>
      <c r="EW32" s="188"/>
      <c r="EX32" s="189"/>
      <c r="EY32" s="27"/>
    </row>
    <row r="33" spans="2:155" ht="51" customHeight="1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3"/>
      <c r="M33" s="172" t="s">
        <v>15</v>
      </c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4"/>
      <c r="AZ33" s="124">
        <f t="shared" si="0"/>
        <v>1.1000000000000001</v>
      </c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6"/>
      <c r="BU33" s="124">
        <f t="shared" si="1"/>
        <v>3.5</v>
      </c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6"/>
      <c r="CP33" s="124">
        <f t="shared" si="2"/>
        <v>2.2000000000000002</v>
      </c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6"/>
      <c r="DK33" s="124">
        <f t="shared" si="3"/>
        <v>0.5</v>
      </c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6"/>
      <c r="EF33" s="2"/>
      <c r="EG33" s="5"/>
      <c r="EH33" s="5"/>
      <c r="EI33" s="5"/>
      <c r="EM33" s="40"/>
      <c r="EN33" s="75"/>
      <c r="EO33" s="73"/>
      <c r="EP33" s="120" t="s">
        <v>55</v>
      </c>
      <c r="EQ33" s="73"/>
      <c r="ER33" s="73"/>
      <c r="ES33" s="73"/>
      <c r="ET33" s="73"/>
      <c r="EU33" s="73"/>
      <c r="EV33" s="73"/>
      <c r="EW33" s="73"/>
      <c r="EX33" s="74"/>
      <c r="EY33" s="27"/>
    </row>
    <row r="34" spans="2:155" ht="51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3"/>
      <c r="M34" s="170" t="s">
        <v>12</v>
      </c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4"/>
      <c r="AZ34" s="124">
        <f t="shared" si="0"/>
        <v>0.8</v>
      </c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6"/>
      <c r="BU34" s="124">
        <f t="shared" si="1"/>
        <v>0.7</v>
      </c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6"/>
      <c r="CP34" s="124">
        <f t="shared" si="2"/>
        <v>0.5</v>
      </c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6"/>
      <c r="DK34" s="124">
        <f t="shared" si="3"/>
        <v>0.1</v>
      </c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6"/>
      <c r="EF34" s="2"/>
      <c r="EG34" s="5"/>
      <c r="EH34" s="5"/>
      <c r="EI34" s="5"/>
      <c r="EM34" s="40"/>
      <c r="EN34" s="75"/>
      <c r="EO34" s="73"/>
      <c r="EP34" s="190" t="s">
        <v>56</v>
      </c>
      <c r="EQ34" s="191"/>
      <c r="ER34" s="191"/>
      <c r="ES34" s="191"/>
      <c r="ET34" s="191"/>
      <c r="EU34" s="191"/>
      <c r="EV34" s="191"/>
      <c r="EW34" s="191"/>
      <c r="EX34" s="192"/>
      <c r="EY34" s="27"/>
    </row>
    <row r="35" spans="2:155" ht="51" customHeight="1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3"/>
      <c r="M35" s="170" t="s">
        <v>13</v>
      </c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4"/>
      <c r="AZ35" s="124">
        <f t="shared" si="0"/>
        <v>1</v>
      </c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6"/>
      <c r="BU35" s="124">
        <f t="shared" si="1"/>
        <v>1.2</v>
      </c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6"/>
      <c r="CP35" s="124">
        <f t="shared" si="2"/>
        <v>1.4</v>
      </c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6"/>
      <c r="DK35" s="124">
        <f t="shared" si="3"/>
        <v>2.2999999999999998</v>
      </c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6"/>
      <c r="EF35" s="2"/>
      <c r="EG35" s="5"/>
      <c r="EH35" s="5"/>
      <c r="EI35" s="5"/>
      <c r="EM35" s="40"/>
      <c r="EN35" s="75"/>
      <c r="EO35" s="73"/>
      <c r="EP35" s="120" t="s">
        <v>46</v>
      </c>
      <c r="EQ35" s="76"/>
      <c r="ER35" s="76"/>
      <c r="ES35" s="76"/>
      <c r="ET35" s="76"/>
      <c r="EU35" s="76"/>
      <c r="EV35" s="76"/>
      <c r="EW35" s="76"/>
      <c r="EX35" s="77"/>
      <c r="EY35" s="27"/>
    </row>
    <row r="36" spans="2:155" ht="51" customHeight="1" thickBo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18"/>
      <c r="M36" s="166" t="s">
        <v>14</v>
      </c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20"/>
      <c r="AZ36" s="135">
        <f t="shared" si="0"/>
        <v>1.1000000000000001</v>
      </c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7"/>
      <c r="BU36" s="135">
        <f t="shared" si="1"/>
        <v>1.6</v>
      </c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7"/>
      <c r="CP36" s="135">
        <f t="shared" si="2"/>
        <v>2.2999999999999998</v>
      </c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7"/>
      <c r="DK36" s="135">
        <f t="shared" si="3"/>
        <v>2.9</v>
      </c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7"/>
      <c r="EF36" s="2"/>
      <c r="EG36" s="5"/>
      <c r="EH36" s="5"/>
      <c r="EI36" s="5"/>
      <c r="EM36" s="40"/>
      <c r="EN36" s="78"/>
      <c r="EO36" s="79"/>
      <c r="EP36" s="80" t="s">
        <v>47</v>
      </c>
      <c r="EQ36" s="81"/>
      <c r="ER36" s="81"/>
      <c r="ES36" s="81"/>
      <c r="ET36" s="81"/>
      <c r="EU36" s="81"/>
      <c r="EV36" s="81"/>
      <c r="EW36" s="81"/>
      <c r="EX36" s="82"/>
      <c r="EY36" s="27"/>
    </row>
    <row r="37" spans="2:155" ht="19.5" customHeight="1" x14ac:dyDescent="0.15">
      <c r="B37" s="5"/>
      <c r="C37" s="5"/>
      <c r="D37" s="5"/>
      <c r="E37" s="5"/>
      <c r="F37" s="5"/>
      <c r="G37" s="5"/>
      <c r="H37" s="5"/>
      <c r="I37" s="5"/>
      <c r="J37" s="5"/>
      <c r="K37" s="164" t="s">
        <v>34</v>
      </c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  <c r="CS37" s="194"/>
      <c r="CT37" s="194"/>
      <c r="CU37" s="194"/>
      <c r="CV37" s="194"/>
      <c r="CW37" s="194"/>
      <c r="CX37" s="194"/>
      <c r="CY37" s="194"/>
      <c r="CZ37" s="194"/>
      <c r="DA37" s="194"/>
      <c r="DB37" s="194"/>
      <c r="DC37" s="194"/>
      <c r="DD37" s="194"/>
      <c r="DE37" s="194"/>
      <c r="DF37" s="194"/>
      <c r="DG37" s="194"/>
      <c r="DH37" s="194"/>
      <c r="DI37" s="194"/>
      <c r="DJ37" s="194"/>
      <c r="DK37" s="194"/>
      <c r="DL37" s="194"/>
      <c r="DM37" s="194"/>
      <c r="DN37" s="194"/>
      <c r="DO37" s="194"/>
      <c r="DP37" s="194"/>
      <c r="DQ37" s="194"/>
      <c r="DR37" s="194"/>
      <c r="DS37" s="194"/>
      <c r="DT37" s="194"/>
      <c r="DU37" s="194"/>
      <c r="DV37" s="194"/>
      <c r="DW37" s="194"/>
      <c r="DX37" s="194"/>
      <c r="DY37" s="194"/>
      <c r="DZ37" s="194"/>
      <c r="EA37" s="194"/>
      <c r="EB37" s="194"/>
      <c r="EC37" s="194"/>
      <c r="ED37" s="194"/>
      <c r="EE37" s="194"/>
      <c r="EF37" s="194"/>
      <c r="EG37" s="194"/>
      <c r="EH37" s="194"/>
      <c r="EI37" s="5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27"/>
    </row>
    <row r="38" spans="2:155" ht="15.75" customHeight="1" x14ac:dyDescent="0.15">
      <c r="B38" s="5"/>
      <c r="C38" s="5"/>
      <c r="D38" s="5"/>
      <c r="E38" s="5"/>
      <c r="F38" s="5"/>
      <c r="G38" s="5"/>
      <c r="H38" s="5"/>
      <c r="I38" s="5"/>
      <c r="J38" s="5"/>
      <c r="K38" s="195" t="s">
        <v>5</v>
      </c>
      <c r="L38" s="196"/>
      <c r="M38" s="196"/>
      <c r="N38" s="196"/>
      <c r="O38" s="196"/>
      <c r="P38" s="196"/>
      <c r="Q38" s="164" t="s">
        <v>36</v>
      </c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165"/>
      <c r="CG38" s="165"/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  <c r="EG38" s="165"/>
      <c r="EH38" s="165"/>
      <c r="EI38" s="5"/>
      <c r="EM38" s="40"/>
      <c r="EN38" s="70"/>
      <c r="EO38" s="40"/>
      <c r="EP38" s="40"/>
      <c r="EQ38" s="40"/>
      <c r="ER38" s="40"/>
      <c r="ES38" s="40"/>
      <c r="ET38" s="40"/>
      <c r="EU38" s="40"/>
      <c r="EV38" s="47"/>
      <c r="EW38" s="40"/>
      <c r="EX38" s="40"/>
      <c r="EY38" s="27"/>
    </row>
    <row r="39" spans="2:155" ht="15.75" customHeight="1" x14ac:dyDescent="0.15">
      <c r="B39" s="5"/>
      <c r="C39" s="5"/>
      <c r="D39" s="5"/>
      <c r="E39" s="5"/>
      <c r="F39" s="5"/>
      <c r="G39" s="5"/>
      <c r="H39" s="5"/>
      <c r="I39" s="5"/>
      <c r="J39" s="5"/>
      <c r="K39" s="68"/>
      <c r="L39" s="68"/>
      <c r="M39" s="68"/>
      <c r="N39" s="68"/>
      <c r="O39" s="68"/>
      <c r="P39" s="68"/>
      <c r="Q39" s="164" t="s">
        <v>37</v>
      </c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M39" s="40"/>
      <c r="EN39" s="70"/>
      <c r="EO39" s="40"/>
      <c r="EP39" s="40"/>
      <c r="EQ39" s="40"/>
      <c r="ER39" s="40"/>
      <c r="ES39" s="40"/>
      <c r="ET39" s="40"/>
      <c r="EU39" s="40"/>
      <c r="EV39" s="48"/>
      <c r="EW39" s="40"/>
      <c r="EX39" s="40"/>
      <c r="EY39" s="27"/>
    </row>
    <row r="40" spans="2:155" ht="15.75" customHeight="1" x14ac:dyDescent="0.15">
      <c r="B40" s="5"/>
      <c r="C40" s="5"/>
      <c r="D40" s="5"/>
      <c r="E40" s="5"/>
      <c r="F40" s="5"/>
      <c r="G40" s="5"/>
      <c r="H40" s="5"/>
      <c r="I40" s="5"/>
      <c r="J40" s="5"/>
      <c r="K40" s="68"/>
      <c r="L40" s="21"/>
      <c r="M40" s="21"/>
      <c r="N40" s="21"/>
      <c r="O40" s="21"/>
      <c r="P40" s="21"/>
      <c r="Q40" s="164" t="s">
        <v>35</v>
      </c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5"/>
      <c r="CE40" s="165"/>
      <c r="CF40" s="165"/>
      <c r="CG40" s="165"/>
      <c r="CH40" s="165"/>
      <c r="CI40" s="165"/>
      <c r="CJ40" s="165"/>
      <c r="CK40" s="165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5"/>
      <c r="CW40" s="165"/>
      <c r="CX40" s="165"/>
      <c r="CY40" s="165"/>
      <c r="CZ40" s="165"/>
      <c r="DA40" s="165"/>
      <c r="DB40" s="165"/>
      <c r="DC40" s="165"/>
      <c r="DD40" s="165"/>
      <c r="DE40" s="165"/>
      <c r="DF40" s="165"/>
      <c r="DG40" s="165"/>
      <c r="DH40" s="165"/>
      <c r="DI40" s="165"/>
      <c r="DJ40" s="165"/>
      <c r="DK40" s="165"/>
      <c r="DL40" s="165"/>
      <c r="DM40" s="165"/>
      <c r="DN40" s="165"/>
      <c r="DO40" s="165"/>
      <c r="DP40" s="165"/>
      <c r="DQ40" s="165"/>
      <c r="DR40" s="165"/>
      <c r="DS40" s="165"/>
      <c r="DT40" s="165"/>
      <c r="DU40" s="165"/>
      <c r="DV40" s="165"/>
      <c r="DW40" s="165"/>
      <c r="DX40" s="165"/>
      <c r="DY40" s="165"/>
      <c r="DZ40" s="165"/>
      <c r="EA40" s="165"/>
      <c r="EB40" s="165"/>
      <c r="EC40" s="165"/>
      <c r="ED40" s="165"/>
      <c r="EE40" s="165"/>
      <c r="EF40" s="165"/>
      <c r="EG40" s="165"/>
      <c r="EH40" s="165"/>
      <c r="EI40" s="5"/>
      <c r="EM40" s="40"/>
      <c r="EN40" s="70" t="s">
        <v>48</v>
      </c>
      <c r="EO40" s="40"/>
      <c r="EP40" s="40"/>
      <c r="EQ40" s="40"/>
      <c r="ER40" s="40"/>
      <c r="ES40" s="40"/>
      <c r="ET40" s="40"/>
      <c r="EU40" s="40"/>
      <c r="EV40" s="48" t="s">
        <v>16</v>
      </c>
      <c r="EW40" s="40"/>
      <c r="EX40" s="40"/>
      <c r="EY40" s="27"/>
    </row>
    <row r="41" spans="2:155" ht="15.75" customHeight="1" x14ac:dyDescent="0.1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M41" s="40"/>
      <c r="EN41" s="43"/>
      <c r="EO41" s="61"/>
      <c r="EP41" s="61"/>
      <c r="EQ41" s="61"/>
      <c r="ER41" s="61"/>
      <c r="ES41" s="49" t="s">
        <v>17</v>
      </c>
      <c r="ET41" s="49" t="s">
        <v>25</v>
      </c>
      <c r="EU41" s="49" t="s">
        <v>7</v>
      </c>
      <c r="EV41" s="63" t="s">
        <v>19</v>
      </c>
      <c r="EW41" s="40"/>
      <c r="EX41" s="40"/>
      <c r="EY41" s="27"/>
    </row>
    <row r="42" spans="2:155" ht="15.75" customHeight="1" x14ac:dyDescent="0.1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M42" s="40"/>
      <c r="EN42" s="56" t="s">
        <v>8</v>
      </c>
      <c r="EO42" s="62"/>
      <c r="EP42" s="61"/>
      <c r="EQ42" s="52"/>
      <c r="ER42" s="52"/>
      <c r="ES42" s="50">
        <v>23.4</v>
      </c>
      <c r="ET42" s="50">
        <v>22.5</v>
      </c>
      <c r="EU42" s="50">
        <v>10.3</v>
      </c>
      <c r="EV42" s="50">
        <v>16.7</v>
      </c>
      <c r="EW42" s="83"/>
      <c r="EX42" s="40"/>
      <c r="EY42" s="27"/>
    </row>
    <row r="43" spans="2:155" ht="15.75" customHeight="1" x14ac:dyDescent="0.15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M43" s="40"/>
      <c r="EN43" s="57" t="s">
        <v>9</v>
      </c>
      <c r="EO43" s="60"/>
      <c r="EP43" s="61"/>
      <c r="EQ43" s="61"/>
      <c r="ER43" s="61"/>
      <c r="ES43" s="50">
        <v>70.8</v>
      </c>
      <c r="ET43" s="50">
        <v>55</v>
      </c>
      <c r="EU43" s="50">
        <v>77.2</v>
      </c>
      <c r="EV43" s="50">
        <v>72.599999999999994</v>
      </c>
      <c r="EW43" s="83"/>
      <c r="EX43" s="40"/>
      <c r="EY43" s="27"/>
    </row>
    <row r="44" spans="2:155" ht="15.75" customHeight="1" x14ac:dyDescent="0.15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M44" s="40"/>
      <c r="EN44" s="57" t="s">
        <v>26</v>
      </c>
      <c r="EO44" s="58" t="s">
        <v>27</v>
      </c>
      <c r="EP44" s="52"/>
      <c r="EQ44" s="52"/>
      <c r="ER44" s="52"/>
      <c r="ES44" s="50">
        <v>1.1000000000000001</v>
      </c>
      <c r="ET44" s="50">
        <v>12.5</v>
      </c>
      <c r="EU44" s="50">
        <v>3.3</v>
      </c>
      <c r="EV44" s="50">
        <v>4.4000000000000004</v>
      </c>
      <c r="EW44" s="83"/>
      <c r="EX44" s="40"/>
      <c r="EY44" s="27"/>
    </row>
    <row r="45" spans="2:155" ht="15.75" customHeight="1" x14ac:dyDescent="0.15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M45" s="40"/>
      <c r="EN45" s="57" t="s">
        <v>11</v>
      </c>
      <c r="EO45" s="60"/>
      <c r="EP45" s="61"/>
      <c r="EQ45" s="61"/>
      <c r="ER45" s="61"/>
      <c r="ES45" s="50">
        <v>0.7</v>
      </c>
      <c r="ET45" s="50">
        <v>2.8</v>
      </c>
      <c r="EU45" s="50">
        <v>2.2999999999999998</v>
      </c>
      <c r="EV45" s="50">
        <v>0.5</v>
      </c>
      <c r="EW45" s="83"/>
      <c r="EX45" s="40"/>
      <c r="EY45" s="27"/>
    </row>
    <row r="46" spans="2:155" ht="15.75" customHeight="1" x14ac:dyDescent="0.15">
      <c r="EM46" s="40"/>
      <c r="EN46" s="57" t="s">
        <v>18</v>
      </c>
      <c r="EO46" s="58"/>
      <c r="EP46" s="52"/>
      <c r="EQ46" s="52"/>
      <c r="ER46" s="52"/>
      <c r="ES46" s="50">
        <v>1.1000000000000001</v>
      </c>
      <c r="ET46" s="50">
        <v>3.5</v>
      </c>
      <c r="EU46" s="50">
        <v>2.2000000000000002</v>
      </c>
      <c r="EV46" s="50">
        <v>0.5</v>
      </c>
      <c r="EW46" s="83"/>
      <c r="EX46" s="40"/>
      <c r="EY46" s="27"/>
    </row>
    <row r="47" spans="2:155" ht="15.75" customHeight="1" x14ac:dyDescent="0.15">
      <c r="EM47" s="40"/>
      <c r="EN47" s="57" t="s">
        <v>12</v>
      </c>
      <c r="EO47" s="60"/>
      <c r="EP47" s="61"/>
      <c r="EQ47" s="61"/>
      <c r="ER47" s="61"/>
      <c r="ES47" s="50">
        <v>0.8</v>
      </c>
      <c r="ET47" s="50">
        <v>0.7</v>
      </c>
      <c r="EU47" s="50">
        <v>0.5</v>
      </c>
      <c r="EV47" s="50">
        <v>0.1</v>
      </c>
      <c r="EW47" s="83"/>
      <c r="EX47" s="40"/>
      <c r="EY47" s="27"/>
    </row>
    <row r="48" spans="2:155" ht="15.75" customHeight="1" x14ac:dyDescent="0.15">
      <c r="EM48" s="40"/>
      <c r="EN48" s="59" t="s">
        <v>13</v>
      </c>
      <c r="EO48" s="60"/>
      <c r="EP48" s="61"/>
      <c r="EQ48" s="52"/>
      <c r="ER48" s="52"/>
      <c r="ES48" s="117">
        <v>1</v>
      </c>
      <c r="ET48" s="50">
        <v>1.2</v>
      </c>
      <c r="EU48" s="50">
        <v>1.4</v>
      </c>
      <c r="EV48" s="50">
        <v>2.2999999999999998</v>
      </c>
      <c r="EW48" s="83"/>
      <c r="EX48" s="40"/>
      <c r="EY48" s="27"/>
    </row>
    <row r="49" spans="143:161" ht="15.75" customHeight="1" x14ac:dyDescent="0.15">
      <c r="EM49" s="40"/>
      <c r="EN49" s="57" t="s">
        <v>14</v>
      </c>
      <c r="EO49" s="60"/>
      <c r="EP49" s="61"/>
      <c r="EQ49" s="61"/>
      <c r="ER49" s="61"/>
      <c r="ES49" s="50">
        <v>1.1000000000000001</v>
      </c>
      <c r="ET49" s="50">
        <v>1.6</v>
      </c>
      <c r="EU49" s="50">
        <v>2.2999999999999998</v>
      </c>
      <c r="EV49" s="50">
        <v>2.9</v>
      </c>
      <c r="EW49" s="83"/>
      <c r="EX49" s="40"/>
      <c r="EY49" s="27"/>
    </row>
    <row r="50" spans="143:161" ht="15.75" customHeight="1" x14ac:dyDescent="0.15">
      <c r="EM50" s="40"/>
      <c r="EN50" s="40"/>
      <c r="EO50" s="40"/>
      <c r="EP50" s="40"/>
      <c r="EQ50" s="40"/>
      <c r="ER50" s="40"/>
      <c r="ES50" s="40"/>
      <c r="ET50" s="40"/>
      <c r="EU50" s="40"/>
      <c r="EV50" s="51"/>
      <c r="EW50" s="52"/>
      <c r="EX50" s="53"/>
      <c r="EY50" s="27"/>
    </row>
    <row r="51" spans="143:161" ht="15.75" customHeight="1" thickBot="1" x14ac:dyDescent="0.2">
      <c r="EM51" s="40"/>
      <c r="EN51" s="70" t="s">
        <v>49</v>
      </c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27"/>
    </row>
    <row r="52" spans="143:161" ht="15.75" customHeight="1" x14ac:dyDescent="0.15">
      <c r="EM52" s="40"/>
      <c r="EN52" s="85" t="s">
        <v>20</v>
      </c>
      <c r="EO52" s="86" t="s">
        <v>23</v>
      </c>
      <c r="EP52" s="86"/>
      <c r="EQ52" s="86"/>
      <c r="ER52" s="86"/>
      <c r="ES52" s="86"/>
      <c r="ET52" s="86"/>
      <c r="EU52" s="86"/>
      <c r="EV52" s="86"/>
      <c r="EW52" s="86"/>
      <c r="EX52" s="95"/>
      <c r="EY52" s="27"/>
    </row>
    <row r="53" spans="143:161" ht="15.75" customHeight="1" x14ac:dyDescent="0.15">
      <c r="EM53" s="40"/>
      <c r="EN53" s="87" t="s">
        <v>21</v>
      </c>
      <c r="EO53" s="88" t="s">
        <v>32</v>
      </c>
      <c r="EP53" s="88"/>
      <c r="EQ53" s="88"/>
      <c r="ER53" s="88"/>
      <c r="ES53" s="88"/>
      <c r="ET53" s="88"/>
      <c r="EU53" s="88"/>
      <c r="EV53" s="88"/>
      <c r="EW53" s="88"/>
      <c r="EX53" s="96"/>
      <c r="EY53" s="27"/>
    </row>
    <row r="54" spans="143:161" ht="15.75" customHeight="1" x14ac:dyDescent="0.15">
      <c r="EM54" s="40"/>
      <c r="EN54" s="89"/>
      <c r="EO54" s="90" t="s">
        <v>41</v>
      </c>
      <c r="EP54" s="71"/>
      <c r="EQ54" s="71"/>
      <c r="ER54" s="71"/>
      <c r="ES54" s="71"/>
      <c r="ET54" s="71"/>
      <c r="EU54" s="71"/>
      <c r="EV54" s="71"/>
      <c r="EW54" s="71"/>
      <c r="EX54" s="97"/>
      <c r="EY54" s="27"/>
    </row>
    <row r="55" spans="143:161" ht="15.75" customHeight="1" x14ac:dyDescent="0.15">
      <c r="EM55" s="40"/>
      <c r="EN55" s="87" t="s">
        <v>22</v>
      </c>
      <c r="EO55" s="119" t="s">
        <v>42</v>
      </c>
      <c r="EP55" s="88"/>
      <c r="EQ55" s="88"/>
      <c r="ER55" s="88"/>
      <c r="ES55" s="88"/>
      <c r="ET55" s="88"/>
      <c r="EU55" s="88"/>
      <c r="EV55" s="88"/>
      <c r="EW55" s="88"/>
      <c r="EX55" s="96"/>
      <c r="EY55" s="27"/>
    </row>
    <row r="56" spans="143:161" ht="15.75" customHeight="1" x14ac:dyDescent="0.15">
      <c r="EM56" s="40"/>
      <c r="EN56" s="91"/>
      <c r="EO56" s="88"/>
      <c r="EP56" s="119" t="s">
        <v>44</v>
      </c>
      <c r="EQ56" s="88"/>
      <c r="ER56" s="88"/>
      <c r="ES56" s="88"/>
      <c r="ET56" s="88"/>
      <c r="EU56" s="88"/>
      <c r="EV56" s="88"/>
      <c r="EW56" s="88"/>
      <c r="EX56" s="98"/>
      <c r="EY56" s="27"/>
    </row>
    <row r="57" spans="143:161" ht="15.75" customHeight="1" thickBot="1" x14ac:dyDescent="0.2">
      <c r="EM57" s="40"/>
      <c r="EN57" s="92"/>
      <c r="EO57" s="93"/>
      <c r="EP57" s="118" t="s">
        <v>43</v>
      </c>
      <c r="EQ57" s="94"/>
      <c r="ER57" s="94"/>
      <c r="ES57" s="94"/>
      <c r="ET57" s="94"/>
      <c r="EU57" s="94"/>
      <c r="EV57" s="94"/>
      <c r="EW57" s="94"/>
      <c r="EX57" s="99"/>
      <c r="EY57" s="27"/>
    </row>
    <row r="58" spans="143:161" ht="15.75" customHeight="1" x14ac:dyDescent="0.15">
      <c r="EM58" s="40"/>
      <c r="EN58" s="40"/>
      <c r="EO58" s="40"/>
      <c r="EP58" s="40"/>
      <c r="EQ58" s="40"/>
      <c r="ER58" s="40"/>
      <c r="ES58" s="40"/>
      <c r="ET58" s="40"/>
      <c r="EU58" s="40"/>
      <c r="EV58" s="47"/>
      <c r="EW58" s="40"/>
      <c r="EX58" s="40"/>
      <c r="EY58" s="27"/>
    </row>
    <row r="59" spans="143:161" ht="15.75" customHeight="1" x14ac:dyDescent="0.15">
      <c r="EM59" s="40"/>
      <c r="EN59" s="40"/>
      <c r="EO59" s="40"/>
      <c r="EP59" s="40"/>
      <c r="EQ59" s="40"/>
      <c r="ER59" s="40"/>
      <c r="ES59" s="40"/>
      <c r="ET59" s="40"/>
      <c r="EU59" s="40"/>
      <c r="EV59" s="47"/>
      <c r="EW59" s="40"/>
      <c r="EX59" s="40"/>
      <c r="EY59" s="27"/>
    </row>
    <row r="60" spans="143:161" ht="15.75" customHeight="1" x14ac:dyDescent="0.15">
      <c r="EM60" s="40"/>
      <c r="EN60" s="40"/>
      <c r="EO60" s="40"/>
      <c r="EP60" s="40"/>
      <c r="EQ60" s="40"/>
      <c r="ER60" s="40"/>
      <c r="ES60" s="40"/>
      <c r="ET60" s="40"/>
      <c r="EU60" s="40"/>
      <c r="EV60" s="47"/>
      <c r="EW60" s="40"/>
      <c r="EX60" s="40"/>
      <c r="EY60" s="27"/>
    </row>
    <row r="61" spans="143:161" ht="15.75" customHeight="1" x14ac:dyDescent="0.15"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</row>
    <row r="62" spans="143:161" ht="15.75" customHeight="1" x14ac:dyDescent="0.15"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</row>
    <row r="63" spans="143:161" ht="15.75" customHeight="1" x14ac:dyDescent="0.15"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</row>
    <row r="64" spans="143:161" ht="15.75" customHeight="1" x14ac:dyDescent="0.15"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</row>
    <row r="65" spans="143:161" ht="15.75" customHeight="1" x14ac:dyDescent="0.15"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</row>
    <row r="66" spans="143:161" ht="15.75" customHeight="1" x14ac:dyDescent="0.15"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43:161" ht="15.75" customHeight="1" x14ac:dyDescent="0.15"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</row>
    <row r="68" spans="143:161" ht="15.75" customHeight="1" x14ac:dyDescent="0.15"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</row>
    <row r="69" spans="143:161" ht="15.75" customHeight="1" x14ac:dyDescent="0.15"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43:161" ht="15.75" customHeight="1" x14ac:dyDescent="0.15"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43:161" ht="15.75" customHeight="1" x14ac:dyDescent="0.15"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</row>
    <row r="72" spans="143:161" ht="15.75" customHeight="1" x14ac:dyDescent="0.15"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</row>
    <row r="73" spans="143:161" ht="15.75" customHeight="1" x14ac:dyDescent="0.15"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</row>
    <row r="74" spans="143:161" ht="15.75" customHeight="1" x14ac:dyDescent="0.15"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</row>
    <row r="75" spans="143:161" ht="15.75" customHeight="1" x14ac:dyDescent="0.15"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</row>
    <row r="76" spans="143:161" ht="15.75" customHeight="1" x14ac:dyDescent="0.15"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</row>
  </sheetData>
  <mergeCells count="76">
    <mergeCell ref="EN18:EN21"/>
    <mergeCell ref="ES15:ES16"/>
    <mergeCell ref="EP15:ER16"/>
    <mergeCell ref="Q39:EI39"/>
    <mergeCell ref="EO30:EX30"/>
    <mergeCell ref="EO32:EX32"/>
    <mergeCell ref="EP34:EX34"/>
    <mergeCell ref="K19:EH19"/>
    <mergeCell ref="Q20:EH20"/>
    <mergeCell ref="AZ35:BT35"/>
    <mergeCell ref="M34:AX34"/>
    <mergeCell ref="M35:AX35"/>
    <mergeCell ref="K37:EH37"/>
    <mergeCell ref="Q38:EH38"/>
    <mergeCell ref="K38:P38"/>
    <mergeCell ref="AZ36:BT36"/>
    <mergeCell ref="BU30:CO30"/>
    <mergeCell ref="Q40:EH40"/>
    <mergeCell ref="M36:AX36"/>
    <mergeCell ref="M29:AX29"/>
    <mergeCell ref="M30:AX30"/>
    <mergeCell ref="M33:AX33"/>
    <mergeCell ref="M31:AX31"/>
    <mergeCell ref="M32:AX32"/>
    <mergeCell ref="AZ32:BT32"/>
    <mergeCell ref="AZ33:BT33"/>
    <mergeCell ref="AZ34:BT34"/>
    <mergeCell ref="AZ30:BT30"/>
    <mergeCell ref="AZ31:BT31"/>
    <mergeCell ref="BU31:CO31"/>
    <mergeCell ref="BU35:CO35"/>
    <mergeCell ref="BU32:CO32"/>
    <mergeCell ref="AZ28:BT28"/>
    <mergeCell ref="AZ29:BT29"/>
    <mergeCell ref="BN13:CL13"/>
    <mergeCell ref="BU28:CO28"/>
    <mergeCell ref="BU29:CO29"/>
    <mergeCell ref="BG16:CE16"/>
    <mergeCell ref="BG17:CE17"/>
    <mergeCell ref="BU33:CO33"/>
    <mergeCell ref="L14:BF14"/>
    <mergeCell ref="K20:P20"/>
    <mergeCell ref="O15:AF18"/>
    <mergeCell ref="CT13:EF13"/>
    <mergeCell ref="CT14:DR14"/>
    <mergeCell ref="BG14:CE14"/>
    <mergeCell ref="CT18:DR18"/>
    <mergeCell ref="AO18:BF18"/>
    <mergeCell ref="BG18:CE18"/>
    <mergeCell ref="CT16:DR16"/>
    <mergeCell ref="CT17:DR17"/>
    <mergeCell ref="AO17:BF17"/>
    <mergeCell ref="AO15:BF15"/>
    <mergeCell ref="AO16:BF16"/>
    <mergeCell ref="BG15:CE15"/>
    <mergeCell ref="CT15:DR15"/>
    <mergeCell ref="BU36:CO36"/>
    <mergeCell ref="DK33:EE33"/>
    <mergeCell ref="DK34:EE34"/>
    <mergeCell ref="DK35:EE35"/>
    <mergeCell ref="DK36:EE36"/>
    <mergeCell ref="CP34:DJ34"/>
    <mergeCell ref="BU34:CO34"/>
    <mergeCell ref="CP35:DJ35"/>
    <mergeCell ref="CP36:DJ36"/>
    <mergeCell ref="DK31:EE31"/>
    <mergeCell ref="DK32:EE32"/>
    <mergeCell ref="CP31:DJ31"/>
    <mergeCell ref="CP32:DJ32"/>
    <mergeCell ref="CP33:DJ33"/>
    <mergeCell ref="CP28:DJ28"/>
    <mergeCell ref="CP29:DJ29"/>
    <mergeCell ref="CP30:DJ30"/>
    <mergeCell ref="DK28:EE28"/>
    <mergeCell ref="DK29:EE29"/>
    <mergeCell ref="DK30:EE30"/>
  </mergeCells>
  <phoneticPr fontId="2"/>
  <hyperlinks>
    <hyperlink ref="EO54" r:id="rId1"/>
    <hyperlink ref="EP57" r:id="rId2"/>
    <hyperlink ref="EO30" r:id="rId3"/>
    <hyperlink ref="EO32" r:id="rId4"/>
    <hyperlink ref="EP34" r:id="rId5"/>
  </hyperlinks>
  <pageMargins left="0.39370078740157477" right="0.39370078740157477" top="0.59055118110236215" bottom="0.59055118110236215" header="0.39370078740157477" footer="0.19685039370078738"/>
  <pageSetup paperSize="9" scale="67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図表6-10_6-11</vt:lpstr>
      <vt:lpstr>'図表6-10_6-11'!Print_Area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2020-01-09T01:11:31Z</cp:lastPrinted>
  <dcterms:created xsi:type="dcterms:W3CDTF">2012-02-18T07:12:13Z</dcterms:created>
  <dcterms:modified xsi:type="dcterms:W3CDTF">2020-03-23T05:23:36Z</dcterms:modified>
</cp:coreProperties>
</file>