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120" yWindow="-120" windowWidth="20730" windowHeight="11310"/>
  </bookViews>
  <sheets>
    <sheet name="図表6-15" sheetId="6" r:id="rId1"/>
  </sheets>
  <definedNames>
    <definedName name="_xlnm.Print_Area" localSheetId="0">'図表6-15'!$B$3:$EI$56</definedName>
    <definedName name="_xlnm.Print_Are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U36" i="6" l="1"/>
  <c r="DU22" i="6"/>
  <c r="DI21" i="6"/>
  <c r="CW19" i="6"/>
  <c r="CK18" i="6"/>
  <c r="BY17" i="6"/>
  <c r="DU46" i="6"/>
  <c r="DI46" i="6"/>
  <c r="CW46" i="6"/>
  <c r="CK46" i="6"/>
  <c r="BY46" i="6"/>
  <c r="BF46" i="6"/>
  <c r="DU45" i="6"/>
  <c r="DI45" i="6"/>
  <c r="CW45" i="6"/>
  <c r="CK45" i="6"/>
  <c r="BY45" i="6"/>
  <c r="BF45" i="6"/>
  <c r="DU44" i="6"/>
  <c r="DI44" i="6"/>
  <c r="CW44" i="6"/>
  <c r="CK44" i="6"/>
  <c r="BY44" i="6"/>
  <c r="BF44" i="6"/>
  <c r="DU43" i="6"/>
  <c r="DI43" i="6"/>
  <c r="CW43" i="6"/>
  <c r="CK43" i="6"/>
  <c r="BY43" i="6"/>
  <c r="BF43" i="6"/>
  <c r="DU42" i="6"/>
  <c r="DI42" i="6"/>
  <c r="CW42" i="6"/>
  <c r="CK42" i="6"/>
  <c r="BY42" i="6"/>
  <c r="BF42" i="6"/>
  <c r="DU41" i="6"/>
  <c r="DI41" i="6"/>
  <c r="CW41" i="6"/>
  <c r="CK41" i="6"/>
  <c r="BY41" i="6"/>
  <c r="BF41" i="6"/>
  <c r="DU39" i="6"/>
  <c r="DI39" i="6"/>
  <c r="CW39" i="6"/>
  <c r="CK39" i="6"/>
  <c r="BY39" i="6"/>
  <c r="BF39" i="6"/>
  <c r="DU38" i="6"/>
  <c r="DI38" i="6"/>
  <c r="CW38" i="6"/>
  <c r="CK38" i="6"/>
  <c r="BY38" i="6"/>
  <c r="BF38" i="6"/>
  <c r="BF37" i="6"/>
  <c r="DI36" i="6"/>
  <c r="CW36" i="6"/>
  <c r="CK36" i="6"/>
  <c r="BY36" i="6"/>
  <c r="BF36" i="6"/>
  <c r="DU35" i="6"/>
  <c r="DI35" i="6"/>
  <c r="CW35" i="6"/>
  <c r="CK35" i="6"/>
  <c r="BY35" i="6"/>
  <c r="BF35" i="6"/>
  <c r="DU34" i="6"/>
  <c r="DI34" i="6"/>
  <c r="CW34" i="6"/>
  <c r="CK34" i="6"/>
  <c r="BY34" i="6"/>
  <c r="BF34" i="6"/>
  <c r="DU33" i="6"/>
  <c r="DI33" i="6"/>
  <c r="CW33" i="6"/>
  <c r="CK33" i="6"/>
  <c r="BY33" i="6"/>
  <c r="BF33" i="6"/>
  <c r="DU32" i="6"/>
  <c r="DI32" i="6"/>
  <c r="CW32" i="6"/>
  <c r="CK32" i="6"/>
  <c r="BY32" i="6"/>
  <c r="BF32" i="6"/>
  <c r="DU31" i="6"/>
  <c r="DI31" i="6"/>
  <c r="CW31" i="6"/>
  <c r="CK31" i="6"/>
  <c r="BY31" i="6"/>
  <c r="BF31" i="6"/>
  <c r="DU29" i="6"/>
  <c r="DI29" i="6"/>
  <c r="CW29" i="6"/>
  <c r="CK29" i="6"/>
  <c r="BY29" i="6"/>
  <c r="BF29" i="6"/>
  <c r="DU28" i="6"/>
  <c r="DI28" i="6"/>
  <c r="CW28" i="6"/>
  <c r="CK28" i="6"/>
  <c r="BY28" i="6"/>
  <c r="BF28" i="6"/>
  <c r="BF27" i="6"/>
  <c r="DU26" i="6"/>
  <c r="DI26" i="6"/>
  <c r="CW26" i="6"/>
  <c r="CK26" i="6"/>
  <c r="BY26" i="6"/>
  <c r="BF26" i="6"/>
  <c r="DU25" i="6"/>
  <c r="DI25" i="6"/>
  <c r="CW25" i="6"/>
  <c r="CK25" i="6"/>
  <c r="BY25" i="6"/>
  <c r="BF25" i="6"/>
  <c r="DU24" i="6"/>
  <c r="DI24" i="6"/>
  <c r="CW24" i="6"/>
  <c r="CK24" i="6"/>
  <c r="BY24" i="6"/>
  <c r="BF24" i="6"/>
  <c r="DU23" i="6"/>
  <c r="DI23" i="6"/>
  <c r="CW23" i="6"/>
  <c r="CK23" i="6"/>
  <c r="BY23" i="6"/>
  <c r="BF23" i="6"/>
  <c r="DI22" i="6"/>
  <c r="CW22" i="6"/>
  <c r="CK22" i="6"/>
  <c r="BY22" i="6"/>
  <c r="BF22" i="6"/>
  <c r="DU21" i="6"/>
  <c r="CW21" i="6"/>
  <c r="CK21" i="6"/>
  <c r="BY21" i="6"/>
  <c r="BF21" i="6"/>
  <c r="DU19" i="6"/>
  <c r="DI19" i="6"/>
  <c r="CK19" i="6"/>
  <c r="BY19" i="6"/>
  <c r="BF19" i="6"/>
  <c r="DU18" i="6"/>
  <c r="DI18" i="6"/>
  <c r="CW18" i="6"/>
  <c r="BY18" i="6"/>
  <c r="BF18" i="6"/>
  <c r="DU17" i="6"/>
  <c r="DI17" i="6"/>
  <c r="CW17" i="6"/>
  <c r="CK17" i="6"/>
  <c r="BF17" i="6"/>
  <c r="BF16" i="6"/>
  <c r="BF15" i="6"/>
</calcChain>
</file>

<file path=xl/sharedStrings.xml><?xml version="1.0" encoding="utf-8"?>
<sst xmlns="http://schemas.openxmlformats.org/spreadsheetml/2006/main" count="98" uniqueCount="77">
  <si>
    <t>受給権者数</t>
  </si>
  <si>
    <t>1人当たり年間支給金額</t>
  </si>
  <si>
    <t>合　計</t>
  </si>
  <si>
    <t>老齢基礎年金</t>
  </si>
  <si>
    <t>退職共済年金</t>
  </si>
  <si>
    <t>地方公務員等共済組合</t>
  </si>
  <si>
    <t>私立学校教職員共済</t>
  </si>
  <si>
    <t>農林漁業団体職員共済組合</t>
  </si>
  <si>
    <t>障害年金</t>
  </si>
  <si>
    <t>障害基礎年金</t>
  </si>
  <si>
    <t>障害厚生年金</t>
  </si>
  <si>
    <t>障害共済年金</t>
  </si>
  <si>
    <t>遺族年金</t>
  </si>
  <si>
    <t>遺族基礎年金</t>
  </si>
  <si>
    <t>遺族厚生年金</t>
  </si>
  <si>
    <t>（単位：人、千円）</t>
  </si>
  <si>
    <t>遺族共済年金</t>
    <phoneticPr fontId="2"/>
  </si>
  <si>
    <t>恩給（都道府県知事裁定）</t>
    <phoneticPr fontId="2"/>
  </si>
  <si>
    <t>恩給（文官）</t>
    <phoneticPr fontId="2"/>
  </si>
  <si>
    <t>受給権者数</t>
    <rPh sb="0" eb="3">
      <t>ジュキュウケン</t>
    </rPh>
    <rPh sb="3" eb="4">
      <t>シャ</t>
    </rPh>
    <rPh sb="4" eb="5">
      <t>スウ</t>
    </rPh>
    <phoneticPr fontId="2"/>
  </si>
  <si>
    <t>1人当たり年間支給金額</t>
    <rPh sb="1" eb="2">
      <t>ニン</t>
    </rPh>
    <rPh sb="2" eb="3">
      <t>ア</t>
    </rPh>
    <rPh sb="5" eb="7">
      <t>ネンカン</t>
    </rPh>
    <rPh sb="7" eb="9">
      <t>シキュウ</t>
    </rPh>
    <rPh sb="9" eb="11">
      <t>キンガク</t>
    </rPh>
    <phoneticPr fontId="2"/>
  </si>
  <si>
    <t>合計</t>
    <rPh sb="0" eb="2">
      <t>ゴウケイ</t>
    </rPh>
    <phoneticPr fontId="2"/>
  </si>
  <si>
    <t>老齢年金（退職年金）</t>
    <rPh sb="0" eb="2">
      <t>ロウレイ</t>
    </rPh>
    <rPh sb="2" eb="4">
      <t>ネンキン</t>
    </rPh>
    <rPh sb="5" eb="7">
      <t>タイショク</t>
    </rPh>
    <rPh sb="7" eb="9">
      <t>ネンキン</t>
    </rPh>
    <phoneticPr fontId="2"/>
  </si>
  <si>
    <t>老齢基礎年金</t>
    <rPh sb="0" eb="2">
      <t>ロウレイ</t>
    </rPh>
    <rPh sb="2" eb="4">
      <t>キソ</t>
    </rPh>
    <rPh sb="4" eb="6">
      <t>ネンキン</t>
    </rPh>
    <phoneticPr fontId="2"/>
  </si>
  <si>
    <t>老齢厚生年金（老齢相当）</t>
    <rPh sb="0" eb="2">
      <t>ロウレイ</t>
    </rPh>
    <rPh sb="2" eb="4">
      <t>コウセイ</t>
    </rPh>
    <rPh sb="4" eb="6">
      <t>ネンキン</t>
    </rPh>
    <rPh sb="7" eb="9">
      <t>ロウレイ</t>
    </rPh>
    <rPh sb="9" eb="11">
      <t>ソウトウ</t>
    </rPh>
    <phoneticPr fontId="2"/>
  </si>
  <si>
    <t>退職共済年金</t>
    <rPh sb="0" eb="2">
      <t>タイショク</t>
    </rPh>
    <rPh sb="2" eb="4">
      <t>キョウサイ</t>
    </rPh>
    <rPh sb="4" eb="6">
      <t>ネンキン</t>
    </rPh>
    <phoneticPr fontId="2"/>
  </si>
  <si>
    <t>地方公務員等共済組合</t>
    <rPh sb="0" eb="2">
      <t>チホウ</t>
    </rPh>
    <rPh sb="2" eb="5">
      <t>コウムイン</t>
    </rPh>
    <rPh sb="5" eb="6">
      <t>トウ</t>
    </rPh>
    <rPh sb="6" eb="8">
      <t>キョウサイ</t>
    </rPh>
    <rPh sb="8" eb="10">
      <t>クミアイ</t>
    </rPh>
    <phoneticPr fontId="2"/>
  </si>
  <si>
    <t>私立学校教職員共済</t>
    <rPh sb="0" eb="2">
      <t>シリツ</t>
    </rPh>
    <rPh sb="2" eb="4">
      <t>ガッコウ</t>
    </rPh>
    <rPh sb="4" eb="7">
      <t>キョウショクイン</t>
    </rPh>
    <rPh sb="7" eb="9">
      <t>キョウサイ</t>
    </rPh>
    <phoneticPr fontId="2"/>
  </si>
  <si>
    <t>農林漁業団体職員共済組合</t>
    <rPh sb="0" eb="2">
      <t>ノウリン</t>
    </rPh>
    <rPh sb="2" eb="4">
      <t>ギョギョウ</t>
    </rPh>
    <rPh sb="4" eb="6">
      <t>ダンタイ</t>
    </rPh>
    <rPh sb="6" eb="8">
      <t>ショクイン</t>
    </rPh>
    <rPh sb="8" eb="10">
      <t>キョウサイ</t>
    </rPh>
    <rPh sb="10" eb="12">
      <t>クミアイ</t>
    </rPh>
    <phoneticPr fontId="2"/>
  </si>
  <si>
    <t>恩給（文官）</t>
    <rPh sb="0" eb="2">
      <t>オンキュウ</t>
    </rPh>
    <rPh sb="3" eb="4">
      <t>ブン</t>
    </rPh>
    <rPh sb="4" eb="5">
      <t>カン</t>
    </rPh>
    <phoneticPr fontId="2"/>
  </si>
  <si>
    <t>恩給（都道府県知事裁定）</t>
    <rPh sb="0" eb="2">
      <t>オンキュウ</t>
    </rPh>
    <rPh sb="3" eb="7">
      <t>トドウフケン</t>
    </rPh>
    <rPh sb="7" eb="9">
      <t>チジ</t>
    </rPh>
    <rPh sb="9" eb="11">
      <t>サイテイ</t>
    </rPh>
    <phoneticPr fontId="2"/>
  </si>
  <si>
    <t>障害年金</t>
    <rPh sb="0" eb="2">
      <t>ショウガイ</t>
    </rPh>
    <rPh sb="2" eb="4">
      <t>ネンキン</t>
    </rPh>
    <phoneticPr fontId="2"/>
  </si>
  <si>
    <t>障害基礎年金</t>
    <rPh sb="0" eb="2">
      <t>ショウガイ</t>
    </rPh>
    <rPh sb="2" eb="4">
      <t>キソ</t>
    </rPh>
    <rPh sb="4" eb="6">
      <t>ネンキン</t>
    </rPh>
    <phoneticPr fontId="2"/>
  </si>
  <si>
    <t>障害厚生年金</t>
    <rPh sb="0" eb="2">
      <t>ショウガイ</t>
    </rPh>
    <rPh sb="2" eb="4">
      <t>コウセイ</t>
    </rPh>
    <rPh sb="4" eb="6">
      <t>ネンキン</t>
    </rPh>
    <phoneticPr fontId="2"/>
  </si>
  <si>
    <t>障害共済年金</t>
    <rPh sb="0" eb="2">
      <t>ショウガイ</t>
    </rPh>
    <rPh sb="2" eb="4">
      <t>キョウサイ</t>
    </rPh>
    <rPh sb="4" eb="6">
      <t>ネンキン</t>
    </rPh>
    <phoneticPr fontId="2"/>
  </si>
  <si>
    <t>遺族年金</t>
    <rPh sb="0" eb="2">
      <t>イゾク</t>
    </rPh>
    <rPh sb="2" eb="4">
      <t>ネンキン</t>
    </rPh>
    <phoneticPr fontId="2"/>
  </si>
  <si>
    <t>遺族基礎年金</t>
    <rPh sb="0" eb="2">
      <t>イゾク</t>
    </rPh>
    <rPh sb="2" eb="4">
      <t>キソ</t>
    </rPh>
    <rPh sb="4" eb="6">
      <t>ネンキン</t>
    </rPh>
    <phoneticPr fontId="2"/>
  </si>
  <si>
    <t>遺族厚生年金</t>
    <rPh sb="0" eb="2">
      <t>イゾク</t>
    </rPh>
    <rPh sb="2" eb="4">
      <t>コウセイ</t>
    </rPh>
    <rPh sb="4" eb="6">
      <t>ネンキン</t>
    </rPh>
    <phoneticPr fontId="2"/>
  </si>
  <si>
    <t>遺族共済年金</t>
    <rPh sb="0" eb="2">
      <t>イゾク</t>
    </rPh>
    <rPh sb="2" eb="4">
      <t>キョウサイ</t>
    </rPh>
    <rPh sb="4" eb="6">
      <t>ネンキン</t>
    </rPh>
    <phoneticPr fontId="2"/>
  </si>
  <si>
    <r>
      <t>老齢厚生年金</t>
    </r>
    <r>
      <rPr>
        <b/>
        <sz val="14"/>
        <rFont val="ＭＳ Ｐゴシック"/>
        <family val="3"/>
        <charset val="128"/>
      </rPr>
      <t>（通老相当）</t>
    </r>
    <rPh sb="0" eb="2">
      <t>ロウレイ</t>
    </rPh>
    <rPh sb="2" eb="4">
      <t>コウセイ</t>
    </rPh>
    <rPh sb="4" eb="6">
      <t>ネンキン</t>
    </rPh>
    <rPh sb="7" eb="8">
      <t>ツウ</t>
    </rPh>
    <rPh sb="8" eb="9">
      <t>ロウ</t>
    </rPh>
    <rPh sb="9" eb="11">
      <t>ソウトウ</t>
    </rPh>
    <phoneticPr fontId="2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</si>
  <si>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ゴシック"/>
        <family val="3"/>
        <charset val="128"/>
      </rPr>
      <t>）</t>
    </r>
    <rPh sb="1" eb="2">
      <t>チュウ</t>
    </rPh>
    <phoneticPr fontId="2"/>
  </si>
  <si>
    <t>出所</t>
    <rPh sb="0" eb="2">
      <t>デドコロ</t>
    </rPh>
    <phoneticPr fontId="2"/>
  </si>
  <si>
    <t>調査名</t>
    <rPh sb="0" eb="2">
      <t>チョウサ</t>
    </rPh>
    <rPh sb="2" eb="3">
      <t>メイ</t>
    </rPh>
    <phoneticPr fontId="2"/>
  </si>
  <si>
    <t>収集先表</t>
    <rPh sb="0" eb="2">
      <t>シュウシュウ</t>
    </rPh>
    <rPh sb="2" eb="3">
      <t>サキ</t>
    </rPh>
    <rPh sb="3" eb="4">
      <t>ヒョウ</t>
    </rPh>
    <phoneticPr fontId="2"/>
  </si>
  <si>
    <t>http://www.ipss.go.jp/ssj-db/ssj-db-top.asp</t>
    <phoneticPr fontId="2"/>
  </si>
  <si>
    <t>国立社会保障・人口問題研究所</t>
    <phoneticPr fontId="2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</si>
  <si>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国立社会保障･人口問題研究所｢社会保障統計年報｣</t>
    </r>
    <rPh sb="0" eb="2">
      <t>シリョウ</t>
    </rPh>
    <rPh sb="3" eb="5">
      <t>コクリツ</t>
    </rPh>
    <rPh sb="5" eb="7">
      <t>シャカイ</t>
    </rPh>
    <rPh sb="7" eb="9">
      <t>ホショウ</t>
    </rPh>
    <rPh sb="10" eb="12">
      <t>ジンコウ</t>
    </rPh>
    <rPh sb="12" eb="14">
      <t>モンダイ</t>
    </rPh>
    <rPh sb="14" eb="17">
      <t>ケンキュウショ</t>
    </rPh>
    <rPh sb="18" eb="20">
      <t>シャカイ</t>
    </rPh>
    <rPh sb="20" eb="22">
      <t>ホショウ</t>
    </rPh>
    <rPh sb="22" eb="24">
      <t>トウケイ</t>
    </rPh>
    <rPh sb="24" eb="26">
      <t>ネンポウ</t>
    </rPh>
    <phoneticPr fontId="2"/>
  </si>
  <si>
    <t>老齢年金（退職年金）</t>
    <phoneticPr fontId="2"/>
  </si>
  <si>
    <t>老齢厚生年金（老齢相当）</t>
    <phoneticPr fontId="2"/>
  </si>
  <si>
    <t>老齢厚生年金（通老相当）</t>
    <phoneticPr fontId="2"/>
  </si>
  <si>
    <t>恩給（文官）</t>
    <phoneticPr fontId="2"/>
  </si>
  <si>
    <t>恩給（都道府県知事裁定）</t>
    <phoneticPr fontId="2"/>
  </si>
  <si>
    <t>1. 老齢厚生年金の｢老齢相当｣とは､厚生年金の被保険者期間が25年以上の受給者の年金。｢通老相当｣とは､厚生</t>
    <rPh sb="19" eb="21">
      <t>コウセイ</t>
    </rPh>
    <rPh sb="21" eb="23">
      <t>ネンキン</t>
    </rPh>
    <rPh sb="24" eb="28">
      <t>ヒホケンシャ</t>
    </rPh>
    <rPh sb="28" eb="30">
      <t>キカン</t>
    </rPh>
    <rPh sb="33" eb="34">
      <t>ネン</t>
    </rPh>
    <rPh sb="34" eb="36">
      <t>イジョウ</t>
    </rPh>
    <rPh sb="37" eb="40">
      <t>ジュキュウシャ</t>
    </rPh>
    <rPh sb="41" eb="43">
      <t>ネンキン</t>
    </rPh>
    <rPh sb="45" eb="46">
      <t>ツウ</t>
    </rPh>
    <rPh sb="46" eb="47">
      <t>ロウ</t>
    </rPh>
    <rPh sb="47" eb="49">
      <t>ソウトウ</t>
    </rPh>
    <rPh sb="53" eb="55">
      <t>コウセイ</t>
    </rPh>
    <phoneticPr fontId="2"/>
  </si>
  <si>
    <r>
      <t>1.</t>
    </r>
    <r>
      <rPr>
        <sz val="11"/>
        <rFont val="HG丸ｺﾞｼｯｸM-PRO"/>
        <family val="3"/>
        <charset val="128"/>
      </rPr>
      <t xml:space="preserve"> 年金の被保険者期間が25年未満の受給者の年金。</t>
    </r>
    <rPh sb="6" eb="10">
      <t>ヒホケンシャ</t>
    </rPh>
    <rPh sb="10" eb="12">
      <t>キカン</t>
    </rPh>
    <rPh sb="15" eb="16">
      <t>ネン</t>
    </rPh>
    <rPh sb="16" eb="18">
      <t>ミマン</t>
    </rPh>
    <rPh sb="19" eb="22">
      <t>ジュキュウシャ</t>
    </rPh>
    <rPh sb="23" eb="25">
      <t>ネンキン</t>
    </rPh>
    <phoneticPr fontId="2"/>
  </si>
  <si>
    <t>社会保障統計年報 データベース　</t>
    <phoneticPr fontId="2"/>
  </si>
  <si>
    <t>【老齢相当、通老相当の説明】</t>
  </si>
  <si>
    <t>出所</t>
  </si>
  <si>
    <t>厚生労働省</t>
  </si>
  <si>
    <t>調査名</t>
  </si>
  <si>
    <t>年金財政ホームページ　厚生年金、国民年金の財政（平成16年年金改正制度に基づく財政見通し等）</t>
  </si>
  <si>
    <t>収集先表</t>
  </si>
  <si>
    <t>http://www.mhlw.go.jp/topics/nenkin/zaisei/zaisei/index.html</t>
    <phoneticPr fontId="2"/>
  </si>
  <si>
    <t>http://www.mhlw.go.jp/topics/nenkin/zaisei/zaisei/04/04-09f.html</t>
    <phoneticPr fontId="2"/>
  </si>
  <si>
    <t>公的年金被保険者数の将来見通し</t>
    <phoneticPr fontId="2"/>
  </si>
  <si>
    <t xml:space="preserve">図表6-15 主な公的年金の受給権者数と支給金額 </t>
    <phoneticPr fontId="2"/>
  </si>
  <si>
    <t>[図表6-15]</t>
    <rPh sb="1" eb="3">
      <t>ズヒョウ</t>
    </rPh>
    <phoneticPr fontId="2"/>
  </si>
  <si>
    <t>第4節　社会保障関係　＞　1　総括</t>
    <rPh sb="15" eb="17">
      <t>ソウカツ</t>
    </rPh>
    <phoneticPr fontId="2"/>
  </si>
  <si>
    <t>http://www.ipss.go.jp/ssj-db/044.xls</t>
    <phoneticPr fontId="2"/>
  </si>
  <si>
    <t>第44表　公的年金受給権者数　 使用シート：H044-1</t>
    <phoneticPr fontId="2"/>
  </si>
  <si>
    <t>第46表　公的年金受給権者1人当り年金額　使用シート：H046-1</t>
    <phoneticPr fontId="2"/>
  </si>
  <si>
    <t>国共済（各省各庁組合）</t>
    <rPh sb="6" eb="7">
      <t>カク</t>
    </rPh>
    <phoneticPr fontId="2"/>
  </si>
  <si>
    <t>国共済（ 各省各庁組合）</t>
    <rPh sb="7" eb="8">
      <t>カク</t>
    </rPh>
    <phoneticPr fontId="2"/>
  </si>
  <si>
    <t>国共済（各省各庁組合）</t>
    <rPh sb="0" eb="1">
      <t>クニ</t>
    </rPh>
    <rPh sb="1" eb="3">
      <t>キョウサイ</t>
    </rPh>
    <rPh sb="4" eb="5">
      <t>カク</t>
    </rPh>
    <rPh sb="6" eb="7">
      <t>カク</t>
    </rPh>
    <rPh sb="7" eb="8">
      <t>チョウ</t>
    </rPh>
    <rPh sb="8" eb="10">
      <t>クミアイ</t>
    </rPh>
    <phoneticPr fontId="2"/>
  </si>
  <si>
    <t>2. 老齢･障害･遺族年金の｢恩給｣欄は､それぞれ普通恩給､増加恩給および傷病年金､扶助料及び傷病者遺族特別年金。</t>
    <phoneticPr fontId="2"/>
  </si>
  <si>
    <t>http://www.ipss.go.jp/ssj-db/046.xls</t>
    <phoneticPr fontId="2"/>
  </si>
  <si>
    <r>
      <t>2015</t>
    </r>
    <r>
      <rPr>
        <sz val="14"/>
        <rFont val="ＭＳ Ｐゴシック"/>
        <family val="3"/>
        <charset val="128"/>
      </rPr>
      <t>年度</t>
    </r>
    <r>
      <rPr>
        <sz val="14"/>
        <rFont val="Century Gothic"/>
        <family val="2"/>
      </rPr>
      <t xml:space="preserve">/
</t>
    </r>
    <r>
      <rPr>
        <sz val="14"/>
        <rFont val="ＭＳ Ｐゴシック"/>
        <family val="3"/>
        <charset val="128"/>
      </rPr>
      <t>平成</t>
    </r>
    <r>
      <rPr>
        <sz val="14"/>
        <rFont val="Century Gothic"/>
        <family val="2"/>
      </rPr>
      <t>27</t>
    </r>
    <r>
      <rPr>
        <sz val="14"/>
        <rFont val="ＭＳ Ｐゴシック"/>
        <family val="3"/>
        <charset val="128"/>
      </rPr>
      <t>年度</t>
    </r>
    <rPh sb="4" eb="6">
      <t>ネンド</t>
    </rPh>
    <rPh sb="8" eb="10">
      <t>ヘイセイ</t>
    </rPh>
    <rPh sb="12" eb="13">
      <t>ネン</t>
    </rPh>
    <rPh sb="13" eb="14">
      <t>ド</t>
    </rPh>
    <phoneticPr fontId="2"/>
  </si>
  <si>
    <t>2015年度/
平成27年度</t>
    <rPh sb="8" eb="10">
      <t>ヘイセイ</t>
    </rPh>
    <rPh sb="12" eb="13">
      <t>ネン</t>
    </rPh>
    <rPh sb="13" eb="14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</si>
</sst>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5"/>
      <name val="Century Gothic"/>
      <family val="2"/>
    </font>
    <font>
      <b/>
      <sz val="15"/>
      <name val="Century Gothic"/>
      <family val="2"/>
    </font>
    <font>
      <sz val="14.5"/>
      <name val="Century Gothic"/>
      <family val="2"/>
    </font>
    <font>
      <b/>
      <sz val="14.5"/>
      <name val="Century Gothic"/>
      <family val="2"/>
    </font>
    <font>
      <b/>
      <sz val="14"/>
      <color indexed="9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color indexed="9"/>
      <name val="HG丸ｺﾞｼｯｸM-PRO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Century Gothic"/>
      <family val="2"/>
    </font>
    <font>
      <sz val="10.5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5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4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38" fontId="0" fillId="2" borderId="17" xfId="34" applyFont="1" applyFill="1" applyBorder="1">
      <alignment vertical="center"/>
    </xf>
    <xf numFmtId="38" fontId="0" fillId="2" borderId="18" xfId="34" applyFont="1" applyFill="1" applyBorder="1">
      <alignment vertical="center"/>
    </xf>
    <xf numFmtId="38" fontId="0" fillId="2" borderId="13" xfId="34" applyFont="1" applyFill="1" applyBorder="1">
      <alignment vertical="center"/>
    </xf>
    <xf numFmtId="38" fontId="0" fillId="2" borderId="15" xfId="34" applyFont="1" applyFill="1" applyBorder="1">
      <alignment vertical="center"/>
    </xf>
    <xf numFmtId="0" fontId="0" fillId="2" borderId="0" xfId="0" applyFill="1" applyBorder="1">
      <alignment vertical="center"/>
    </xf>
    <xf numFmtId="0" fontId="0" fillId="24" borderId="19" xfId="0" applyFill="1" applyBorder="1">
      <alignment vertical="center"/>
    </xf>
    <xf numFmtId="0" fontId="0" fillId="24" borderId="20" xfId="0" applyFill="1" applyBorder="1">
      <alignment vertical="center"/>
    </xf>
    <xf numFmtId="0" fontId="0" fillId="24" borderId="0" xfId="0" applyFill="1" applyBorder="1">
      <alignment vertical="center"/>
    </xf>
    <xf numFmtId="0" fontId="0" fillId="24" borderId="21" xfId="0" applyFill="1" applyBorder="1">
      <alignment vertical="center"/>
    </xf>
    <xf numFmtId="0" fontId="0" fillId="24" borderId="18" xfId="0" applyFill="1" applyBorder="1">
      <alignment vertical="center"/>
    </xf>
    <xf numFmtId="0" fontId="0" fillId="24" borderId="22" xfId="0" applyFill="1" applyBorder="1">
      <alignment vertical="center"/>
    </xf>
    <xf numFmtId="0" fontId="0" fillId="24" borderId="23" xfId="0" applyFill="1" applyBorder="1">
      <alignment vertical="center"/>
    </xf>
    <xf numFmtId="0" fontId="0" fillId="2" borderId="22" xfId="0" applyFill="1" applyBorder="1">
      <alignment vertical="center"/>
    </xf>
    <xf numFmtId="0" fontId="0" fillId="2" borderId="18" xfId="0" applyFill="1" applyBorder="1">
      <alignment vertical="center"/>
    </xf>
    <xf numFmtId="0" fontId="0" fillId="2" borderId="23" xfId="0" applyFill="1" applyBorder="1">
      <alignment vertical="center"/>
    </xf>
    <xf numFmtId="0" fontId="0" fillId="2" borderId="24" xfId="0" applyFill="1" applyBorder="1">
      <alignment vertical="center"/>
    </xf>
    <xf numFmtId="0" fontId="0" fillId="2" borderId="25" xfId="0" applyFill="1" applyBorder="1">
      <alignment vertical="center"/>
    </xf>
    <xf numFmtId="0" fontId="0" fillId="2" borderId="26" xfId="0" applyFill="1" applyBorder="1">
      <alignment vertical="center"/>
    </xf>
    <xf numFmtId="0" fontId="0" fillId="2" borderId="14" xfId="0" applyFill="1" applyBorder="1" applyAlignment="1">
      <alignment vertical="center" shrinkToFit="1"/>
    </xf>
    <xf numFmtId="0" fontId="0" fillId="24" borderId="27" xfId="0" applyFill="1" applyBorder="1">
      <alignment vertical="center"/>
    </xf>
    <xf numFmtId="0" fontId="0" fillId="24" borderId="28" xfId="0" applyFill="1" applyBorder="1">
      <alignment vertical="center"/>
    </xf>
    <xf numFmtId="0" fontId="0" fillId="24" borderId="29" xfId="0" applyFill="1" applyBorder="1">
      <alignment vertical="center"/>
    </xf>
    <xf numFmtId="0" fontId="0" fillId="24" borderId="30" xfId="0" applyFill="1" applyBorder="1" applyAlignment="1">
      <alignment horizontal="left" vertical="center"/>
    </xf>
    <xf numFmtId="0" fontId="0" fillId="24" borderId="31" xfId="0" applyFill="1" applyBorder="1" applyAlignment="1">
      <alignment horizontal="left" vertical="center"/>
    </xf>
    <xf numFmtId="0" fontId="0" fillId="24" borderId="32" xfId="0" applyFill="1" applyBorder="1" applyAlignment="1">
      <alignment horizontal="left" vertical="center"/>
    </xf>
    <xf numFmtId="0" fontId="0" fillId="24" borderId="33" xfId="0" applyFill="1" applyBorder="1" applyAlignment="1">
      <alignment horizontal="left" vertical="center"/>
    </xf>
    <xf numFmtId="0" fontId="0" fillId="24" borderId="34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0" fillId="25" borderId="12" xfId="0" applyFill="1" applyBorder="1" applyAlignment="1">
      <alignment horizontal="center" vertical="center"/>
    </xf>
    <xf numFmtId="0" fontId="0" fillId="25" borderId="14" xfId="0" applyFill="1" applyBorder="1" applyAlignment="1">
      <alignment horizontal="center" vertical="center"/>
    </xf>
    <xf numFmtId="3" fontId="30" fillId="25" borderId="13" xfId="0" applyNumberFormat="1" applyFont="1" applyFill="1" applyBorder="1">
      <alignment vertical="center"/>
    </xf>
    <xf numFmtId="38" fontId="30" fillId="25" borderId="17" xfId="34" applyFont="1" applyFill="1" applyBorder="1">
      <alignment vertical="center"/>
    </xf>
    <xf numFmtId="38" fontId="1" fillId="25" borderId="0" xfId="34" applyFont="1" applyFill="1" applyBorder="1">
      <alignment vertical="center"/>
    </xf>
    <xf numFmtId="38" fontId="1" fillId="25" borderId="17" xfId="34" applyFont="1" applyFill="1" applyBorder="1">
      <alignment vertical="center"/>
    </xf>
    <xf numFmtId="38" fontId="1" fillId="25" borderId="13" xfId="34" applyFont="1" applyFill="1" applyBorder="1">
      <alignment vertical="center"/>
    </xf>
    <xf numFmtId="38" fontId="1" fillId="25" borderId="16" xfId="34" applyFont="1" applyFill="1" applyBorder="1">
      <alignment vertical="center"/>
    </xf>
    <xf numFmtId="38" fontId="1" fillId="25" borderId="17" xfId="34" applyFont="1" applyFill="1" applyBorder="1">
      <alignment vertical="center"/>
    </xf>
    <xf numFmtId="0" fontId="0" fillId="26" borderId="0" xfId="0" applyFill="1">
      <alignment vertical="center"/>
    </xf>
    <xf numFmtId="0" fontId="0" fillId="26" borderId="22" xfId="0" applyFill="1" applyBorder="1" applyAlignment="1">
      <alignment horizontal="center" vertical="center"/>
    </xf>
    <xf numFmtId="0" fontId="0" fillId="26" borderId="23" xfId="0" applyFill="1" applyBorder="1" applyAlignment="1">
      <alignment horizontal="center" vertical="center"/>
    </xf>
    <xf numFmtId="0" fontId="0" fillId="26" borderId="24" xfId="0" applyFill="1" applyBorder="1" applyAlignment="1">
      <alignment horizontal="center" vertical="center"/>
    </xf>
    <xf numFmtId="0" fontId="21" fillId="26" borderId="10" xfId="0" applyFont="1" applyFill="1" applyBorder="1" applyAlignment="1">
      <alignment horizontal="center" vertical="center"/>
    </xf>
    <xf numFmtId="0" fontId="0" fillId="26" borderId="0" xfId="0" applyFill="1" applyBorder="1">
      <alignment vertical="center"/>
    </xf>
    <xf numFmtId="0" fontId="0" fillId="26" borderId="15" xfId="0" applyFill="1" applyBorder="1" applyAlignment="1">
      <alignment horizontal="center" vertical="center"/>
    </xf>
    <xf numFmtId="0" fontId="0" fillId="26" borderId="16" xfId="0" applyFill="1" applyBorder="1" applyAlignment="1">
      <alignment horizontal="center" vertical="center"/>
    </xf>
    <xf numFmtId="0" fontId="0" fillId="26" borderId="26" xfId="0" applyFill="1" applyBorder="1" applyAlignment="1">
      <alignment horizontal="center" vertical="center"/>
    </xf>
    <xf numFmtId="0" fontId="0" fillId="26" borderId="18" xfId="0" applyFill="1" applyBorder="1">
      <alignment vertical="center"/>
    </xf>
    <xf numFmtId="0" fontId="0" fillId="26" borderId="22" xfId="0" applyFill="1" applyBorder="1">
      <alignment vertical="center"/>
    </xf>
    <xf numFmtId="0" fontId="0" fillId="26" borderId="23" xfId="0" applyFill="1" applyBorder="1">
      <alignment vertical="center"/>
    </xf>
    <xf numFmtId="0" fontId="0" fillId="26" borderId="15" xfId="0" applyFill="1" applyBorder="1">
      <alignment vertical="center"/>
    </xf>
    <xf numFmtId="0" fontId="0" fillId="26" borderId="16" xfId="0" applyFill="1" applyBorder="1">
      <alignment vertical="center"/>
    </xf>
    <xf numFmtId="0" fontId="1" fillId="26" borderId="0" xfId="0" applyFont="1" applyFill="1" applyAlignment="1"/>
    <xf numFmtId="0" fontId="28" fillId="26" borderId="0" xfId="0" applyFont="1" applyFill="1" applyBorder="1" applyAlignment="1"/>
    <xf numFmtId="0" fontId="1" fillId="26" borderId="0" xfId="0" applyFont="1" applyFill="1" applyBorder="1" applyAlignment="1"/>
    <xf numFmtId="0" fontId="0" fillId="26" borderId="0" xfId="0" applyFill="1" applyAlignment="1">
      <alignment vertical="center"/>
    </xf>
    <xf numFmtId="0" fontId="28" fillId="26" borderId="0" xfId="0" applyFont="1" applyFill="1" applyAlignment="1"/>
    <xf numFmtId="0" fontId="21" fillId="26" borderId="12" xfId="0" applyFont="1" applyFill="1" applyBorder="1" applyAlignment="1">
      <alignment horizontal="center" vertical="center"/>
    </xf>
    <xf numFmtId="0" fontId="0" fillId="26" borderId="0" xfId="0" applyFont="1" applyFill="1" applyBorder="1">
      <alignment vertical="center"/>
    </xf>
    <xf numFmtId="0" fontId="0" fillId="26" borderId="16" xfId="0" applyFont="1" applyFill="1" applyBorder="1">
      <alignment vertical="center"/>
    </xf>
    <xf numFmtId="0" fontId="24" fillId="26" borderId="25" xfId="0" applyFont="1" applyFill="1" applyBorder="1">
      <alignment vertical="center"/>
    </xf>
    <xf numFmtId="0" fontId="24" fillId="26" borderId="24" xfId="0" applyFont="1" applyFill="1" applyBorder="1">
      <alignment vertical="center"/>
    </xf>
    <xf numFmtId="0" fontId="24" fillId="26" borderId="23" xfId="0" applyFont="1" applyFill="1" applyBorder="1">
      <alignment vertical="center"/>
    </xf>
    <xf numFmtId="0" fontId="24" fillId="26" borderId="0" xfId="0" applyFont="1" applyFill="1" applyBorder="1">
      <alignment vertical="center"/>
    </xf>
    <xf numFmtId="0" fontId="24" fillId="26" borderId="26" xfId="0" applyFont="1" applyFill="1" applyBorder="1">
      <alignment vertical="center"/>
    </xf>
    <xf numFmtId="0" fontId="24" fillId="26" borderId="16" xfId="0" applyFont="1" applyFill="1" applyBorder="1">
      <alignment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25" borderId="11" xfId="0" applyFill="1" applyBorder="1">
      <alignment vertical="center"/>
    </xf>
    <xf numFmtId="0" fontId="0" fillId="25" borderId="12" xfId="0" applyFill="1" applyBorder="1">
      <alignment vertical="center"/>
    </xf>
    <xf numFmtId="0" fontId="0" fillId="0" borderId="22" xfId="0" applyFill="1" applyBorder="1">
      <alignment vertical="center"/>
    </xf>
    <xf numFmtId="0" fontId="0" fillId="0" borderId="23" xfId="0" applyFill="1" applyBorder="1">
      <alignment vertical="center"/>
    </xf>
    <xf numFmtId="0" fontId="0" fillId="0" borderId="42" xfId="0" applyFill="1" applyBorder="1">
      <alignment vertical="center"/>
    </xf>
    <xf numFmtId="0" fontId="0" fillId="0" borderId="27" xfId="0" applyFill="1" applyBorder="1">
      <alignment vertical="center"/>
    </xf>
    <xf numFmtId="0" fontId="0" fillId="0" borderId="44" xfId="0" applyFill="1" applyBorder="1">
      <alignment vertical="center"/>
    </xf>
    <xf numFmtId="0" fontId="0" fillId="0" borderId="45" xfId="0" applyFill="1" applyBorder="1">
      <alignment vertical="center"/>
    </xf>
    <xf numFmtId="0" fontId="0" fillId="0" borderId="29" xfId="0" applyFill="1" applyBorder="1">
      <alignment vertical="center"/>
    </xf>
    <xf numFmtId="0" fontId="0" fillId="0" borderId="35" xfId="0" applyFill="1" applyBorder="1">
      <alignment vertical="center"/>
    </xf>
    <xf numFmtId="0" fontId="0" fillId="0" borderId="36" xfId="0" applyFill="1" applyBorder="1">
      <alignment vertical="center"/>
    </xf>
    <xf numFmtId="0" fontId="0" fillId="0" borderId="38" xfId="0" applyFill="1" applyBorder="1">
      <alignment vertical="center"/>
    </xf>
    <xf numFmtId="0" fontId="0" fillId="0" borderId="39" xfId="0" applyFill="1" applyBorder="1">
      <alignment vertical="center"/>
    </xf>
    <xf numFmtId="0" fontId="0" fillId="0" borderId="40" xfId="0" applyFill="1" applyBorder="1">
      <alignment vertical="center"/>
    </xf>
    <xf numFmtId="0" fontId="0" fillId="0" borderId="41" xfId="0" applyFill="1" applyBorder="1">
      <alignment vertical="center"/>
    </xf>
    <xf numFmtId="0" fontId="0" fillId="0" borderId="43" xfId="0" applyFill="1" applyBorder="1">
      <alignment vertical="center"/>
    </xf>
    <xf numFmtId="0" fontId="0" fillId="25" borderId="0" xfId="0" applyFill="1">
      <alignment vertical="center"/>
    </xf>
    <xf numFmtId="0" fontId="33" fillId="24" borderId="22" xfId="44" applyFont="1" applyFill="1" applyBorder="1" applyAlignment="1">
      <alignment vertical="center"/>
    </xf>
    <xf numFmtId="0" fontId="4" fillId="0" borderId="15" xfId="28" applyFill="1" applyBorder="1" applyAlignment="1" applyProtection="1">
      <alignment vertical="center" wrapText="1"/>
    </xf>
    <xf numFmtId="0" fontId="0" fillId="0" borderId="16" xfId="0" applyFill="1" applyBorder="1" applyAlignment="1">
      <alignment vertical="center" wrapText="1"/>
    </xf>
    <xf numFmtId="0" fontId="0" fillId="0" borderId="37" xfId="0" applyFill="1" applyBorder="1" applyAlignment="1">
      <alignment vertical="center" wrapText="1"/>
    </xf>
    <xf numFmtId="0" fontId="4" fillId="0" borderId="18" xfId="28" applyFill="1" applyBorder="1" applyAlignment="1" applyProtection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21" xfId="0" applyFill="1" applyBorder="1" applyAlignment="1">
      <alignment vertical="center" wrapText="1"/>
    </xf>
    <xf numFmtId="0" fontId="4" fillId="24" borderId="0" xfId="28" applyFill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0" fontId="0" fillId="0" borderId="21" xfId="0" applyBorder="1" applyAlignment="1">
      <alignment vertical="center" wrapText="1"/>
    </xf>
    <xf numFmtId="0" fontId="4" fillId="24" borderId="35" xfId="28" applyFill="1" applyBorder="1" applyAlignment="1" applyProtection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21" fillId="26" borderId="16" xfId="0" applyFont="1" applyFill="1" applyBorder="1" applyAlignment="1">
      <alignment horizontal="distributed" vertical="center"/>
    </xf>
    <xf numFmtId="38" fontId="24" fillId="26" borderId="15" xfId="34" applyFont="1" applyFill="1" applyBorder="1" applyAlignment="1">
      <alignment horizontal="right" vertical="center"/>
    </xf>
    <xf numFmtId="38" fontId="24" fillId="26" borderId="16" xfId="34" applyFont="1" applyFill="1" applyBorder="1" applyAlignment="1">
      <alignment horizontal="right" vertical="center"/>
    </xf>
    <xf numFmtId="0" fontId="28" fillId="26" borderId="0" xfId="0" applyFont="1" applyFill="1" applyBorder="1" applyAlignment="1"/>
    <xf numFmtId="0" fontId="4" fillId="24" borderId="15" xfId="28" applyFill="1" applyBorder="1" applyAlignment="1" applyProtection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29" fillId="26" borderId="0" xfId="0" applyFont="1" applyFill="1" applyBorder="1" applyAlignment="1"/>
    <xf numFmtId="38" fontId="25" fillId="26" borderId="15" xfId="34" applyFont="1" applyFill="1" applyBorder="1" applyAlignment="1">
      <alignment horizontal="right" vertical="center"/>
    </xf>
    <xf numFmtId="38" fontId="25" fillId="26" borderId="16" xfId="34" applyFont="1" applyFill="1" applyBorder="1" applyAlignment="1">
      <alignment horizontal="right" vertical="center"/>
    </xf>
    <xf numFmtId="0" fontId="21" fillId="26" borderId="0" xfId="0" applyFont="1" applyFill="1" applyBorder="1" applyAlignment="1">
      <alignment horizontal="distributed" vertical="center"/>
    </xf>
    <xf numFmtId="38" fontId="24" fillId="26" borderId="18" xfId="34" applyFont="1" applyFill="1" applyBorder="1" applyAlignment="1">
      <alignment horizontal="right" vertical="center"/>
    </xf>
    <xf numFmtId="38" fontId="24" fillId="26" borderId="0" xfId="34" applyFont="1" applyFill="1" applyBorder="1" applyAlignment="1">
      <alignment horizontal="right" vertical="center"/>
    </xf>
    <xf numFmtId="38" fontId="25" fillId="26" borderId="18" xfId="34" applyFont="1" applyFill="1" applyBorder="1" applyAlignment="1">
      <alignment horizontal="right" vertical="center"/>
    </xf>
    <xf numFmtId="38" fontId="25" fillId="26" borderId="0" xfId="34" applyFont="1" applyFill="1" applyBorder="1" applyAlignment="1">
      <alignment horizontal="right" vertical="center"/>
    </xf>
    <xf numFmtId="0" fontId="27" fillId="26" borderId="0" xfId="0" applyFont="1" applyFill="1" applyBorder="1" applyAlignment="1">
      <alignment horizontal="distributed" vertical="center"/>
    </xf>
    <xf numFmtId="0" fontId="21" fillId="26" borderId="23" xfId="0" applyFont="1" applyFill="1" applyBorder="1" applyAlignment="1">
      <alignment horizontal="distributed" vertical="center"/>
    </xf>
    <xf numFmtId="38" fontId="24" fillId="26" borderId="22" xfId="34" applyFont="1" applyFill="1" applyBorder="1" applyAlignment="1">
      <alignment horizontal="right" vertical="center"/>
    </xf>
    <xf numFmtId="38" fontId="24" fillId="26" borderId="23" xfId="34" applyFont="1" applyFill="1" applyBorder="1" applyAlignment="1">
      <alignment horizontal="right" vertical="center"/>
    </xf>
    <xf numFmtId="38" fontId="25" fillId="26" borderId="22" xfId="34" applyFont="1" applyFill="1" applyBorder="1" applyAlignment="1">
      <alignment horizontal="right" vertical="center"/>
    </xf>
    <xf numFmtId="38" fontId="25" fillId="26" borderId="23" xfId="34" applyFont="1" applyFill="1" applyBorder="1" applyAlignment="1">
      <alignment horizontal="right" vertical="center"/>
    </xf>
    <xf numFmtId="0" fontId="26" fillId="26" borderId="0" xfId="0" applyFont="1" applyFill="1" applyBorder="1" applyAlignment="1">
      <alignment horizontal="distributed" vertical="center"/>
    </xf>
    <xf numFmtId="0" fontId="24" fillId="26" borderId="18" xfId="0" applyFont="1" applyFill="1" applyBorder="1" applyAlignment="1">
      <alignment horizontal="center" vertical="center"/>
    </xf>
    <xf numFmtId="0" fontId="24" fillId="26" borderId="0" xfId="0" applyFont="1" applyFill="1" applyBorder="1" applyAlignment="1">
      <alignment horizontal="center" vertical="center"/>
    </xf>
    <xf numFmtId="0" fontId="24" fillId="26" borderId="25" xfId="0" applyFont="1" applyFill="1" applyBorder="1" applyAlignment="1">
      <alignment horizontal="center" vertical="center"/>
    </xf>
    <xf numFmtId="0" fontId="21" fillId="26" borderId="11" xfId="0" applyFont="1" applyFill="1" applyBorder="1" applyAlignment="1">
      <alignment horizontal="distributed" vertical="center"/>
    </xf>
    <xf numFmtId="0" fontId="21" fillId="26" borderId="10" xfId="0" applyFont="1" applyFill="1" applyBorder="1" applyAlignment="1">
      <alignment horizontal="center" vertical="center"/>
    </xf>
    <xf numFmtId="0" fontId="21" fillId="26" borderId="11" xfId="0" applyFont="1" applyFill="1" applyBorder="1" applyAlignment="1">
      <alignment horizontal="center" vertical="center"/>
    </xf>
    <xf numFmtId="0" fontId="21" fillId="26" borderId="12" xfId="0" applyFont="1" applyFill="1" applyBorder="1" applyAlignment="1">
      <alignment horizontal="center" vertical="center"/>
    </xf>
    <xf numFmtId="0" fontId="32" fillId="26" borderId="10" xfId="0" applyFont="1" applyFill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center" vertical="center" wrapText="1"/>
    </xf>
    <xf numFmtId="0" fontId="32" fillId="26" borderId="12" xfId="0" applyFont="1" applyFill="1" applyBorder="1" applyAlignment="1">
      <alignment horizontal="center" vertical="center" wrapText="1"/>
    </xf>
    <xf numFmtId="0" fontId="22" fillId="26" borderId="10" xfId="0" applyFont="1" applyFill="1" applyBorder="1" applyAlignment="1">
      <alignment horizontal="center" vertical="center"/>
    </xf>
    <xf numFmtId="0" fontId="22" fillId="26" borderId="11" xfId="0" applyFont="1" applyFill="1" applyBorder="1" applyAlignment="1">
      <alignment horizontal="center" vertical="center"/>
    </xf>
    <xf numFmtId="0" fontId="22" fillId="26" borderId="12" xfId="0" applyFont="1" applyFill="1" applyBorder="1" applyAlignment="1">
      <alignment horizontal="center" vertical="center"/>
    </xf>
    <xf numFmtId="0" fontId="23" fillId="26" borderId="10" xfId="0" applyFont="1" applyFill="1" applyBorder="1" applyAlignment="1">
      <alignment horizontal="center" vertical="center" wrapText="1"/>
    </xf>
    <xf numFmtId="0" fontId="23" fillId="26" borderId="11" xfId="0" applyFont="1" applyFill="1" applyBorder="1" applyAlignment="1">
      <alignment horizontal="center" vertical="center" wrapText="1"/>
    </xf>
    <xf numFmtId="0" fontId="23" fillId="26" borderId="12" xfId="0" applyFont="1" applyFill="1" applyBorder="1" applyAlignment="1">
      <alignment horizontal="center" vertical="center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_New図表8-15_TNB" xfId="44"/>
    <cellStyle name="良い" xfId="43" builtinId="26" customBuiltin="1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9525</xdr:colOff>
      <xdr:row>9</xdr:row>
      <xdr:rowOff>114300</xdr:rowOff>
    </xdr:from>
    <xdr:to>
      <xdr:col>110</xdr:col>
      <xdr:colOff>47625</xdr:colOff>
      <xdr:row>11</xdr:row>
      <xdr:rowOff>114300</xdr:rowOff>
    </xdr:to>
    <xdr:grpSp>
      <xdr:nvGrpSpPr>
        <xdr:cNvPr id="14542" name="Group 1">
          <a:extLst>
            <a:ext uri="{FF2B5EF4-FFF2-40B4-BE49-F238E27FC236}">
              <a16:creationId xmlns:a16="http://schemas.microsoft.com/office/drawing/2014/main" id="{00000000-0008-0000-0000-0000CE380000}"/>
            </a:ext>
          </a:extLst>
        </xdr:cNvPr>
        <xdr:cNvGrpSpPr>
          <a:grpSpLocks/>
        </xdr:cNvGrpSpPr>
      </xdr:nvGrpSpPr>
      <xdr:grpSpPr bwMode="auto">
        <a:xfrm>
          <a:off x="1619250" y="1914525"/>
          <a:ext cx="6638925" cy="400050"/>
          <a:chOff x="121" y="827"/>
          <a:chExt cx="697" cy="42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0" y="827"/>
            <a:ext cx="598" cy="4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主な公的年金の受給権者数と支給金額</a:t>
            </a:r>
          </a:p>
        </xdr:txBody>
      </xdr:sp>
      <xdr:grpSp>
        <xdr:nvGrpSpPr>
          <xdr:cNvPr id="14726" name="Group 3">
            <a:extLst>
              <a:ext uri="{FF2B5EF4-FFF2-40B4-BE49-F238E27FC236}">
                <a16:creationId xmlns:a16="http://schemas.microsoft.com/office/drawing/2014/main" id="{00000000-0008-0000-0000-000086390000}"/>
              </a:ext>
            </a:extLst>
          </xdr:cNvPr>
          <xdr:cNvGrpSpPr>
            <a:grpSpLocks/>
          </xdr:cNvGrpSpPr>
        </xdr:nvGrpSpPr>
        <xdr:grpSpPr bwMode="auto">
          <a:xfrm>
            <a:off x="121" y="834"/>
            <a:ext cx="102" cy="30"/>
            <a:chOff x="121" y="191"/>
            <a:chExt cx="102" cy="30"/>
          </a:xfrm>
        </xdr:grpSpPr>
        <xdr:sp macro="" textlink="">
          <xdr:nvSpPr>
            <xdr:cNvPr id="14727" name="AutoShape 4">
              <a:extLst>
                <a:ext uri="{FF2B5EF4-FFF2-40B4-BE49-F238E27FC236}">
                  <a16:creationId xmlns:a16="http://schemas.microsoft.com/office/drawing/2014/main" id="{00000000-0008-0000-0000-00008739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21" y="195"/>
              <a:ext cx="95" cy="26"/>
            </a:xfrm>
            <a:prstGeom prst="roundRect">
              <a:avLst>
                <a:gd name="adj" fmla="val 30000"/>
              </a:avLst>
            </a:prstGeom>
            <a:solidFill>
              <a:srgbClr val="E4D7E9"/>
            </a:solidFill>
            <a:ln w="12700" algn="ctr">
              <a:solidFill>
                <a:srgbClr val="A87FBD"/>
              </a:solidFill>
              <a:round/>
              <a:headEnd/>
              <a:tailEnd/>
            </a:ln>
          </xdr:spPr>
        </xdr:sp>
        <xdr:sp macro="" textlink="">
          <xdr:nvSpPr>
            <xdr:cNvPr id="6" name="Text Box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4" y="191"/>
              <a:ext cx="99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</a:rPr>
                <a:t>6-15</a:t>
              </a:r>
            </a:p>
          </xdr:txBody>
        </xdr:sp>
      </xdr:grpSp>
    </xdr:grpSp>
    <xdr:clientData/>
  </xdr:twoCellAnchor>
  <xdr:twoCellAnchor>
    <xdr:from>
      <xdr:col>112</xdr:col>
      <xdr:colOff>47625</xdr:colOff>
      <xdr:row>9</xdr:row>
      <xdr:rowOff>9525</xdr:rowOff>
    </xdr:from>
    <xdr:to>
      <xdr:col>136</xdr:col>
      <xdr:colOff>47625</xdr:colOff>
      <xdr:row>11</xdr:row>
      <xdr:rowOff>161925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391525" y="1809750"/>
          <a:ext cx="1600200" cy="5524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人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千円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twoCellAnchor>
  <xdr:twoCellAnchor>
    <xdr:from>
      <xdr:col>1</xdr:col>
      <xdr:colOff>9525</xdr:colOff>
      <xdr:row>2</xdr:row>
      <xdr:rowOff>9525</xdr:rowOff>
    </xdr:from>
    <xdr:to>
      <xdr:col>138</xdr:col>
      <xdr:colOff>409575</xdr:colOff>
      <xdr:row>7</xdr:row>
      <xdr:rowOff>190500</xdr:rowOff>
    </xdr:to>
    <xdr:grpSp>
      <xdr:nvGrpSpPr>
        <xdr:cNvPr id="14544" name="Group 1407">
          <a:extLst>
            <a:ext uri="{FF2B5EF4-FFF2-40B4-BE49-F238E27FC236}">
              <a16:creationId xmlns:a16="http://schemas.microsoft.com/office/drawing/2014/main" id="{00000000-0008-0000-0000-0000D0380000}"/>
            </a:ext>
          </a:extLst>
        </xdr:cNvPr>
        <xdr:cNvGrpSpPr>
          <a:grpSpLocks/>
        </xdr:cNvGrpSpPr>
      </xdr:nvGrpSpPr>
      <xdr:grpSpPr bwMode="auto">
        <a:xfrm>
          <a:off x="209550" y="409575"/>
          <a:ext cx="10658475" cy="1181100"/>
          <a:chOff x="22" y="22"/>
          <a:chExt cx="1119" cy="124"/>
        </a:xfrm>
      </xdr:grpSpPr>
      <xdr:grpSp>
        <xdr:nvGrpSpPr>
          <xdr:cNvPr id="14715" name="Group 1408">
            <a:extLst>
              <a:ext uri="{FF2B5EF4-FFF2-40B4-BE49-F238E27FC236}">
                <a16:creationId xmlns:a16="http://schemas.microsoft.com/office/drawing/2014/main" id="{00000000-0008-0000-0000-00007B390000}"/>
              </a:ext>
            </a:extLst>
          </xdr:cNvPr>
          <xdr:cNvGrpSpPr>
            <a:grpSpLocks/>
          </xdr:cNvGrpSpPr>
        </xdr:nvGrpSpPr>
        <xdr:grpSpPr bwMode="auto">
          <a:xfrm>
            <a:off x="22" y="22"/>
            <a:ext cx="1119" cy="122"/>
            <a:chOff x="22" y="22"/>
            <a:chExt cx="1119" cy="122"/>
          </a:xfrm>
        </xdr:grpSpPr>
        <xdr:sp macro="" textlink="">
          <xdr:nvSpPr>
            <xdr:cNvPr id="14720" name="Rectangle 1409">
              <a:extLst>
                <a:ext uri="{FF2B5EF4-FFF2-40B4-BE49-F238E27FC236}">
                  <a16:creationId xmlns:a16="http://schemas.microsoft.com/office/drawing/2014/main" id="{00000000-0008-0000-0000-00008039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78" y="22"/>
              <a:ext cx="763" cy="83"/>
            </a:xfrm>
            <a:prstGeom prst="rect">
              <a:avLst/>
            </a:prstGeom>
            <a:solidFill>
              <a:srgbClr val="D2BED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14721" name="Group 1410">
              <a:extLst>
                <a:ext uri="{FF2B5EF4-FFF2-40B4-BE49-F238E27FC236}">
                  <a16:creationId xmlns:a16="http://schemas.microsoft.com/office/drawing/2014/main" id="{00000000-0008-0000-0000-00008139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2" y="22"/>
              <a:ext cx="582" cy="83"/>
              <a:chOff x="22" y="22"/>
              <a:chExt cx="582" cy="83"/>
            </a:xfrm>
          </xdr:grpSpPr>
          <xdr:sp macro="" textlink="">
            <xdr:nvSpPr>
              <xdr:cNvPr id="14723" name="Rectangle 1411">
                <a:extLst>
                  <a:ext uri="{FF2B5EF4-FFF2-40B4-BE49-F238E27FC236}">
                    <a16:creationId xmlns:a16="http://schemas.microsoft.com/office/drawing/2014/main" id="{00000000-0008-0000-0000-00008339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22"/>
                <a:ext cx="511" cy="83"/>
              </a:xfrm>
              <a:prstGeom prst="rect">
                <a:avLst/>
              </a:prstGeom>
              <a:solidFill>
                <a:srgbClr val="A87FBD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4724" name="AutoShape 1412">
                <a:extLst>
                  <a:ext uri="{FF2B5EF4-FFF2-40B4-BE49-F238E27FC236}">
                    <a16:creationId xmlns:a16="http://schemas.microsoft.com/office/drawing/2014/main" id="{00000000-0008-0000-0000-00008439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33" y="22"/>
                <a:ext cx="71" cy="83"/>
              </a:xfrm>
              <a:prstGeom prst="rtTriangle">
                <a:avLst/>
              </a:prstGeom>
              <a:solidFill>
                <a:srgbClr val="A87FBD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14722" name="Rectangle 1413">
              <a:extLst>
                <a:ext uri="{FF2B5EF4-FFF2-40B4-BE49-F238E27FC236}">
                  <a16:creationId xmlns:a16="http://schemas.microsoft.com/office/drawing/2014/main" id="{00000000-0008-0000-0000-00008239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" y="111"/>
              <a:ext cx="583" cy="33"/>
            </a:xfrm>
            <a:prstGeom prst="rect">
              <a:avLst/>
            </a:prstGeom>
            <a:solidFill>
              <a:srgbClr val="A87FB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4716" name="Group 1414">
            <a:extLst>
              <a:ext uri="{FF2B5EF4-FFF2-40B4-BE49-F238E27FC236}">
                <a16:creationId xmlns:a16="http://schemas.microsoft.com/office/drawing/2014/main" id="{00000000-0008-0000-0000-00007C390000}"/>
              </a:ext>
            </a:extLst>
          </xdr:cNvPr>
          <xdr:cNvGrpSpPr>
            <a:grpSpLocks/>
          </xdr:cNvGrpSpPr>
        </xdr:nvGrpSpPr>
        <xdr:grpSpPr bwMode="auto">
          <a:xfrm>
            <a:off x="158" y="29"/>
            <a:ext cx="350" cy="80"/>
            <a:chOff x="158" y="29"/>
            <a:chExt cx="350" cy="80"/>
          </a:xfrm>
        </xdr:grpSpPr>
        <xdr:sp macro="" textlink="">
          <xdr:nvSpPr>
            <xdr:cNvPr id="12" name="Text Box 1415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58" y="29"/>
              <a:ext cx="79" cy="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91440" tIns="0" rIns="0" bIns="41148" anchor="b" upright="1"/>
            <a:lstStyle/>
            <a:p>
              <a:pPr algn="l" rtl="0">
                <a:defRPr sz="1000"/>
              </a:pPr>
              <a:r>
                <a:rPr lang="en-US" altLang="ja-JP" sz="3800" b="1" i="0" u="none" strike="noStrike" baseline="0">
                  <a:solidFill>
                    <a:srgbClr val="FFFFFF"/>
                  </a:solidFill>
                  <a:latin typeface="HGP創英角ｺﾞｼｯｸUB"/>
                  <a:ea typeface="HGP創英角ｺﾞｼｯｸUB"/>
                </a:rPr>
                <a:t>6</a:t>
              </a:r>
            </a:p>
          </xdr:txBody>
        </xdr:sp>
        <xdr:sp macro="" textlink="">
          <xdr:nvSpPr>
            <xdr:cNvPr id="13" name="Text Box 1416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1" y="37"/>
              <a:ext cx="297" cy="6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64008" tIns="0" rIns="0" bIns="36576" anchor="b" upright="1"/>
            <a:lstStyle/>
            <a:p>
              <a:pPr algn="l" rtl="0">
                <a:defRPr sz="1000"/>
              </a:pPr>
              <a:r>
                <a:rPr lang="ja-JP" altLang="en-US" sz="3300" b="0" i="0" u="none" strike="noStrike" baseline="0">
                  <a:solidFill>
                    <a:srgbClr val="FFFFFF"/>
                  </a:solidFill>
                  <a:latin typeface="ＭＳ Ｐゴシック"/>
                  <a:ea typeface="ＭＳ Ｐゴシック"/>
                </a:rPr>
                <a:t>老  後</a:t>
              </a:r>
            </a:p>
          </xdr:txBody>
        </xdr:sp>
      </xdr:grpSp>
      <xdr:sp macro="" textlink="">
        <xdr:nvSpPr>
          <xdr:cNvPr id="11" name="Text Box 1417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7" y="112"/>
            <a:ext cx="196" cy="34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700" b="0" i="0" u="none" strike="noStrike" baseline="0">
                <a:solidFill>
                  <a:srgbClr val="FFFFFF"/>
                </a:solidFill>
                <a:latin typeface="HGSｺﾞｼｯｸE"/>
                <a:ea typeface="HGSｺﾞｼｯｸE"/>
              </a:rPr>
              <a:t>６－２　年金</a:t>
            </a:r>
          </a:p>
        </xdr:txBody>
      </xdr:sp>
    </xdr:grpSp>
    <xdr:clientData/>
  </xdr:twoCellAnchor>
  <xdr:twoCellAnchor>
    <xdr:from>
      <xdr:col>1</xdr:col>
      <xdr:colOff>0</xdr:colOff>
      <xdr:row>9</xdr:row>
      <xdr:rowOff>85725</xdr:rowOff>
    </xdr:from>
    <xdr:to>
      <xdr:col>5</xdr:col>
      <xdr:colOff>4514</xdr:colOff>
      <xdr:row>55</xdr:row>
      <xdr:rowOff>118372</xdr:rowOff>
    </xdr:to>
    <xdr:grpSp>
      <xdr:nvGrpSpPr>
        <xdr:cNvPr id="163" name="グループ化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GrpSpPr/>
      </xdr:nvGrpSpPr>
      <xdr:grpSpPr>
        <a:xfrm>
          <a:off x="200025" y="1885950"/>
          <a:ext cx="1014164" cy="13986772"/>
          <a:chOff x="981075" y="1805933"/>
          <a:chExt cx="1008000" cy="14040000"/>
        </a:xfrm>
      </xdr:grpSpPr>
      <xdr:grpSp>
        <xdr:nvGrpSpPr>
          <xdr:cNvPr id="164" name="Group 347">
            <a:extLst>
              <a:ext uri="{FF2B5EF4-FFF2-40B4-BE49-F238E27FC236}">
                <a16:creationId xmlns:a16="http://schemas.microsoft.com/office/drawing/2014/main" id="{00000000-0008-0000-0000-0000A4000000}"/>
              </a:ext>
            </a:extLst>
          </xdr:cNvPr>
          <xdr:cNvGrpSpPr>
            <a:grpSpLocks/>
          </xdr:cNvGrpSpPr>
        </xdr:nvGrpSpPr>
        <xdr:grpSpPr bwMode="auto">
          <a:xfrm>
            <a:off x="994333" y="1792087"/>
            <a:ext cx="756062" cy="1273846"/>
            <a:chOff x="1118" y="195"/>
            <a:chExt cx="80" cy="92"/>
          </a:xfrm>
        </xdr:grpSpPr>
        <xdr:grpSp>
          <xdr:nvGrpSpPr>
            <xdr:cNvPr id="269" name="Group 348">
              <a:extLst>
                <a:ext uri="{FF2B5EF4-FFF2-40B4-BE49-F238E27FC236}">
                  <a16:creationId xmlns:a16="http://schemas.microsoft.com/office/drawing/2014/main" id="{00000000-0008-0000-0000-00000D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8" y="196"/>
              <a:ext cx="80" cy="91"/>
              <a:chOff x="1148" y="180"/>
              <a:chExt cx="80" cy="91"/>
            </a:xfrm>
          </xdr:grpSpPr>
          <xdr:sp macro="" textlink="">
            <xdr:nvSpPr>
              <xdr:cNvPr id="278" name="Rectangle 349" descr="index_1_家計の収支">
                <a:extLst>
                  <a:ext uri="{FF2B5EF4-FFF2-40B4-BE49-F238E27FC236}">
                    <a16:creationId xmlns:a16="http://schemas.microsoft.com/office/drawing/2014/main" id="{00000000-0008-0000-0000-000016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1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9" name="AutoShape 350" descr="index_1_家計の収支">
                <a:extLst>
                  <a:ext uri="{FF2B5EF4-FFF2-40B4-BE49-F238E27FC236}">
                    <a16:creationId xmlns:a16="http://schemas.microsoft.com/office/drawing/2014/main" id="{00000000-0008-0000-0000-00001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70" name="Group 351">
              <a:extLst>
                <a:ext uri="{FF2B5EF4-FFF2-40B4-BE49-F238E27FC236}">
                  <a16:creationId xmlns:a16="http://schemas.microsoft.com/office/drawing/2014/main" id="{00000000-0008-0000-0000-00000E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18" y="195"/>
              <a:ext cx="73" cy="78"/>
              <a:chOff x="1060" y="177"/>
              <a:chExt cx="73" cy="78"/>
            </a:xfrm>
          </xdr:grpSpPr>
          <xdr:grpSp>
            <xdr:nvGrpSpPr>
              <xdr:cNvPr id="271" name="Group 352">
                <a:extLst>
                  <a:ext uri="{FF2B5EF4-FFF2-40B4-BE49-F238E27FC236}">
                    <a16:creationId xmlns:a16="http://schemas.microsoft.com/office/drawing/2014/main" id="{00000000-0008-0000-0000-00000F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3" y="177"/>
                <a:ext cx="40" cy="78"/>
                <a:chOff x="1093" y="177"/>
                <a:chExt cx="40" cy="78"/>
              </a:xfrm>
            </xdr:grpSpPr>
            <xdr:sp macro="" textlink="">
              <xdr:nvSpPr>
                <xdr:cNvPr id="275" name="Text Box 353">
                  <a:extLst>
                    <a:ext uri="{FF2B5EF4-FFF2-40B4-BE49-F238E27FC236}">
                      <a16:creationId xmlns:a16="http://schemas.microsoft.com/office/drawing/2014/main" id="{00000000-0008-0000-0000-000013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177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276" name="Text Box 354">
                  <a:extLst>
                    <a:ext uri="{FF2B5EF4-FFF2-40B4-BE49-F238E27FC236}">
                      <a16:creationId xmlns:a16="http://schemas.microsoft.com/office/drawing/2014/main" id="{00000000-0008-0000-0000-000014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05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277" name="Text Box 355">
                  <a:extLst>
                    <a:ext uri="{FF2B5EF4-FFF2-40B4-BE49-F238E27FC236}">
                      <a16:creationId xmlns:a16="http://schemas.microsoft.com/office/drawing/2014/main" id="{00000000-0008-0000-0000-000015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29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272" name="Group 356">
                <a:extLst>
                  <a:ext uri="{FF2B5EF4-FFF2-40B4-BE49-F238E27FC236}">
                    <a16:creationId xmlns:a16="http://schemas.microsoft.com/office/drawing/2014/main" id="{00000000-0008-0000-0000-000010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0" y="178"/>
                <a:ext cx="39" cy="77"/>
                <a:chOff x="1058" y="178"/>
                <a:chExt cx="39" cy="77"/>
              </a:xfrm>
            </xdr:grpSpPr>
            <xdr:sp macro="" textlink="">
              <xdr:nvSpPr>
                <xdr:cNvPr id="273" name="Text Box 357">
                  <a:extLst>
                    <a:ext uri="{FF2B5EF4-FFF2-40B4-BE49-F238E27FC236}">
                      <a16:creationId xmlns:a16="http://schemas.microsoft.com/office/drawing/2014/main" id="{00000000-0008-0000-0000-000011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8" y="178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274" name="Text Box 358">
                  <a:extLst>
                    <a:ext uri="{FF2B5EF4-FFF2-40B4-BE49-F238E27FC236}">
                      <a16:creationId xmlns:a16="http://schemas.microsoft.com/office/drawing/2014/main" id="{00000000-0008-0000-0000-000012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9" y="224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165" name="グループ化 164">
            <a:extLst>
              <a:ext uri="{FF2B5EF4-FFF2-40B4-BE49-F238E27FC236}">
                <a16:creationId xmlns:a16="http://schemas.microsoft.com/office/drawing/2014/main" id="{00000000-0008-0000-0000-0000A5000000}"/>
              </a:ext>
            </a:extLst>
          </xdr:cNvPr>
          <xdr:cNvGrpSpPr/>
        </xdr:nvGrpSpPr>
        <xdr:grpSpPr>
          <a:xfrm>
            <a:off x="994224" y="3168216"/>
            <a:ext cx="768914" cy="1260000"/>
            <a:chOff x="6606020" y="1329766"/>
            <a:chExt cx="804412" cy="925484"/>
          </a:xfrm>
        </xdr:grpSpPr>
        <xdr:grpSp>
          <xdr:nvGrpSpPr>
            <xdr:cNvPr id="259" name="Group 360">
              <a:extLst>
                <a:ext uri="{FF2B5EF4-FFF2-40B4-BE49-F238E27FC236}">
                  <a16:creationId xmlns:a16="http://schemas.microsoft.com/office/drawing/2014/main" id="{00000000-0008-0000-0000-000003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6606020" y="1329766"/>
              <a:ext cx="804412" cy="925484"/>
              <a:chOff x="1149" y="277"/>
              <a:chExt cx="83" cy="91"/>
            </a:xfrm>
          </xdr:grpSpPr>
          <xdr:sp macro="" textlink="">
            <xdr:nvSpPr>
              <xdr:cNvPr id="267" name="Rectangle 361" descr="index_2b_金融資産">
                <a:extLst>
                  <a:ext uri="{FF2B5EF4-FFF2-40B4-BE49-F238E27FC236}">
                    <a16:creationId xmlns:a16="http://schemas.microsoft.com/office/drawing/2014/main" id="{00000000-0008-0000-0000-00000B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8" name="AutoShape 362" descr="index_2b_金融資産">
                <a:extLst>
                  <a:ext uri="{FF2B5EF4-FFF2-40B4-BE49-F238E27FC236}">
                    <a16:creationId xmlns:a16="http://schemas.microsoft.com/office/drawing/2014/main" id="{00000000-0008-0000-0000-00000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60" name="Text Box 15">
              <a:extLst>
                <a:ext uri="{FF2B5EF4-FFF2-40B4-BE49-F238E27FC236}">
                  <a16:creationId xmlns:a16="http://schemas.microsoft.com/office/drawing/2014/main" id="{00000000-0008-0000-0000-000004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261" name="Text Box 16">
              <a:extLst>
                <a:ext uri="{FF2B5EF4-FFF2-40B4-BE49-F238E27FC236}">
                  <a16:creationId xmlns:a16="http://schemas.microsoft.com/office/drawing/2014/main" id="{00000000-0008-0000-0000-000005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262" name="Text Box 18">
              <a:extLst>
                <a:ext uri="{FF2B5EF4-FFF2-40B4-BE49-F238E27FC236}">
                  <a16:creationId xmlns:a16="http://schemas.microsoft.com/office/drawing/2014/main" id="{00000000-0008-0000-0000-000006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263" name="Text Box 19">
              <a:extLst>
                <a:ext uri="{FF2B5EF4-FFF2-40B4-BE49-F238E27FC236}">
                  <a16:creationId xmlns:a16="http://schemas.microsoft.com/office/drawing/2014/main" id="{00000000-0008-0000-0000-000007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264" name="Text Box 20">
              <a:extLst>
                <a:ext uri="{FF2B5EF4-FFF2-40B4-BE49-F238E27FC236}">
                  <a16:creationId xmlns:a16="http://schemas.microsoft.com/office/drawing/2014/main" id="{00000000-0008-0000-0000-000008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265" name="Text Box 22">
              <a:extLst>
                <a:ext uri="{FF2B5EF4-FFF2-40B4-BE49-F238E27FC236}">
                  <a16:creationId xmlns:a16="http://schemas.microsoft.com/office/drawing/2014/main" id="{00000000-0008-0000-0000-00000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790565" y="1351098"/>
              <a:ext cx="198721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266" name="Text Box 23">
              <a:extLst>
                <a:ext uri="{FF2B5EF4-FFF2-40B4-BE49-F238E27FC236}">
                  <a16:creationId xmlns:a16="http://schemas.microsoft.com/office/drawing/2014/main" id="{00000000-0008-0000-0000-00000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800187" y="2043370"/>
              <a:ext cx="198721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166" name="Group 229">
            <a:extLst>
              <a:ext uri="{FF2B5EF4-FFF2-40B4-BE49-F238E27FC236}">
                <a16:creationId xmlns:a16="http://schemas.microsoft.com/office/drawing/2014/main" id="{00000000-0008-0000-0000-0000A6000000}"/>
              </a:ext>
            </a:extLst>
          </xdr:cNvPr>
          <xdr:cNvGrpSpPr>
            <a:grpSpLocks/>
          </xdr:cNvGrpSpPr>
        </xdr:nvGrpSpPr>
        <xdr:grpSpPr bwMode="auto">
          <a:xfrm>
            <a:off x="994224" y="7252864"/>
            <a:ext cx="770851" cy="1260000"/>
            <a:chOff x="1115" y="584"/>
            <a:chExt cx="83" cy="91"/>
          </a:xfrm>
        </xdr:grpSpPr>
        <xdr:grpSp>
          <xdr:nvGrpSpPr>
            <xdr:cNvPr id="253" name="Group 230">
              <a:extLst>
                <a:ext uri="{FF2B5EF4-FFF2-40B4-BE49-F238E27FC236}">
                  <a16:creationId xmlns:a16="http://schemas.microsoft.com/office/drawing/2014/main" id="{00000000-0008-0000-0000-0000FD00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584"/>
              <a:ext cx="83" cy="91"/>
              <a:chOff x="1148" y="568"/>
              <a:chExt cx="83" cy="91"/>
            </a:xfrm>
          </xdr:grpSpPr>
          <xdr:sp macro="" textlink="">
            <xdr:nvSpPr>
              <xdr:cNvPr id="257" name="Rectangle 231" descr="index_5_住宅">
                <a:extLst>
                  <a:ext uri="{FF2B5EF4-FFF2-40B4-BE49-F238E27FC236}">
                    <a16:creationId xmlns:a16="http://schemas.microsoft.com/office/drawing/2014/main" id="{00000000-0008-0000-0000-000001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8" name="AutoShape 232" descr="index_5_住宅">
                <a:extLst>
                  <a:ext uri="{FF2B5EF4-FFF2-40B4-BE49-F238E27FC236}">
                    <a16:creationId xmlns:a16="http://schemas.microsoft.com/office/drawing/2014/main" id="{00000000-0008-0000-0000-00000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54" name="Group 233">
              <a:extLst>
                <a:ext uri="{FF2B5EF4-FFF2-40B4-BE49-F238E27FC236}">
                  <a16:creationId xmlns:a16="http://schemas.microsoft.com/office/drawing/2014/main" id="{00000000-0008-0000-0000-0000FE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591"/>
              <a:ext cx="37" cy="65"/>
              <a:chOff x="48" y="571"/>
              <a:chExt cx="37" cy="65"/>
            </a:xfrm>
          </xdr:grpSpPr>
          <xdr:sp macro="" textlink="">
            <xdr:nvSpPr>
              <xdr:cNvPr id="255" name="Text Box 234">
                <a:extLst>
                  <a:ext uri="{FF2B5EF4-FFF2-40B4-BE49-F238E27FC236}">
                    <a16:creationId xmlns:a16="http://schemas.microsoft.com/office/drawing/2014/main" id="{00000000-0008-0000-0000-0000FF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1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256" name="Text Box 235">
                <a:extLst>
                  <a:ext uri="{FF2B5EF4-FFF2-40B4-BE49-F238E27FC236}">
                    <a16:creationId xmlns:a16="http://schemas.microsoft.com/office/drawing/2014/main" id="{00000000-0008-0000-0000-000000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6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167" name="Group 250">
            <a:extLst>
              <a:ext uri="{FF2B5EF4-FFF2-40B4-BE49-F238E27FC236}">
                <a16:creationId xmlns:a16="http://schemas.microsoft.com/office/drawing/2014/main" id="{00000000-0008-0000-0000-0000A7000000}"/>
              </a:ext>
            </a:extLst>
          </xdr:cNvPr>
          <xdr:cNvGrpSpPr>
            <a:grpSpLocks/>
          </xdr:cNvGrpSpPr>
        </xdr:nvGrpSpPr>
        <xdr:grpSpPr bwMode="auto">
          <a:xfrm>
            <a:off x="994224" y="5821003"/>
            <a:ext cx="770851" cy="1300212"/>
            <a:chOff x="1115" y="675"/>
            <a:chExt cx="83" cy="97"/>
          </a:xfrm>
        </xdr:grpSpPr>
        <xdr:grpSp>
          <xdr:nvGrpSpPr>
            <xdr:cNvPr id="243" name="Group 251">
              <a:extLst>
                <a:ext uri="{FF2B5EF4-FFF2-40B4-BE49-F238E27FC236}">
                  <a16:creationId xmlns:a16="http://schemas.microsoft.com/office/drawing/2014/main" id="{00000000-0008-0000-0000-0000F300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681"/>
              <a:ext cx="83" cy="91"/>
              <a:chOff x="1148" y="665"/>
              <a:chExt cx="83" cy="91"/>
            </a:xfrm>
          </xdr:grpSpPr>
          <xdr:sp macro="" textlink="">
            <xdr:nvSpPr>
              <xdr:cNvPr id="251" name="Rectangle 252" descr="index_6_冠婚葬祭">
                <a:extLst>
                  <a:ext uri="{FF2B5EF4-FFF2-40B4-BE49-F238E27FC236}">
                    <a16:creationId xmlns:a16="http://schemas.microsoft.com/office/drawing/2014/main" id="{00000000-0008-0000-0000-0000FB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2" name="AutoShape 253" descr="index_6_冠婚葬祭">
                <a:extLst>
                  <a:ext uri="{FF2B5EF4-FFF2-40B4-BE49-F238E27FC236}">
                    <a16:creationId xmlns:a16="http://schemas.microsoft.com/office/drawing/2014/main" id="{00000000-0008-0000-0000-0000F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44" name="Group 254">
              <a:extLst>
                <a:ext uri="{FF2B5EF4-FFF2-40B4-BE49-F238E27FC236}">
                  <a16:creationId xmlns:a16="http://schemas.microsoft.com/office/drawing/2014/main" id="{00000000-0008-0000-0000-0000F4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675"/>
              <a:ext cx="46" cy="92"/>
              <a:chOff x="49" y="658"/>
              <a:chExt cx="46" cy="92"/>
            </a:xfrm>
          </xdr:grpSpPr>
          <xdr:grpSp>
            <xdr:nvGrpSpPr>
              <xdr:cNvPr id="245" name="Group 255">
                <a:extLst>
                  <a:ext uri="{FF2B5EF4-FFF2-40B4-BE49-F238E27FC236}">
                    <a16:creationId xmlns:a16="http://schemas.microsoft.com/office/drawing/2014/main" id="{00000000-0008-0000-0000-0000F5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249" name="Text Box 256">
                  <a:extLst>
                    <a:ext uri="{FF2B5EF4-FFF2-40B4-BE49-F238E27FC236}">
                      <a16:creationId xmlns:a16="http://schemas.microsoft.com/office/drawing/2014/main" id="{00000000-0008-0000-0000-0000F9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250" name="Text Box 257">
                  <a:extLst>
                    <a:ext uri="{FF2B5EF4-FFF2-40B4-BE49-F238E27FC236}">
                      <a16:creationId xmlns:a16="http://schemas.microsoft.com/office/drawing/2014/main" id="{00000000-0008-0000-0000-0000FA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246" name="Group 258">
                <a:extLst>
                  <a:ext uri="{FF2B5EF4-FFF2-40B4-BE49-F238E27FC236}">
                    <a16:creationId xmlns:a16="http://schemas.microsoft.com/office/drawing/2014/main" id="{00000000-0008-0000-0000-0000F6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247" name="Text Box 259">
                  <a:extLst>
                    <a:ext uri="{FF2B5EF4-FFF2-40B4-BE49-F238E27FC236}">
                      <a16:creationId xmlns:a16="http://schemas.microsoft.com/office/drawing/2014/main" id="{00000000-0008-0000-0000-0000F7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248" name="Text Box 260">
                  <a:extLst>
                    <a:ext uri="{FF2B5EF4-FFF2-40B4-BE49-F238E27FC236}">
                      <a16:creationId xmlns:a16="http://schemas.microsoft.com/office/drawing/2014/main" id="{00000000-0008-0000-0000-0000F8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168" name="Group 279">
            <a:extLst>
              <a:ext uri="{FF2B5EF4-FFF2-40B4-BE49-F238E27FC236}">
                <a16:creationId xmlns:a16="http://schemas.microsoft.com/office/drawing/2014/main" id="{00000000-0008-0000-0000-0000A8000000}"/>
              </a:ext>
            </a:extLst>
          </xdr:cNvPr>
          <xdr:cNvGrpSpPr>
            <a:grpSpLocks/>
          </xdr:cNvGrpSpPr>
        </xdr:nvGrpSpPr>
        <xdr:grpSpPr bwMode="auto">
          <a:xfrm>
            <a:off x="994224" y="10005120"/>
            <a:ext cx="770851" cy="1260000"/>
            <a:chOff x="1115" y="971"/>
            <a:chExt cx="83" cy="91"/>
          </a:xfrm>
        </xdr:grpSpPr>
        <xdr:grpSp>
          <xdr:nvGrpSpPr>
            <xdr:cNvPr id="231" name="Group 280">
              <a:extLst>
                <a:ext uri="{FF2B5EF4-FFF2-40B4-BE49-F238E27FC236}">
                  <a16:creationId xmlns:a16="http://schemas.microsoft.com/office/drawing/2014/main" id="{00000000-0008-0000-0000-0000E700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971"/>
              <a:ext cx="83" cy="91"/>
              <a:chOff x="1148" y="955"/>
              <a:chExt cx="83" cy="91"/>
            </a:xfrm>
          </xdr:grpSpPr>
          <xdr:sp macro="" textlink="">
            <xdr:nvSpPr>
              <xdr:cNvPr id="241" name="Rectangle 281" descr="index_9_高齢化">
                <a:extLst>
                  <a:ext uri="{FF2B5EF4-FFF2-40B4-BE49-F238E27FC236}">
                    <a16:creationId xmlns:a16="http://schemas.microsoft.com/office/drawing/2014/main" id="{00000000-0008-0000-0000-0000F1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2" name="AutoShape 282" descr="index_9_高齢化">
                <a:extLst>
                  <a:ext uri="{FF2B5EF4-FFF2-40B4-BE49-F238E27FC236}">
                    <a16:creationId xmlns:a16="http://schemas.microsoft.com/office/drawing/2014/main" id="{00000000-0008-0000-0000-0000F2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32" name="Group 283">
              <a:extLst>
                <a:ext uri="{FF2B5EF4-FFF2-40B4-BE49-F238E27FC236}">
                  <a16:creationId xmlns:a16="http://schemas.microsoft.com/office/drawing/2014/main" id="{00000000-0008-0000-0000-0000E8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32" y="975"/>
              <a:ext cx="43" cy="81"/>
              <a:chOff x="39" y="949"/>
              <a:chExt cx="43" cy="81"/>
            </a:xfrm>
          </xdr:grpSpPr>
          <xdr:sp macro="" textlink="">
            <xdr:nvSpPr>
              <xdr:cNvPr id="233" name="Text Box 284">
                <a:extLst>
                  <a:ext uri="{FF2B5EF4-FFF2-40B4-BE49-F238E27FC236}">
                    <a16:creationId xmlns:a16="http://schemas.microsoft.com/office/drawing/2014/main" id="{00000000-0008-0000-0000-0000E9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49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高</a:t>
                </a:r>
              </a:p>
            </xdr:txBody>
          </xdr:sp>
          <xdr:sp macro="" textlink="">
            <xdr:nvSpPr>
              <xdr:cNvPr id="234" name="Text Box 285">
                <a:extLst>
                  <a:ext uri="{FF2B5EF4-FFF2-40B4-BE49-F238E27FC236}">
                    <a16:creationId xmlns:a16="http://schemas.microsoft.com/office/drawing/2014/main" id="{00000000-0008-0000-0000-0000EA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69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齢</a:t>
                </a:r>
              </a:p>
            </xdr:txBody>
          </xdr:sp>
          <xdr:sp macro="" textlink="">
            <xdr:nvSpPr>
              <xdr:cNvPr id="235" name="Text Box 286">
                <a:extLst>
                  <a:ext uri="{FF2B5EF4-FFF2-40B4-BE49-F238E27FC236}">
                    <a16:creationId xmlns:a16="http://schemas.microsoft.com/office/drawing/2014/main" id="{00000000-0008-0000-0000-0000EB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89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化</a:t>
                </a:r>
              </a:p>
            </xdr:txBody>
          </xdr:sp>
          <xdr:sp macro="" textlink="">
            <xdr:nvSpPr>
              <xdr:cNvPr id="236" name="Text Box 286">
                <a:extLst>
                  <a:ext uri="{FF2B5EF4-FFF2-40B4-BE49-F238E27FC236}">
                    <a16:creationId xmlns:a16="http://schemas.microsoft.com/office/drawing/2014/main" id="{00000000-0008-0000-0000-0000EC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1007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・</a:t>
                </a:r>
              </a:p>
            </xdr:txBody>
          </xdr:sp>
          <xdr:sp macro="" textlink="">
            <xdr:nvSpPr>
              <xdr:cNvPr id="237" name="Text Box 284">
                <a:extLst>
                  <a:ext uri="{FF2B5EF4-FFF2-40B4-BE49-F238E27FC236}">
                    <a16:creationId xmlns:a16="http://schemas.microsoft.com/office/drawing/2014/main" id="{00000000-0008-0000-0000-0000ED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49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社</a:t>
                </a:r>
              </a:p>
            </xdr:txBody>
          </xdr:sp>
          <xdr:sp macro="" textlink="">
            <xdr:nvSpPr>
              <xdr:cNvPr id="238" name="Text Box 285">
                <a:extLst>
                  <a:ext uri="{FF2B5EF4-FFF2-40B4-BE49-F238E27FC236}">
                    <a16:creationId xmlns:a16="http://schemas.microsoft.com/office/drawing/2014/main" id="{00000000-0008-0000-0000-0000EE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6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会</a:t>
                </a:r>
              </a:p>
            </xdr:txBody>
          </xdr:sp>
          <xdr:sp macro="" textlink="">
            <xdr:nvSpPr>
              <xdr:cNvPr id="239" name="Text Box 286">
                <a:extLst>
                  <a:ext uri="{FF2B5EF4-FFF2-40B4-BE49-F238E27FC236}">
                    <a16:creationId xmlns:a16="http://schemas.microsoft.com/office/drawing/2014/main" id="{00000000-0008-0000-0000-0000EF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8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保</a:t>
                </a:r>
              </a:p>
            </xdr:txBody>
          </xdr:sp>
          <xdr:sp macro="" textlink="">
            <xdr:nvSpPr>
              <xdr:cNvPr id="240" name="Text Box 286">
                <a:extLst>
                  <a:ext uri="{FF2B5EF4-FFF2-40B4-BE49-F238E27FC236}">
                    <a16:creationId xmlns:a16="http://schemas.microsoft.com/office/drawing/2014/main" id="{00000000-0008-0000-0000-0000F0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1007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障</a:t>
                </a:r>
              </a:p>
            </xdr:txBody>
          </xdr:sp>
        </xdr:grpSp>
      </xdr:grpSp>
      <xdr:grpSp>
        <xdr:nvGrpSpPr>
          <xdr:cNvPr id="169" name="グループ化 168">
            <a:extLst>
              <a:ext uri="{FF2B5EF4-FFF2-40B4-BE49-F238E27FC236}">
                <a16:creationId xmlns:a16="http://schemas.microsoft.com/office/drawing/2014/main" id="{00000000-0008-0000-0000-0000A9000000}"/>
              </a:ext>
            </a:extLst>
          </xdr:cNvPr>
          <xdr:cNvGrpSpPr/>
        </xdr:nvGrpSpPr>
        <xdr:grpSpPr>
          <a:xfrm>
            <a:off x="994224" y="11368065"/>
            <a:ext cx="770851" cy="1260000"/>
            <a:chOff x="0" y="9344748"/>
            <a:chExt cx="798177" cy="908410"/>
          </a:xfrm>
        </xdr:grpSpPr>
        <xdr:sp macro="" textlink="">
          <xdr:nvSpPr>
            <xdr:cNvPr id="216" name="Rectangle 300" descr="index_11_生活や金融">
              <a:extLst>
                <a:ext uri="{FF2B5EF4-FFF2-40B4-BE49-F238E27FC236}">
                  <a16:creationId xmlns:a16="http://schemas.microsoft.com/office/drawing/2014/main" id="{00000000-0008-0000-0000-0000D8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0" y="9354690"/>
              <a:ext cx="644312" cy="879418"/>
            </a:xfrm>
            <a:prstGeom prst="rect">
              <a:avLst/>
            </a:prstGeom>
            <a:blipFill dpi="0" rotWithShape="1">
              <a:blip xmlns:r="http://schemas.openxmlformats.org/officeDocument/2006/relationships" r:embed="rId5"/>
              <a:srcRect/>
              <a:tile tx="0" ty="0" sx="100000" sy="100000" flip="none" algn="tl"/>
            </a:blip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217" name="グループ化 216">
              <a:extLst>
                <a:ext uri="{FF2B5EF4-FFF2-40B4-BE49-F238E27FC236}">
                  <a16:creationId xmlns:a16="http://schemas.microsoft.com/office/drawing/2014/main" id="{00000000-0008-0000-0000-0000D9000000}"/>
                </a:ext>
              </a:extLst>
            </xdr:cNvPr>
            <xdr:cNvGrpSpPr/>
          </xdr:nvGrpSpPr>
          <xdr:grpSpPr>
            <a:xfrm>
              <a:off x="365431" y="9344748"/>
              <a:ext cx="432746" cy="908410"/>
              <a:chOff x="365431" y="9344748"/>
              <a:chExt cx="432746" cy="908410"/>
            </a:xfrm>
          </xdr:grpSpPr>
          <xdr:sp macro="" textlink="">
            <xdr:nvSpPr>
              <xdr:cNvPr id="224" name="AutoShape 301" descr="index_11_生活や金融">
                <a:extLst>
                  <a:ext uri="{FF2B5EF4-FFF2-40B4-BE49-F238E27FC236}">
                    <a16:creationId xmlns:a16="http://schemas.microsoft.com/office/drawing/2014/main" id="{00000000-0008-0000-0000-0000E0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19296" y="9354690"/>
                <a:ext cx="278881" cy="879418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" name="Text Box 304">
                <a:extLst>
                  <a:ext uri="{FF2B5EF4-FFF2-40B4-BE49-F238E27FC236}">
                    <a16:creationId xmlns:a16="http://schemas.microsoft.com/office/drawing/2014/main" id="{00000000-0008-0000-0000-0000E1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344748"/>
                <a:ext cx="298114" cy="22227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生</a:t>
                </a:r>
              </a:p>
            </xdr:txBody>
          </xdr:sp>
          <xdr:sp macro="" textlink="">
            <xdr:nvSpPr>
              <xdr:cNvPr id="226" name="Text Box 305">
                <a:extLst>
                  <a:ext uri="{FF2B5EF4-FFF2-40B4-BE49-F238E27FC236}">
                    <a16:creationId xmlns:a16="http://schemas.microsoft.com/office/drawing/2014/main" id="{00000000-0008-0000-0000-0000E2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511079"/>
                <a:ext cx="346197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活</a:t>
                </a:r>
              </a:p>
            </xdr:txBody>
          </xdr:sp>
          <xdr:sp macro="" textlink="">
            <xdr:nvSpPr>
              <xdr:cNvPr id="227" name="Text Box 306">
                <a:extLst>
                  <a:ext uri="{FF2B5EF4-FFF2-40B4-BE49-F238E27FC236}">
                    <a16:creationId xmlns:a16="http://schemas.microsoft.com/office/drawing/2014/main" id="{00000000-0008-0000-0000-0000E3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78858" y="9627046"/>
                <a:ext cx="32696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や</a:t>
                </a:r>
              </a:p>
            </xdr:txBody>
          </xdr:sp>
          <xdr:sp macro="" textlink="">
            <xdr:nvSpPr>
              <xdr:cNvPr id="228" name="Text Box 307">
                <a:extLst>
                  <a:ext uri="{FF2B5EF4-FFF2-40B4-BE49-F238E27FC236}">
                    <a16:creationId xmlns:a16="http://schemas.microsoft.com/office/drawing/2014/main" id="{00000000-0008-0000-0000-0000E4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772005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金</a:t>
                </a:r>
              </a:p>
            </xdr:txBody>
          </xdr:sp>
          <xdr:sp macro="" textlink="">
            <xdr:nvSpPr>
              <xdr:cNvPr id="229" name="Text Box 308">
                <a:extLst>
                  <a:ext uri="{FF2B5EF4-FFF2-40B4-BE49-F238E27FC236}">
                    <a16:creationId xmlns:a16="http://schemas.microsoft.com/office/drawing/2014/main" id="{00000000-0008-0000-0000-0000E5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920774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融</a:t>
                </a:r>
              </a:p>
            </xdr:txBody>
          </xdr:sp>
          <xdr:sp macro="" textlink="">
            <xdr:nvSpPr>
              <xdr:cNvPr id="230" name="Text Box 309">
                <a:extLst>
                  <a:ext uri="{FF2B5EF4-FFF2-40B4-BE49-F238E27FC236}">
                    <a16:creationId xmlns:a16="http://schemas.microsoft.com/office/drawing/2014/main" id="{00000000-0008-0000-0000-0000E6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9241" y="10021224"/>
                <a:ext cx="346197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に</a:t>
                </a:r>
              </a:p>
            </xdr:txBody>
          </xdr:sp>
        </xdr:grpSp>
        <xdr:grpSp>
          <xdr:nvGrpSpPr>
            <xdr:cNvPr id="218" name="グループ化 217">
              <a:extLst>
                <a:ext uri="{FF2B5EF4-FFF2-40B4-BE49-F238E27FC236}">
                  <a16:creationId xmlns:a16="http://schemas.microsoft.com/office/drawing/2014/main" id="{00000000-0008-0000-0000-0000DA000000}"/>
                </a:ext>
              </a:extLst>
            </xdr:cNvPr>
            <xdr:cNvGrpSpPr/>
          </xdr:nvGrpSpPr>
          <xdr:grpSpPr>
            <a:xfrm>
              <a:off x="96166" y="9356456"/>
              <a:ext cx="298114" cy="896702"/>
              <a:chOff x="96166" y="9356456"/>
              <a:chExt cx="298114" cy="896702"/>
            </a:xfrm>
          </xdr:grpSpPr>
          <xdr:sp macro="" textlink="">
            <xdr:nvSpPr>
              <xdr:cNvPr id="219" name="Text Box 311">
                <a:extLst>
                  <a:ext uri="{FF2B5EF4-FFF2-40B4-BE49-F238E27FC236}">
                    <a16:creationId xmlns:a16="http://schemas.microsoft.com/office/drawing/2014/main" id="{00000000-0008-0000-0000-0000DB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356456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関</a:t>
                </a:r>
              </a:p>
            </xdr:txBody>
          </xdr:sp>
          <xdr:sp macro="" textlink="">
            <xdr:nvSpPr>
              <xdr:cNvPr id="220" name="Text Box 312">
                <a:extLst>
                  <a:ext uri="{FF2B5EF4-FFF2-40B4-BE49-F238E27FC236}">
                    <a16:creationId xmlns:a16="http://schemas.microsoft.com/office/drawing/2014/main" id="{00000000-0008-0000-0000-0000DC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526017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す</a:t>
                </a:r>
              </a:p>
            </xdr:txBody>
          </xdr:sp>
          <xdr:sp macro="" textlink="">
            <xdr:nvSpPr>
              <xdr:cNvPr id="221" name="Text Box 313">
                <a:extLst>
                  <a:ext uri="{FF2B5EF4-FFF2-40B4-BE49-F238E27FC236}">
                    <a16:creationId xmlns:a16="http://schemas.microsoft.com/office/drawing/2014/main" id="{00000000-0008-0000-0000-0000DD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703198"/>
                <a:ext cx="29811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る</a:t>
                </a:r>
              </a:p>
            </xdr:txBody>
          </xdr:sp>
          <xdr:sp macro="" textlink="">
            <xdr:nvSpPr>
              <xdr:cNvPr id="222" name="Text Box 314">
                <a:extLst>
                  <a:ext uri="{FF2B5EF4-FFF2-40B4-BE49-F238E27FC236}">
                    <a16:creationId xmlns:a16="http://schemas.microsoft.com/office/drawing/2014/main" id="{00000000-0008-0000-0000-0000DE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847855"/>
                <a:ext cx="298114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意</a:t>
                </a:r>
              </a:p>
            </xdr:txBody>
          </xdr:sp>
          <xdr:sp macro="" textlink="">
            <xdr:nvSpPr>
              <xdr:cNvPr id="223" name="Text Box 315">
                <a:extLst>
                  <a:ext uri="{FF2B5EF4-FFF2-40B4-BE49-F238E27FC236}">
                    <a16:creationId xmlns:a16="http://schemas.microsoft.com/office/drawing/2014/main" id="{00000000-0008-0000-0000-0000DF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10040551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識</a:t>
                </a:r>
              </a:p>
            </xdr:txBody>
          </xdr:sp>
        </xdr:grpSp>
      </xdr:grpSp>
      <xdr:grpSp>
        <xdr:nvGrpSpPr>
          <xdr:cNvPr id="170" name="Group 331">
            <a:extLst>
              <a:ext uri="{FF2B5EF4-FFF2-40B4-BE49-F238E27FC236}">
                <a16:creationId xmlns:a16="http://schemas.microsoft.com/office/drawing/2014/main" id="{00000000-0008-0000-0000-0000AA000000}"/>
              </a:ext>
            </a:extLst>
          </xdr:cNvPr>
          <xdr:cNvGrpSpPr>
            <a:grpSpLocks/>
          </xdr:cNvGrpSpPr>
        </xdr:nvGrpSpPr>
        <xdr:grpSpPr bwMode="auto">
          <a:xfrm>
            <a:off x="994224" y="12660448"/>
            <a:ext cx="770851" cy="1286526"/>
            <a:chOff x="1115" y="1352"/>
            <a:chExt cx="83" cy="97"/>
          </a:xfrm>
        </xdr:grpSpPr>
        <xdr:grpSp>
          <xdr:nvGrpSpPr>
            <xdr:cNvPr id="206" name="Group 332">
              <a:extLst>
                <a:ext uri="{FF2B5EF4-FFF2-40B4-BE49-F238E27FC236}">
                  <a16:creationId xmlns:a16="http://schemas.microsoft.com/office/drawing/2014/main" id="{00000000-0008-0000-0000-0000CE00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1358"/>
              <a:ext cx="83" cy="91"/>
              <a:chOff x="1148" y="1342"/>
              <a:chExt cx="83" cy="91"/>
            </a:xfrm>
          </xdr:grpSpPr>
          <xdr:sp macro="" textlink="">
            <xdr:nvSpPr>
              <xdr:cNvPr id="214" name="Rectangle 333" descr="index_13_参考">
                <a:extLst>
                  <a:ext uri="{FF2B5EF4-FFF2-40B4-BE49-F238E27FC236}">
                    <a16:creationId xmlns:a16="http://schemas.microsoft.com/office/drawing/2014/main" id="{00000000-0008-0000-0000-0000D6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5" name="AutoShape 334" descr="index_13_参考">
                <a:extLst>
                  <a:ext uri="{FF2B5EF4-FFF2-40B4-BE49-F238E27FC236}">
                    <a16:creationId xmlns:a16="http://schemas.microsoft.com/office/drawing/2014/main" id="{00000000-0008-0000-0000-0000D7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07" name="Group 335">
              <a:extLst>
                <a:ext uri="{FF2B5EF4-FFF2-40B4-BE49-F238E27FC236}">
                  <a16:creationId xmlns:a16="http://schemas.microsoft.com/office/drawing/2014/main" id="{00000000-0008-0000-0000-0000CF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1352"/>
              <a:ext cx="46" cy="92"/>
              <a:chOff x="49" y="658"/>
              <a:chExt cx="46" cy="92"/>
            </a:xfrm>
          </xdr:grpSpPr>
          <xdr:grpSp>
            <xdr:nvGrpSpPr>
              <xdr:cNvPr id="208" name="Group 336">
                <a:extLst>
                  <a:ext uri="{FF2B5EF4-FFF2-40B4-BE49-F238E27FC236}">
                    <a16:creationId xmlns:a16="http://schemas.microsoft.com/office/drawing/2014/main" id="{00000000-0008-0000-0000-0000D0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212" name="Text Box 337">
                  <a:extLst>
                    <a:ext uri="{FF2B5EF4-FFF2-40B4-BE49-F238E27FC236}">
                      <a16:creationId xmlns:a16="http://schemas.microsoft.com/office/drawing/2014/main" id="{00000000-0008-0000-0000-0000D4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213" name="Text Box 338">
                  <a:extLst>
                    <a:ext uri="{FF2B5EF4-FFF2-40B4-BE49-F238E27FC236}">
                      <a16:creationId xmlns:a16="http://schemas.microsoft.com/office/drawing/2014/main" id="{00000000-0008-0000-0000-0000D5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209" name="Group 339">
                <a:extLst>
                  <a:ext uri="{FF2B5EF4-FFF2-40B4-BE49-F238E27FC236}">
                    <a16:creationId xmlns:a16="http://schemas.microsoft.com/office/drawing/2014/main" id="{00000000-0008-0000-0000-0000D1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210" name="Text Box 340">
                  <a:extLst>
                    <a:ext uri="{FF2B5EF4-FFF2-40B4-BE49-F238E27FC236}">
                      <a16:creationId xmlns:a16="http://schemas.microsoft.com/office/drawing/2014/main" id="{00000000-0008-0000-0000-0000D2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211" name="Text Box 341">
                  <a:extLst>
                    <a:ext uri="{FF2B5EF4-FFF2-40B4-BE49-F238E27FC236}">
                      <a16:creationId xmlns:a16="http://schemas.microsoft.com/office/drawing/2014/main" id="{00000000-0008-0000-0000-0000D3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171" name="Group 342">
            <a:extLst>
              <a:ext uri="{FF2B5EF4-FFF2-40B4-BE49-F238E27FC236}">
                <a16:creationId xmlns:a16="http://schemas.microsoft.com/office/drawing/2014/main" id="{00000000-0008-0000-0000-0000AB000000}"/>
              </a:ext>
            </a:extLst>
          </xdr:cNvPr>
          <xdr:cNvGrpSpPr>
            <a:grpSpLocks/>
          </xdr:cNvGrpSpPr>
        </xdr:nvGrpSpPr>
        <xdr:grpSpPr bwMode="auto">
          <a:xfrm>
            <a:off x="994224" y="15481365"/>
            <a:ext cx="788768" cy="364568"/>
            <a:chOff x="1115" y="1557"/>
            <a:chExt cx="85" cy="33"/>
          </a:xfrm>
        </xdr:grpSpPr>
        <xdr:grpSp>
          <xdr:nvGrpSpPr>
            <xdr:cNvPr id="202" name="Group 343">
              <a:extLst>
                <a:ext uri="{FF2B5EF4-FFF2-40B4-BE49-F238E27FC236}">
                  <a16:creationId xmlns:a16="http://schemas.microsoft.com/office/drawing/2014/main" id="{00000000-0008-0000-0000-0000CA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15" y="1557"/>
              <a:ext cx="85" cy="31"/>
              <a:chOff x="22" y="1576"/>
              <a:chExt cx="85" cy="31"/>
            </a:xfrm>
          </xdr:grpSpPr>
          <xdr:sp macro="" textlink="">
            <xdr:nvSpPr>
              <xdr:cNvPr id="204" name="AutoShape 344">
                <a:extLst>
                  <a:ext uri="{FF2B5EF4-FFF2-40B4-BE49-F238E27FC236}">
                    <a16:creationId xmlns:a16="http://schemas.microsoft.com/office/drawing/2014/main" id="{00000000-0008-0000-0000-0000C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5" name="Rectangle 345">
                <a:extLst>
                  <a:ext uri="{FF2B5EF4-FFF2-40B4-BE49-F238E27FC236}">
                    <a16:creationId xmlns:a16="http://schemas.microsoft.com/office/drawing/2014/main" id="{00000000-0008-0000-0000-0000CD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03" name="Text Box 346">
              <a:extLst>
                <a:ext uri="{FF2B5EF4-FFF2-40B4-BE49-F238E27FC236}">
                  <a16:creationId xmlns:a16="http://schemas.microsoft.com/office/drawing/2014/main" id="{00000000-0008-0000-0000-0000C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37" y="1559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72" name="Group 378">
            <a:extLst>
              <a:ext uri="{FF2B5EF4-FFF2-40B4-BE49-F238E27FC236}">
                <a16:creationId xmlns:a16="http://schemas.microsoft.com/office/drawing/2014/main" id="{00000000-0008-0000-0000-0000AC000000}"/>
              </a:ext>
            </a:extLst>
          </xdr:cNvPr>
          <xdr:cNvGrpSpPr>
            <a:grpSpLocks/>
          </xdr:cNvGrpSpPr>
        </xdr:nvGrpSpPr>
        <xdr:grpSpPr bwMode="auto">
          <a:xfrm>
            <a:off x="994224" y="14059699"/>
            <a:ext cx="770851" cy="1260000"/>
            <a:chOff x="1115" y="1454"/>
            <a:chExt cx="83" cy="91"/>
          </a:xfrm>
        </xdr:grpSpPr>
        <xdr:grpSp>
          <xdr:nvGrpSpPr>
            <xdr:cNvPr id="196" name="Group 379">
              <a:extLst>
                <a:ext uri="{FF2B5EF4-FFF2-40B4-BE49-F238E27FC236}">
                  <a16:creationId xmlns:a16="http://schemas.microsoft.com/office/drawing/2014/main" id="{00000000-0008-0000-0000-0000C400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1454"/>
              <a:ext cx="83" cy="91"/>
              <a:chOff x="1148" y="1438"/>
              <a:chExt cx="83" cy="91"/>
            </a:xfrm>
          </xdr:grpSpPr>
          <xdr:sp macro="" textlink="">
            <xdr:nvSpPr>
              <xdr:cNvPr id="200" name="Rectangle 380" descr="index_索引">
                <a:extLst>
                  <a:ext uri="{FF2B5EF4-FFF2-40B4-BE49-F238E27FC236}">
                    <a16:creationId xmlns:a16="http://schemas.microsoft.com/office/drawing/2014/main" id="{00000000-0008-0000-0000-0000C8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1" name="AutoShape 381" descr="index_索引">
                <a:extLst>
                  <a:ext uri="{FF2B5EF4-FFF2-40B4-BE49-F238E27FC236}">
                    <a16:creationId xmlns:a16="http://schemas.microsoft.com/office/drawing/2014/main" id="{00000000-0008-0000-0000-0000C9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197" name="Group 382">
              <a:extLst>
                <a:ext uri="{FF2B5EF4-FFF2-40B4-BE49-F238E27FC236}">
                  <a16:creationId xmlns:a16="http://schemas.microsoft.com/office/drawing/2014/main" id="{00000000-0008-0000-0000-0000C5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2" y="1461"/>
              <a:ext cx="37" cy="65"/>
              <a:chOff x="48" y="571"/>
              <a:chExt cx="37" cy="65"/>
            </a:xfrm>
          </xdr:grpSpPr>
          <xdr:sp macro="" textlink="">
            <xdr:nvSpPr>
              <xdr:cNvPr id="198" name="Text Box 383">
                <a:extLst>
                  <a:ext uri="{FF2B5EF4-FFF2-40B4-BE49-F238E27FC236}">
                    <a16:creationId xmlns:a16="http://schemas.microsoft.com/office/drawing/2014/main" id="{00000000-0008-0000-0000-0000C6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1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199" name="Text Box 384">
                <a:extLst>
                  <a:ext uri="{FF2B5EF4-FFF2-40B4-BE49-F238E27FC236}">
                    <a16:creationId xmlns:a16="http://schemas.microsoft.com/office/drawing/2014/main" id="{00000000-0008-0000-0000-0000C7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6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173" name="Group 236">
            <a:extLst>
              <a:ext uri="{FF2B5EF4-FFF2-40B4-BE49-F238E27FC236}">
                <a16:creationId xmlns:a16="http://schemas.microsoft.com/office/drawing/2014/main" id="{00000000-0008-0000-0000-0000AD000000}"/>
              </a:ext>
            </a:extLst>
          </xdr:cNvPr>
          <xdr:cNvGrpSpPr>
            <a:grpSpLocks/>
          </xdr:cNvGrpSpPr>
        </xdr:nvGrpSpPr>
        <xdr:grpSpPr bwMode="auto">
          <a:xfrm>
            <a:off x="991075" y="4539202"/>
            <a:ext cx="770644" cy="1260000"/>
            <a:chOff x="1115" y="487"/>
            <a:chExt cx="83" cy="91"/>
          </a:xfrm>
        </xdr:grpSpPr>
        <xdr:grpSp>
          <xdr:nvGrpSpPr>
            <xdr:cNvPr id="183" name="Group 237">
              <a:extLst>
                <a:ext uri="{FF2B5EF4-FFF2-40B4-BE49-F238E27FC236}">
                  <a16:creationId xmlns:a16="http://schemas.microsoft.com/office/drawing/2014/main" id="{00000000-0008-0000-0000-0000B700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487"/>
              <a:ext cx="83" cy="91"/>
              <a:chOff x="1148" y="471"/>
              <a:chExt cx="83" cy="91"/>
            </a:xfrm>
          </xdr:grpSpPr>
          <xdr:sp macro="" textlink="">
            <xdr:nvSpPr>
              <xdr:cNvPr id="194" name="Rectangle 238" descr="index_4_教育">
                <a:extLst>
                  <a:ext uri="{FF2B5EF4-FFF2-40B4-BE49-F238E27FC236}">
                    <a16:creationId xmlns:a16="http://schemas.microsoft.com/office/drawing/2014/main" id="{00000000-0008-0000-0000-0000C2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95" name="AutoShape 239" descr="index_4_教育">
                <a:extLst>
                  <a:ext uri="{FF2B5EF4-FFF2-40B4-BE49-F238E27FC236}">
                    <a16:creationId xmlns:a16="http://schemas.microsoft.com/office/drawing/2014/main" id="{00000000-0008-0000-0000-0000C3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184" name="Group 240">
              <a:extLst>
                <a:ext uri="{FF2B5EF4-FFF2-40B4-BE49-F238E27FC236}">
                  <a16:creationId xmlns:a16="http://schemas.microsoft.com/office/drawing/2014/main" id="{00000000-0008-0000-0000-0000B8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23" y="495"/>
              <a:ext cx="66" cy="68"/>
              <a:chOff x="1065" y="479"/>
              <a:chExt cx="66" cy="68"/>
            </a:xfrm>
          </xdr:grpSpPr>
          <xdr:grpSp>
            <xdr:nvGrpSpPr>
              <xdr:cNvPr id="185" name="Group 241">
                <a:extLst>
                  <a:ext uri="{FF2B5EF4-FFF2-40B4-BE49-F238E27FC236}">
                    <a16:creationId xmlns:a16="http://schemas.microsoft.com/office/drawing/2014/main" id="{00000000-0008-0000-0000-0000B9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190" name="Text Box 242">
                  <a:extLst>
                    <a:ext uri="{FF2B5EF4-FFF2-40B4-BE49-F238E27FC236}">
                      <a16:creationId xmlns:a16="http://schemas.microsoft.com/office/drawing/2014/main" id="{00000000-0008-0000-0000-0000BE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191" name="Group 243">
                  <a:extLst>
                    <a:ext uri="{FF2B5EF4-FFF2-40B4-BE49-F238E27FC236}">
                      <a16:creationId xmlns:a16="http://schemas.microsoft.com/office/drawing/2014/main" id="{00000000-0008-0000-0000-0000BF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192" name="Text Box 244">
                    <a:extLst>
                      <a:ext uri="{FF2B5EF4-FFF2-40B4-BE49-F238E27FC236}">
                        <a16:creationId xmlns:a16="http://schemas.microsoft.com/office/drawing/2014/main" id="{00000000-0008-0000-0000-0000C0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193" name="Text Box 245">
                    <a:extLst>
                      <a:ext uri="{FF2B5EF4-FFF2-40B4-BE49-F238E27FC236}">
                        <a16:creationId xmlns:a16="http://schemas.microsoft.com/office/drawing/2014/main" id="{00000000-0008-0000-0000-0000C1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186" name="Group 246">
                <a:extLst>
                  <a:ext uri="{FF2B5EF4-FFF2-40B4-BE49-F238E27FC236}">
                    <a16:creationId xmlns:a16="http://schemas.microsoft.com/office/drawing/2014/main" id="{00000000-0008-0000-0000-0000BA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187" name="Text Box 247">
                  <a:extLst>
                    <a:ext uri="{FF2B5EF4-FFF2-40B4-BE49-F238E27FC236}">
                      <a16:creationId xmlns:a16="http://schemas.microsoft.com/office/drawing/2014/main" id="{00000000-0008-0000-0000-0000BB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188" name="Text Box 248">
                  <a:extLst>
                    <a:ext uri="{FF2B5EF4-FFF2-40B4-BE49-F238E27FC236}">
                      <a16:creationId xmlns:a16="http://schemas.microsoft.com/office/drawing/2014/main" id="{00000000-0008-0000-0000-0000BC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189" name="Text Box 249">
                  <a:extLst>
                    <a:ext uri="{FF2B5EF4-FFF2-40B4-BE49-F238E27FC236}">
                      <a16:creationId xmlns:a16="http://schemas.microsoft.com/office/drawing/2014/main" id="{00000000-0008-0000-0000-0000BD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" y="502"/>
                  <a:ext cx="31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174" name="Group 273">
            <a:extLst>
              <a:ext uri="{FF2B5EF4-FFF2-40B4-BE49-F238E27FC236}">
                <a16:creationId xmlns:a16="http://schemas.microsoft.com/office/drawing/2014/main" id="{00000000-0008-0000-0000-0000AE000000}"/>
              </a:ext>
            </a:extLst>
          </xdr:cNvPr>
          <xdr:cNvGrpSpPr>
            <a:grpSpLocks/>
          </xdr:cNvGrpSpPr>
        </xdr:nvGrpSpPr>
        <xdr:grpSpPr bwMode="auto">
          <a:xfrm flipH="1">
            <a:off x="981075" y="8625771"/>
            <a:ext cx="770851" cy="1260000"/>
            <a:chOff x="1148" y="858"/>
            <a:chExt cx="83" cy="91"/>
          </a:xfrm>
        </xdr:grpSpPr>
        <xdr:sp macro="" textlink="">
          <xdr:nvSpPr>
            <xdr:cNvPr id="181" name="Rectangle 274" descr="index_8_老後">
              <a:extLst>
                <a:ext uri="{FF2B5EF4-FFF2-40B4-BE49-F238E27FC236}">
                  <a16:creationId xmlns:a16="http://schemas.microsoft.com/office/drawing/2014/main" id="{00000000-0008-0000-0000-0000B500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64" y="858"/>
              <a:ext cx="67" cy="91"/>
            </a:xfrm>
            <a:prstGeom prst="rect">
              <a:avLst/>
            </a:prstGeom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</xdr:spPr>
        </xdr:sp>
        <xdr:sp macro="" textlink="">
          <xdr:nvSpPr>
            <xdr:cNvPr id="182" name="AutoShape 275" descr="index_8_老後">
              <a:extLst>
                <a:ext uri="{FF2B5EF4-FFF2-40B4-BE49-F238E27FC236}">
                  <a16:creationId xmlns:a16="http://schemas.microsoft.com/office/drawing/2014/main" id="{00000000-0008-0000-0000-0000B600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48" y="858"/>
              <a:ext cx="29" cy="91"/>
            </a:xfrm>
            <a:prstGeom prst="roundRect">
              <a:avLst>
                <a:gd name="adj" fmla="val 48486"/>
              </a:avLst>
            </a:prstGeom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</xdr:spPr>
        </xdr:sp>
      </xdr:grpSp>
      <xdr:sp macro="" textlink="">
        <xdr:nvSpPr>
          <xdr:cNvPr id="175" name="AutoShape 365">
            <a:extLst>
              <a:ext uri="{FF2B5EF4-FFF2-40B4-BE49-F238E27FC236}">
                <a16:creationId xmlns:a16="http://schemas.microsoft.com/office/drawing/2014/main" id="{00000000-0008-0000-0000-0000AF000000}"/>
              </a:ext>
            </a:extLst>
          </xdr:cNvPr>
          <xdr:cNvSpPr>
            <a:spLocks noChangeArrowheads="1"/>
          </xdr:cNvSpPr>
        </xdr:nvSpPr>
        <xdr:spPr bwMode="auto">
          <a:xfrm flipH="1">
            <a:off x="1604069" y="8238108"/>
            <a:ext cx="355469" cy="1756551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7030A0"/>
            </a:solidFill>
            <a:round/>
            <a:headEnd/>
            <a:tailEnd/>
          </a:ln>
        </xdr:spPr>
      </xdr:sp>
      <xdr:grpSp>
        <xdr:nvGrpSpPr>
          <xdr:cNvPr id="176" name="グループ化 175">
            <a:extLst>
              <a:ext uri="{FF2B5EF4-FFF2-40B4-BE49-F238E27FC236}">
                <a16:creationId xmlns:a16="http://schemas.microsoft.com/office/drawing/2014/main" id="{00000000-0008-0000-0000-0000B0000000}"/>
              </a:ext>
            </a:extLst>
          </xdr:cNvPr>
          <xdr:cNvGrpSpPr/>
        </xdr:nvGrpSpPr>
        <xdr:grpSpPr>
          <a:xfrm>
            <a:off x="1649190" y="8631496"/>
            <a:ext cx="339885" cy="978646"/>
            <a:chOff x="35290617" y="9626751"/>
            <a:chExt cx="351733" cy="1013557"/>
          </a:xfrm>
        </xdr:grpSpPr>
        <xdr:sp macro="" textlink="">
          <xdr:nvSpPr>
            <xdr:cNvPr id="179" name="Text Box 1068">
              <a:extLst>
                <a:ext uri="{FF2B5EF4-FFF2-40B4-BE49-F238E27FC236}">
                  <a16:creationId xmlns:a16="http://schemas.microsoft.com/office/drawing/2014/main" id="{00000000-0008-0000-0000-0000B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290617" y="9626751"/>
              <a:ext cx="342114" cy="2944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老</a:t>
              </a:r>
            </a:p>
          </xdr:txBody>
        </xdr:sp>
        <xdr:sp macro="" textlink="">
          <xdr:nvSpPr>
            <xdr:cNvPr id="180" name="Text Box 1071">
              <a:extLst>
                <a:ext uri="{FF2B5EF4-FFF2-40B4-BE49-F238E27FC236}">
                  <a16:creationId xmlns:a16="http://schemas.microsoft.com/office/drawing/2014/main" id="{00000000-0008-0000-0000-0000B4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290617" y="10349785"/>
              <a:ext cx="351733" cy="2905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後</a:t>
              </a:r>
            </a:p>
          </xdr:txBody>
        </xdr:sp>
      </xdr:grpSp>
      <xdr:sp macro="" textlink="">
        <xdr:nvSpPr>
          <xdr:cNvPr id="177" name="AutoShape 366">
            <a:extLst>
              <a:ext uri="{FF2B5EF4-FFF2-40B4-BE49-F238E27FC236}">
                <a16:creationId xmlns:a16="http://schemas.microsoft.com/office/drawing/2014/main" id="{00000000-0008-0000-0000-0000B1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1302928" y="9134023"/>
            <a:ext cx="409251" cy="272638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28575" algn="ctr">
            <a:solidFill>
              <a:srgbClr val="7030A0"/>
            </a:solidFill>
            <a:miter lim="800000"/>
            <a:headEnd/>
            <a:tailEnd/>
          </a:ln>
        </xdr:spPr>
      </xdr:sp>
      <xdr:sp macro="" textlink="">
        <xdr:nvSpPr>
          <xdr:cNvPr id="178" name="AutoShape 368">
            <a:extLst>
              <a:ext uri="{FF2B5EF4-FFF2-40B4-BE49-F238E27FC236}">
                <a16:creationId xmlns:a16="http://schemas.microsoft.com/office/drawing/2014/main" id="{00000000-0008-0000-0000-0000B2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1387037" y="9223160"/>
            <a:ext cx="546285" cy="74835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2700 w 21600"/>
              <a:gd name="T13" fmla="*/ 2700 h 21600"/>
              <a:gd name="T14" fmla="*/ 18900 w 21600"/>
              <a:gd name="T15" fmla="*/ 189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2181" y="21600"/>
                </a:lnTo>
                <a:lnTo>
                  <a:pt x="19419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3175" algn="ctr">
            <a:noFill/>
            <a:miter lim="800000"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hlw.go.jp/topics/nenkin/zaisei/zaisei/index.html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ipss.go.jp/ssj-db/044.xls" TargetMode="External"/><Relationship Id="rId1" Type="http://schemas.openxmlformats.org/officeDocument/2006/relationships/hyperlink" Target="http://www.ipss.go.jp/ssj-db/ssj-db-top.asp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ipss.go.jp/ssj-db/046.xls" TargetMode="External"/><Relationship Id="rId4" Type="http://schemas.openxmlformats.org/officeDocument/2006/relationships/hyperlink" Target="http://www.mhlw.go.jp/topics/nenkin/zaisei/zaisei/04/04-09f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FG73"/>
  <sheetViews>
    <sheetView tabSelected="1" zoomScaleNormal="100" zoomScaleSheetLayoutView="85" workbookViewId="0"/>
  </sheetViews>
  <sheetFormatPr defaultColWidth="5.875" defaultRowHeight="15.75" customHeight="1" x14ac:dyDescent="0.15"/>
  <cols>
    <col min="1" max="1" width="2.625" style="1" customWidth="1"/>
    <col min="2" max="3" width="5.75" style="1" customWidth="1"/>
    <col min="4" max="137" width="0.875" style="1" customWidth="1"/>
    <col min="138" max="142" width="5.875" style="1" customWidth="1"/>
    <col min="143" max="146" width="9.375" customWidth="1"/>
    <col min="147" max="147" width="11.25" bestFit="1" customWidth="1"/>
    <col min="148" max="155" width="9.375" customWidth="1"/>
  </cols>
  <sheetData>
    <row r="1" spans="2:155" s="1" customFormat="1" ht="15.75" customHeight="1" x14ac:dyDescent="0.15">
      <c r="DV1" s="38"/>
      <c r="DW1" s="38"/>
      <c r="DX1" s="38"/>
      <c r="DY1" s="38"/>
      <c r="DZ1" s="38"/>
      <c r="EA1" s="38"/>
      <c r="EB1" s="38"/>
      <c r="EC1" s="38"/>
      <c r="ED1" s="38"/>
      <c r="EE1" s="38"/>
      <c r="EF1" s="38"/>
      <c r="EG1" s="38"/>
    </row>
    <row r="2" spans="2:155" s="1" customFormat="1" ht="15.75" customHeight="1" x14ac:dyDescent="0.15"/>
    <row r="3" spans="2:155" ht="15.75" customHeight="1" x14ac:dyDescent="0.1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</row>
    <row r="4" spans="2:155" ht="15.75" customHeight="1" x14ac:dyDescent="0.15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</row>
    <row r="5" spans="2:155" ht="15.75" customHeight="1" x14ac:dyDescent="0.15"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</row>
    <row r="6" spans="2:155" ht="15.75" customHeight="1" x14ac:dyDescent="0.15"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</row>
    <row r="7" spans="2:155" ht="15.75" customHeight="1" x14ac:dyDescent="0.15"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</row>
    <row r="8" spans="2:155" ht="15.75" customHeight="1" x14ac:dyDescent="0.15"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</row>
    <row r="9" spans="2:155" ht="15.75" customHeight="1" x14ac:dyDescent="0.15"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</row>
    <row r="10" spans="2:155" ht="15.75" customHeight="1" x14ac:dyDescent="0.15"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</row>
    <row r="11" spans="2:155" ht="15.75" customHeight="1" x14ac:dyDescent="0.15"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M11" s="2"/>
      <c r="EN11" s="2" t="s">
        <v>64</v>
      </c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</row>
    <row r="12" spans="2:155" ht="18.75" customHeight="1" x14ac:dyDescent="0.15"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M12" s="2"/>
      <c r="EN12" s="2"/>
      <c r="EO12" s="2"/>
      <c r="EP12" s="2"/>
      <c r="EQ12" s="2"/>
      <c r="ER12" s="2"/>
      <c r="ES12" s="2"/>
      <c r="ET12" s="2"/>
      <c r="EU12" s="2"/>
      <c r="EV12" s="3" t="s">
        <v>15</v>
      </c>
      <c r="EW12" s="2"/>
      <c r="EX12" s="2"/>
      <c r="EY12" s="2"/>
    </row>
    <row r="13" spans="2:155" ht="34.5" customHeight="1" x14ac:dyDescent="0.15"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9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1"/>
      <c r="BF13" s="52"/>
      <c r="BG13" s="134" t="s">
        <v>19</v>
      </c>
      <c r="BH13" s="134"/>
      <c r="BI13" s="134"/>
      <c r="BJ13" s="134"/>
      <c r="BK13" s="134"/>
      <c r="BL13" s="134"/>
      <c r="BM13" s="134"/>
      <c r="BN13" s="134"/>
      <c r="BO13" s="134"/>
      <c r="BP13" s="134"/>
      <c r="BQ13" s="134"/>
      <c r="BR13" s="134"/>
      <c r="BS13" s="134"/>
      <c r="BT13" s="134"/>
      <c r="BU13" s="134"/>
      <c r="BV13" s="134"/>
      <c r="BW13" s="134"/>
      <c r="BX13" s="67"/>
      <c r="BY13" s="135" t="s">
        <v>20</v>
      </c>
      <c r="BZ13" s="136"/>
      <c r="CA13" s="136"/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136"/>
      <c r="CS13" s="136"/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136"/>
      <c r="DK13" s="136"/>
      <c r="DL13" s="136"/>
      <c r="DM13" s="136"/>
      <c r="DN13" s="136"/>
      <c r="DO13" s="136"/>
      <c r="DP13" s="136"/>
      <c r="DQ13" s="136"/>
      <c r="DR13" s="136"/>
      <c r="DS13" s="136"/>
      <c r="DT13" s="136"/>
      <c r="DU13" s="136"/>
      <c r="DV13" s="136"/>
      <c r="DW13" s="136"/>
      <c r="DX13" s="136"/>
      <c r="DY13" s="136"/>
      <c r="DZ13" s="136"/>
      <c r="EA13" s="136"/>
      <c r="EB13" s="136"/>
      <c r="EC13" s="136"/>
      <c r="ED13" s="136"/>
      <c r="EE13" s="136"/>
      <c r="EF13" s="137"/>
      <c r="EG13" s="48"/>
      <c r="EH13" s="48"/>
      <c r="EI13" s="48"/>
      <c r="EM13" s="2"/>
      <c r="EN13" s="22"/>
      <c r="EO13" s="24"/>
      <c r="EP13" s="25"/>
      <c r="EQ13" s="28" t="s">
        <v>0</v>
      </c>
      <c r="ER13" s="4"/>
      <c r="ES13" s="5"/>
      <c r="ET13" s="5" t="s">
        <v>1</v>
      </c>
      <c r="EU13" s="5"/>
      <c r="EV13" s="6"/>
      <c r="EW13" s="2"/>
      <c r="EX13" s="2"/>
      <c r="EY13" s="2"/>
    </row>
    <row r="14" spans="2:155" ht="51" customHeight="1" x14ac:dyDescent="0.15">
      <c r="B14" s="48"/>
      <c r="C14" s="48"/>
      <c r="D14" s="48"/>
      <c r="E14" s="48"/>
      <c r="F14" s="48"/>
      <c r="G14" s="48"/>
      <c r="H14" s="48"/>
      <c r="I14" s="48"/>
      <c r="J14" s="48"/>
      <c r="K14" s="53"/>
      <c r="L14" s="54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6"/>
      <c r="BF14" s="138" t="s">
        <v>75</v>
      </c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40"/>
      <c r="BY14" s="141">
        <v>1995</v>
      </c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1">
        <v>2000</v>
      </c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3"/>
      <c r="CW14" s="142">
        <v>2005</v>
      </c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1">
        <v>2010</v>
      </c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3"/>
      <c r="DU14" s="144">
        <v>2014</v>
      </c>
      <c r="DV14" s="145"/>
      <c r="DW14" s="145"/>
      <c r="DX14" s="145"/>
      <c r="DY14" s="145"/>
      <c r="DZ14" s="145"/>
      <c r="EA14" s="145"/>
      <c r="EB14" s="145"/>
      <c r="EC14" s="145"/>
      <c r="ED14" s="145"/>
      <c r="EE14" s="145"/>
      <c r="EF14" s="146"/>
      <c r="EG14" s="53"/>
      <c r="EH14" s="53"/>
      <c r="EI14" s="48"/>
      <c r="EM14" s="2"/>
      <c r="EN14" s="8"/>
      <c r="EO14" s="9"/>
      <c r="EP14" s="27"/>
      <c r="EQ14" s="76" t="s">
        <v>76</v>
      </c>
      <c r="ER14" s="4">
        <v>1995</v>
      </c>
      <c r="ES14" s="7">
        <v>2000</v>
      </c>
      <c r="ET14" s="7">
        <v>2005</v>
      </c>
      <c r="EU14" s="39">
        <v>2010</v>
      </c>
      <c r="EV14" s="40">
        <v>2014</v>
      </c>
      <c r="EW14" s="2"/>
      <c r="EX14" s="2"/>
      <c r="EY14" s="2"/>
    </row>
    <row r="15" spans="2:155" ht="27" customHeight="1" x14ac:dyDescent="0.15">
      <c r="B15" s="48"/>
      <c r="C15" s="48"/>
      <c r="D15" s="48"/>
      <c r="E15" s="48"/>
      <c r="F15" s="48"/>
      <c r="G15" s="48"/>
      <c r="H15" s="48"/>
      <c r="I15" s="48"/>
      <c r="J15" s="48"/>
      <c r="K15" s="53"/>
      <c r="L15" s="57"/>
      <c r="M15" s="53"/>
      <c r="N15" s="119" t="s">
        <v>21</v>
      </c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53"/>
      <c r="BE15" s="53"/>
      <c r="BF15" s="120">
        <f>EQ15</f>
        <v>80606863</v>
      </c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70"/>
      <c r="BY15" s="131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  <c r="EF15" s="133"/>
      <c r="EG15" s="53"/>
      <c r="EH15" s="53"/>
      <c r="EI15" s="48"/>
      <c r="EM15" s="2"/>
      <c r="EN15" s="23" t="s">
        <v>2</v>
      </c>
      <c r="EO15" s="14"/>
      <c r="EP15" s="2"/>
      <c r="EQ15" s="41">
        <v>80606863</v>
      </c>
      <c r="ER15" s="77"/>
      <c r="ES15" s="78"/>
      <c r="ET15" s="78"/>
      <c r="EU15" s="79"/>
      <c r="EV15" s="80"/>
      <c r="EW15" s="2"/>
      <c r="EX15" s="2"/>
      <c r="EY15" s="2"/>
    </row>
    <row r="16" spans="2:155" ht="26.1" customHeight="1" x14ac:dyDescent="0.15">
      <c r="B16" s="48"/>
      <c r="C16" s="48"/>
      <c r="D16" s="48"/>
      <c r="E16" s="48"/>
      <c r="F16" s="48"/>
      <c r="G16" s="48"/>
      <c r="H16" s="48"/>
      <c r="I16" s="48"/>
      <c r="J16" s="48"/>
      <c r="K16" s="53"/>
      <c r="L16" s="58"/>
      <c r="M16" s="59"/>
      <c r="N16" s="125" t="s">
        <v>22</v>
      </c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59"/>
      <c r="BE16" s="59"/>
      <c r="BF16" s="126">
        <f>EQ16</f>
        <v>71316441</v>
      </c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71"/>
      <c r="BY16" s="126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72"/>
      <c r="CK16" s="126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71"/>
      <c r="CW16" s="126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72"/>
      <c r="DI16" s="126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71"/>
      <c r="DU16" s="128"/>
      <c r="DV16" s="129"/>
      <c r="DW16" s="129"/>
      <c r="DX16" s="129"/>
      <c r="DY16" s="129"/>
      <c r="DZ16" s="129"/>
      <c r="EA16" s="129"/>
      <c r="EB16" s="129"/>
      <c r="EC16" s="129"/>
      <c r="ED16" s="129"/>
      <c r="EE16" s="129"/>
      <c r="EF16" s="71"/>
      <c r="EG16" s="53"/>
      <c r="EH16" s="53"/>
      <c r="EI16" s="48"/>
      <c r="EM16" s="2"/>
      <c r="EN16" s="22" t="s">
        <v>47</v>
      </c>
      <c r="EO16" s="24"/>
      <c r="EP16" s="25"/>
      <c r="EQ16" s="42">
        <v>71316441</v>
      </c>
      <c r="ER16" s="11"/>
      <c r="ES16" s="10"/>
      <c r="ET16" s="10"/>
      <c r="EU16" s="43"/>
      <c r="EV16" s="44"/>
      <c r="EW16" s="2"/>
      <c r="EX16" s="2"/>
      <c r="EY16" s="2"/>
    </row>
    <row r="17" spans="2:155" ht="26.1" customHeight="1" x14ac:dyDescent="0.15">
      <c r="B17" s="48"/>
      <c r="C17" s="48"/>
      <c r="D17" s="48"/>
      <c r="E17" s="48"/>
      <c r="F17" s="48"/>
      <c r="G17" s="48"/>
      <c r="H17" s="48"/>
      <c r="I17" s="48"/>
      <c r="J17" s="48"/>
      <c r="K17" s="53"/>
      <c r="L17" s="57"/>
      <c r="M17" s="53"/>
      <c r="N17" s="68"/>
      <c r="O17" s="68"/>
      <c r="P17" s="68"/>
      <c r="Q17" s="119" t="s">
        <v>23</v>
      </c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53"/>
      <c r="BE17" s="53"/>
      <c r="BF17" s="120">
        <f>EQ17</f>
        <v>30964291</v>
      </c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70"/>
      <c r="BY17" s="120">
        <f>ER17</f>
        <v>616.53499999999997</v>
      </c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73"/>
      <c r="CK17" s="120">
        <f>ES17</f>
        <v>622.64400000000001</v>
      </c>
      <c r="CL17" s="121"/>
      <c r="CM17" s="121"/>
      <c r="CN17" s="121"/>
      <c r="CO17" s="121"/>
      <c r="CP17" s="121"/>
      <c r="CQ17" s="121"/>
      <c r="CR17" s="121"/>
      <c r="CS17" s="121"/>
      <c r="CT17" s="121"/>
      <c r="CU17" s="121"/>
      <c r="CV17" s="70"/>
      <c r="CW17" s="120">
        <f>ET17</f>
        <v>663.072</v>
      </c>
      <c r="CX17" s="121"/>
      <c r="CY17" s="121"/>
      <c r="CZ17" s="121"/>
      <c r="DA17" s="121"/>
      <c r="DB17" s="121"/>
      <c r="DC17" s="121"/>
      <c r="DD17" s="121"/>
      <c r="DE17" s="121"/>
      <c r="DF17" s="121"/>
      <c r="DG17" s="121"/>
      <c r="DH17" s="73"/>
      <c r="DI17" s="120">
        <f>EU17</f>
        <v>667.87599999999998</v>
      </c>
      <c r="DJ17" s="121"/>
      <c r="DK17" s="121"/>
      <c r="DL17" s="121"/>
      <c r="DM17" s="121"/>
      <c r="DN17" s="121"/>
      <c r="DO17" s="121"/>
      <c r="DP17" s="121"/>
      <c r="DQ17" s="121"/>
      <c r="DR17" s="121"/>
      <c r="DS17" s="121"/>
      <c r="DT17" s="70"/>
      <c r="DU17" s="122">
        <f>EV17</f>
        <v>659.43899999999996</v>
      </c>
      <c r="DV17" s="123"/>
      <c r="DW17" s="123"/>
      <c r="DX17" s="123"/>
      <c r="DY17" s="123"/>
      <c r="DZ17" s="123"/>
      <c r="EA17" s="123"/>
      <c r="EB17" s="123"/>
      <c r="EC17" s="123"/>
      <c r="ED17" s="123"/>
      <c r="EE17" s="123"/>
      <c r="EF17" s="70"/>
      <c r="EG17" s="53"/>
      <c r="EH17" s="53"/>
      <c r="EI17" s="48"/>
      <c r="EM17" s="2"/>
      <c r="EN17" s="23" t="s">
        <v>3</v>
      </c>
      <c r="EO17" s="14"/>
      <c r="EP17" s="26"/>
      <c r="EQ17" s="42">
        <v>30964291</v>
      </c>
      <c r="ER17" s="11">
        <v>616.53499999999997</v>
      </c>
      <c r="ES17" s="11">
        <v>622.64400000000001</v>
      </c>
      <c r="ET17" s="10">
        <v>663.072</v>
      </c>
      <c r="EU17" s="43">
        <v>667.87599999999998</v>
      </c>
      <c r="EV17" s="44">
        <v>659.43899999999996</v>
      </c>
      <c r="EW17" s="2"/>
      <c r="EX17" s="2"/>
      <c r="EY17" s="2"/>
    </row>
    <row r="18" spans="2:155" ht="26.1" customHeight="1" x14ac:dyDescent="0.15">
      <c r="B18" s="48"/>
      <c r="C18" s="48"/>
      <c r="D18" s="48"/>
      <c r="E18" s="48"/>
      <c r="F18" s="48"/>
      <c r="G18" s="48"/>
      <c r="H18" s="48"/>
      <c r="I18" s="48"/>
      <c r="J18" s="48"/>
      <c r="K18" s="53"/>
      <c r="L18" s="57"/>
      <c r="M18" s="53"/>
      <c r="N18" s="68"/>
      <c r="O18" s="68"/>
      <c r="P18" s="68"/>
      <c r="Q18" s="119" t="s">
        <v>24</v>
      </c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19"/>
      <c r="BC18" s="119"/>
      <c r="BD18" s="53"/>
      <c r="BE18" s="53"/>
      <c r="BF18" s="120">
        <f>EQ18</f>
        <v>14859425</v>
      </c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70"/>
      <c r="BY18" s="120">
        <f>ER18</f>
        <v>2105.1109999999999</v>
      </c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73"/>
      <c r="CK18" s="120">
        <f>ES18</f>
        <v>2138.1190000000001</v>
      </c>
      <c r="CL18" s="121"/>
      <c r="CM18" s="121"/>
      <c r="CN18" s="121"/>
      <c r="CO18" s="121"/>
      <c r="CP18" s="121"/>
      <c r="CQ18" s="121"/>
      <c r="CR18" s="121"/>
      <c r="CS18" s="121"/>
      <c r="CT18" s="121"/>
      <c r="CU18" s="121"/>
      <c r="CV18" s="70"/>
      <c r="CW18" s="120">
        <f>ET18</f>
        <v>1974.9390000000001</v>
      </c>
      <c r="CX18" s="121"/>
      <c r="CY18" s="121"/>
      <c r="CZ18" s="121"/>
      <c r="DA18" s="121"/>
      <c r="DB18" s="121"/>
      <c r="DC18" s="121"/>
      <c r="DD18" s="121"/>
      <c r="DE18" s="121"/>
      <c r="DF18" s="121"/>
      <c r="DG18" s="121"/>
      <c r="DH18" s="73"/>
      <c r="DI18" s="120">
        <f>EU18</f>
        <v>1787.9649999999999</v>
      </c>
      <c r="DJ18" s="121"/>
      <c r="DK18" s="121"/>
      <c r="DL18" s="121"/>
      <c r="DM18" s="121"/>
      <c r="DN18" s="121"/>
      <c r="DO18" s="121"/>
      <c r="DP18" s="121"/>
      <c r="DQ18" s="121"/>
      <c r="DR18" s="121"/>
      <c r="DS18" s="121"/>
      <c r="DT18" s="70"/>
      <c r="DU18" s="122">
        <f>EV18</f>
        <v>1734.0809999999999</v>
      </c>
      <c r="DV18" s="123"/>
      <c r="DW18" s="123"/>
      <c r="DX18" s="123"/>
      <c r="DY18" s="123"/>
      <c r="DZ18" s="123"/>
      <c r="EA18" s="123"/>
      <c r="EB18" s="123"/>
      <c r="EC18" s="123"/>
      <c r="ED18" s="123"/>
      <c r="EE18" s="123"/>
      <c r="EF18" s="70"/>
      <c r="EG18" s="53"/>
      <c r="EH18" s="53"/>
      <c r="EI18" s="48"/>
      <c r="EM18" s="2"/>
      <c r="EN18" s="23" t="s">
        <v>48</v>
      </c>
      <c r="EO18" s="14"/>
      <c r="EP18" s="26"/>
      <c r="EQ18" s="42">
        <v>14859425</v>
      </c>
      <c r="ER18" s="11">
        <v>2105.1109999999999</v>
      </c>
      <c r="ES18" s="11">
        <v>2138.1190000000001</v>
      </c>
      <c r="ET18" s="10">
        <v>1974.9390000000001</v>
      </c>
      <c r="EU18" s="43">
        <v>1787.9649999999999</v>
      </c>
      <c r="EV18" s="44">
        <v>1734.0809999999999</v>
      </c>
      <c r="EW18" s="2"/>
      <c r="EX18" s="2"/>
      <c r="EY18" s="2"/>
    </row>
    <row r="19" spans="2:155" ht="26.1" customHeight="1" x14ac:dyDescent="0.15">
      <c r="B19" s="48"/>
      <c r="C19" s="48"/>
      <c r="D19" s="48"/>
      <c r="E19" s="48"/>
      <c r="F19" s="48"/>
      <c r="G19" s="48"/>
      <c r="H19" s="48"/>
      <c r="I19" s="48"/>
      <c r="J19" s="48"/>
      <c r="K19" s="53"/>
      <c r="L19" s="57"/>
      <c r="M19" s="53"/>
      <c r="N19" s="68"/>
      <c r="O19" s="68"/>
      <c r="P19" s="68"/>
      <c r="Q19" s="130" t="s">
        <v>39</v>
      </c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53"/>
      <c r="BE19" s="53"/>
      <c r="BF19" s="120">
        <f>EQ19</f>
        <v>13110225</v>
      </c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70"/>
      <c r="BY19" s="120">
        <f>ER19</f>
        <v>666.25699999999995</v>
      </c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73"/>
      <c r="CK19" s="120">
        <f>ES19</f>
        <v>748.37699999999995</v>
      </c>
      <c r="CL19" s="121"/>
      <c r="CM19" s="121"/>
      <c r="CN19" s="121"/>
      <c r="CO19" s="121"/>
      <c r="CP19" s="121"/>
      <c r="CQ19" s="121"/>
      <c r="CR19" s="121"/>
      <c r="CS19" s="121"/>
      <c r="CT19" s="121"/>
      <c r="CU19" s="121"/>
      <c r="CV19" s="70"/>
      <c r="CW19" s="120">
        <f>ET19</f>
        <v>734.077</v>
      </c>
      <c r="CX19" s="121"/>
      <c r="CY19" s="121"/>
      <c r="CZ19" s="121"/>
      <c r="DA19" s="121"/>
      <c r="DB19" s="121"/>
      <c r="DC19" s="121"/>
      <c r="DD19" s="121"/>
      <c r="DE19" s="121"/>
      <c r="DF19" s="121"/>
      <c r="DG19" s="121"/>
      <c r="DH19" s="73"/>
      <c r="DI19" s="120">
        <f>EU19</f>
        <v>681.35500000000002</v>
      </c>
      <c r="DJ19" s="121"/>
      <c r="DK19" s="121"/>
      <c r="DL19" s="121"/>
      <c r="DM19" s="121"/>
      <c r="DN19" s="121"/>
      <c r="DO19" s="121"/>
      <c r="DP19" s="121"/>
      <c r="DQ19" s="121"/>
      <c r="DR19" s="121"/>
      <c r="DS19" s="121"/>
      <c r="DT19" s="70"/>
      <c r="DU19" s="122">
        <f>EV19</f>
        <v>702.12599999999998</v>
      </c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70"/>
      <c r="EG19" s="53"/>
      <c r="EH19" s="53"/>
      <c r="EI19" s="48"/>
      <c r="EM19" s="2"/>
      <c r="EN19" s="23" t="s">
        <v>49</v>
      </c>
      <c r="EO19" s="14"/>
      <c r="EP19" s="26"/>
      <c r="EQ19" s="44">
        <v>13110225</v>
      </c>
      <c r="ER19" s="11">
        <v>666.25699999999995</v>
      </c>
      <c r="ES19" s="11">
        <v>748.37699999999995</v>
      </c>
      <c r="ET19" s="10">
        <v>734.077</v>
      </c>
      <c r="EU19" s="43">
        <v>681.35500000000002</v>
      </c>
      <c r="EV19" s="44">
        <v>702.12599999999998</v>
      </c>
      <c r="EW19" s="2"/>
      <c r="EX19" s="2"/>
      <c r="EY19" s="2"/>
    </row>
    <row r="20" spans="2:155" ht="26.1" customHeight="1" x14ac:dyDescent="0.15">
      <c r="B20" s="48"/>
      <c r="C20" s="48"/>
      <c r="D20" s="48"/>
      <c r="E20" s="48"/>
      <c r="F20" s="48"/>
      <c r="G20" s="48"/>
      <c r="H20" s="48"/>
      <c r="I20" s="48"/>
      <c r="J20" s="48"/>
      <c r="K20" s="53"/>
      <c r="L20" s="57"/>
      <c r="M20" s="53"/>
      <c r="N20" s="68"/>
      <c r="O20" s="68"/>
      <c r="P20" s="68"/>
      <c r="Q20" s="119" t="s">
        <v>25</v>
      </c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53"/>
      <c r="BE20" s="53"/>
      <c r="BF20" s="120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70"/>
      <c r="BY20" s="120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73"/>
      <c r="CK20" s="120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70"/>
      <c r="CW20" s="120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73"/>
      <c r="DI20" s="120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70"/>
      <c r="DU20" s="122"/>
      <c r="DV20" s="123"/>
      <c r="DW20" s="123"/>
      <c r="DX20" s="123"/>
      <c r="DY20" s="123"/>
      <c r="DZ20" s="123"/>
      <c r="EA20" s="123"/>
      <c r="EB20" s="123"/>
      <c r="EC20" s="123"/>
      <c r="ED20" s="123"/>
      <c r="EE20" s="123"/>
      <c r="EF20" s="70"/>
      <c r="EG20" s="53"/>
      <c r="EH20" s="53"/>
      <c r="EI20" s="48"/>
      <c r="EM20" s="2"/>
      <c r="EN20" s="23" t="s">
        <v>4</v>
      </c>
      <c r="EO20" s="14"/>
      <c r="EP20" s="26"/>
      <c r="EQ20" s="44"/>
      <c r="ER20" s="11"/>
      <c r="ES20" s="10"/>
      <c r="ET20" s="10"/>
      <c r="EU20" s="43"/>
      <c r="EV20" s="44"/>
      <c r="EW20" s="2"/>
      <c r="EX20" s="2"/>
      <c r="EY20" s="2"/>
    </row>
    <row r="21" spans="2:155" ht="26.1" customHeight="1" x14ac:dyDescent="0.15">
      <c r="B21" s="48"/>
      <c r="C21" s="48"/>
      <c r="D21" s="48"/>
      <c r="E21" s="48"/>
      <c r="F21" s="48"/>
      <c r="G21" s="48"/>
      <c r="H21" s="48"/>
      <c r="I21" s="48"/>
      <c r="J21" s="48"/>
      <c r="K21" s="53"/>
      <c r="L21" s="57"/>
      <c r="M21" s="53"/>
      <c r="N21" s="68"/>
      <c r="O21" s="68"/>
      <c r="P21" s="68"/>
      <c r="Q21" s="68"/>
      <c r="R21" s="68"/>
      <c r="S21" s="68"/>
      <c r="T21" s="119" t="s">
        <v>72</v>
      </c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53"/>
      <c r="BE21" s="53"/>
      <c r="BF21" s="120">
        <f t="shared" ref="BF21:BF29" si="0">EQ21</f>
        <v>819689</v>
      </c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21"/>
      <c r="BS21" s="121"/>
      <c r="BT21" s="121"/>
      <c r="BU21" s="121"/>
      <c r="BV21" s="121"/>
      <c r="BW21" s="121"/>
      <c r="BX21" s="70"/>
      <c r="BY21" s="120">
        <f t="shared" ref="BY21:BY26" si="1">ER21</f>
        <v>2384.7260000000001</v>
      </c>
      <c r="BZ21" s="121"/>
      <c r="CA21" s="121"/>
      <c r="CB21" s="121"/>
      <c r="CC21" s="121"/>
      <c r="CD21" s="121"/>
      <c r="CE21" s="121"/>
      <c r="CF21" s="121"/>
      <c r="CG21" s="121"/>
      <c r="CH21" s="121"/>
      <c r="CI21" s="121"/>
      <c r="CJ21" s="73"/>
      <c r="CK21" s="120">
        <f t="shared" ref="CK21:CK26" si="2">ES21</f>
        <v>2096.8159999999998</v>
      </c>
      <c r="CL21" s="121"/>
      <c r="CM21" s="121"/>
      <c r="CN21" s="121"/>
      <c r="CO21" s="121"/>
      <c r="CP21" s="121"/>
      <c r="CQ21" s="121"/>
      <c r="CR21" s="121"/>
      <c r="CS21" s="121"/>
      <c r="CT21" s="121"/>
      <c r="CU21" s="121"/>
      <c r="CV21" s="70"/>
      <c r="CW21" s="120">
        <f t="shared" ref="CW21:CW26" si="3">ET21</f>
        <v>1733.845</v>
      </c>
      <c r="CX21" s="121"/>
      <c r="CY21" s="121"/>
      <c r="CZ21" s="121"/>
      <c r="DA21" s="121"/>
      <c r="DB21" s="121"/>
      <c r="DC21" s="121"/>
      <c r="DD21" s="121"/>
      <c r="DE21" s="121"/>
      <c r="DF21" s="121"/>
      <c r="DG21" s="121"/>
      <c r="DH21" s="73"/>
      <c r="DI21" s="120">
        <f t="shared" ref="DI21:DI26" si="4">EU21</f>
        <v>1393.835</v>
      </c>
      <c r="DJ21" s="121"/>
      <c r="DK21" s="121"/>
      <c r="DL21" s="121"/>
      <c r="DM21" s="121"/>
      <c r="DN21" s="121"/>
      <c r="DO21" s="121"/>
      <c r="DP21" s="121"/>
      <c r="DQ21" s="121"/>
      <c r="DR21" s="121"/>
      <c r="DS21" s="121"/>
      <c r="DT21" s="70"/>
      <c r="DU21" s="122">
        <f t="shared" ref="DU21:DU26" si="5">EV21</f>
        <v>1176.1389999999999</v>
      </c>
      <c r="DV21" s="123"/>
      <c r="DW21" s="123"/>
      <c r="DX21" s="123"/>
      <c r="DY21" s="123"/>
      <c r="DZ21" s="123"/>
      <c r="EA21" s="123"/>
      <c r="EB21" s="123"/>
      <c r="EC21" s="123"/>
      <c r="ED21" s="123"/>
      <c r="EE21" s="123"/>
      <c r="EF21" s="70"/>
      <c r="EG21" s="53"/>
      <c r="EH21" s="53"/>
      <c r="EI21" s="48"/>
      <c r="EM21" s="2"/>
      <c r="EN21" s="23" t="s">
        <v>70</v>
      </c>
      <c r="EO21" s="14"/>
      <c r="EP21" s="26"/>
      <c r="EQ21" s="44">
        <v>819689</v>
      </c>
      <c r="ER21" s="11">
        <v>2384.7260000000001</v>
      </c>
      <c r="ES21" s="11">
        <v>2096.8159999999998</v>
      </c>
      <c r="ET21" s="10">
        <v>1733.845</v>
      </c>
      <c r="EU21" s="43">
        <v>1393.835</v>
      </c>
      <c r="EV21" s="44">
        <v>1176.1389999999999</v>
      </c>
      <c r="EW21" s="2"/>
      <c r="EX21" s="2"/>
      <c r="EY21" s="2"/>
    </row>
    <row r="22" spans="2:155" ht="26.1" customHeight="1" x14ac:dyDescent="0.15"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57"/>
      <c r="M22" s="53"/>
      <c r="N22" s="68"/>
      <c r="O22" s="68"/>
      <c r="P22" s="68"/>
      <c r="Q22" s="68"/>
      <c r="R22" s="68"/>
      <c r="S22" s="68"/>
      <c r="T22" s="119" t="s">
        <v>26</v>
      </c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  <c r="BB22" s="119"/>
      <c r="BC22" s="119"/>
      <c r="BD22" s="53"/>
      <c r="BE22" s="53"/>
      <c r="BF22" s="120">
        <f t="shared" si="0"/>
        <v>2149939</v>
      </c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21"/>
      <c r="BS22" s="121"/>
      <c r="BT22" s="121"/>
      <c r="BU22" s="121"/>
      <c r="BV22" s="121"/>
      <c r="BW22" s="121"/>
      <c r="BX22" s="70"/>
      <c r="BY22" s="120">
        <f t="shared" si="1"/>
        <v>2426.3789999999999</v>
      </c>
      <c r="BZ22" s="121"/>
      <c r="CA22" s="121"/>
      <c r="CB22" s="121"/>
      <c r="CC22" s="121"/>
      <c r="CD22" s="121"/>
      <c r="CE22" s="121"/>
      <c r="CF22" s="121"/>
      <c r="CG22" s="121"/>
      <c r="CH22" s="121"/>
      <c r="CI22" s="121"/>
      <c r="CJ22" s="73"/>
      <c r="CK22" s="120">
        <f t="shared" si="2"/>
        <v>2193.904</v>
      </c>
      <c r="CL22" s="121"/>
      <c r="CM22" s="121"/>
      <c r="CN22" s="121"/>
      <c r="CO22" s="121"/>
      <c r="CP22" s="121"/>
      <c r="CQ22" s="121"/>
      <c r="CR22" s="121"/>
      <c r="CS22" s="121"/>
      <c r="CT22" s="121"/>
      <c r="CU22" s="121"/>
      <c r="CV22" s="70"/>
      <c r="CW22" s="120">
        <f t="shared" si="3"/>
        <v>1948.568</v>
      </c>
      <c r="CX22" s="121"/>
      <c r="CY22" s="121"/>
      <c r="CZ22" s="121"/>
      <c r="DA22" s="121"/>
      <c r="DB22" s="121"/>
      <c r="DC22" s="121"/>
      <c r="DD22" s="121"/>
      <c r="DE22" s="121"/>
      <c r="DF22" s="121"/>
      <c r="DG22" s="121"/>
      <c r="DH22" s="73"/>
      <c r="DI22" s="120">
        <f t="shared" si="4"/>
        <v>1708.09</v>
      </c>
      <c r="DJ22" s="121"/>
      <c r="DK22" s="121"/>
      <c r="DL22" s="121"/>
      <c r="DM22" s="121"/>
      <c r="DN22" s="121"/>
      <c r="DO22" s="121"/>
      <c r="DP22" s="121"/>
      <c r="DQ22" s="121"/>
      <c r="DR22" s="121"/>
      <c r="DS22" s="121"/>
      <c r="DT22" s="70"/>
      <c r="DU22" s="122">
        <f>EV22</f>
        <v>1524.41</v>
      </c>
      <c r="DV22" s="123"/>
      <c r="DW22" s="123"/>
      <c r="DX22" s="123"/>
      <c r="DY22" s="123"/>
      <c r="DZ22" s="123"/>
      <c r="EA22" s="123"/>
      <c r="EB22" s="123"/>
      <c r="EC22" s="123"/>
      <c r="ED22" s="123"/>
      <c r="EE22" s="123"/>
      <c r="EF22" s="70"/>
      <c r="EG22" s="48"/>
      <c r="EH22" s="48"/>
      <c r="EI22" s="48"/>
      <c r="EM22" s="2"/>
      <c r="EN22" s="23" t="s">
        <v>5</v>
      </c>
      <c r="EO22" s="14"/>
      <c r="EP22" s="26"/>
      <c r="EQ22" s="44">
        <v>2149939</v>
      </c>
      <c r="ER22" s="11">
        <v>2426.3789999999999</v>
      </c>
      <c r="ES22" s="11">
        <v>2193.904</v>
      </c>
      <c r="ET22" s="10">
        <v>1948.568</v>
      </c>
      <c r="EU22" s="43">
        <v>1708.09</v>
      </c>
      <c r="EV22" s="44">
        <v>1524.41</v>
      </c>
      <c r="EW22" s="2"/>
      <c r="EX22" s="2"/>
      <c r="EY22" s="2"/>
    </row>
    <row r="23" spans="2:155" ht="26.1" customHeight="1" x14ac:dyDescent="0.15"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57"/>
      <c r="M23" s="53"/>
      <c r="N23" s="68"/>
      <c r="O23" s="68"/>
      <c r="P23" s="68"/>
      <c r="Q23" s="68"/>
      <c r="R23" s="68"/>
      <c r="S23" s="68"/>
      <c r="T23" s="119" t="s">
        <v>27</v>
      </c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  <c r="BB23" s="119"/>
      <c r="BC23" s="119"/>
      <c r="BD23" s="53"/>
      <c r="BE23" s="53"/>
      <c r="BF23" s="120">
        <f t="shared" si="0"/>
        <v>347309</v>
      </c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21"/>
      <c r="BS23" s="121"/>
      <c r="BT23" s="121"/>
      <c r="BU23" s="121"/>
      <c r="BV23" s="121"/>
      <c r="BW23" s="121"/>
      <c r="BX23" s="70"/>
      <c r="BY23" s="120">
        <f t="shared" si="1"/>
        <v>1218.2190000000001</v>
      </c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73"/>
      <c r="CK23" s="120">
        <f t="shared" si="2"/>
        <v>1150.3030000000001</v>
      </c>
      <c r="CL23" s="121"/>
      <c r="CM23" s="121"/>
      <c r="CN23" s="121"/>
      <c r="CO23" s="121"/>
      <c r="CP23" s="121"/>
      <c r="CQ23" s="121"/>
      <c r="CR23" s="121"/>
      <c r="CS23" s="121"/>
      <c r="CT23" s="121"/>
      <c r="CU23" s="121"/>
      <c r="CV23" s="70"/>
      <c r="CW23" s="120">
        <f t="shared" si="3"/>
        <v>1029.989</v>
      </c>
      <c r="CX23" s="121"/>
      <c r="CY23" s="121"/>
      <c r="CZ23" s="121"/>
      <c r="DA23" s="121"/>
      <c r="DB23" s="121"/>
      <c r="DC23" s="121"/>
      <c r="DD23" s="121"/>
      <c r="DE23" s="121"/>
      <c r="DF23" s="121"/>
      <c r="DG23" s="121"/>
      <c r="DH23" s="73"/>
      <c r="DI23" s="120">
        <f t="shared" si="4"/>
        <v>867.88800000000003</v>
      </c>
      <c r="DJ23" s="121"/>
      <c r="DK23" s="121"/>
      <c r="DL23" s="121"/>
      <c r="DM23" s="121"/>
      <c r="DN23" s="121"/>
      <c r="DO23" s="121"/>
      <c r="DP23" s="121"/>
      <c r="DQ23" s="121"/>
      <c r="DR23" s="121"/>
      <c r="DS23" s="121"/>
      <c r="DT23" s="70"/>
      <c r="DU23" s="122">
        <f t="shared" si="5"/>
        <v>755.92899999999997</v>
      </c>
      <c r="DV23" s="123"/>
      <c r="DW23" s="123"/>
      <c r="DX23" s="123"/>
      <c r="DY23" s="123"/>
      <c r="DZ23" s="123"/>
      <c r="EA23" s="123"/>
      <c r="EB23" s="123"/>
      <c r="EC23" s="123"/>
      <c r="ED23" s="123"/>
      <c r="EE23" s="123"/>
      <c r="EF23" s="70"/>
      <c r="EG23" s="48"/>
      <c r="EH23" s="48"/>
      <c r="EI23" s="48"/>
      <c r="EM23" s="2"/>
      <c r="EN23" s="23" t="s">
        <v>6</v>
      </c>
      <c r="EO23" s="14"/>
      <c r="EP23" s="26"/>
      <c r="EQ23" s="44">
        <v>347309</v>
      </c>
      <c r="ER23" s="11">
        <v>1218.2190000000001</v>
      </c>
      <c r="ES23" s="11">
        <v>1150.3030000000001</v>
      </c>
      <c r="ET23" s="10">
        <v>1029.989</v>
      </c>
      <c r="EU23" s="43">
        <v>867.88800000000003</v>
      </c>
      <c r="EV23" s="44">
        <v>755.92899999999997</v>
      </c>
      <c r="EW23" s="2"/>
      <c r="EX23" s="2"/>
      <c r="EY23" s="2"/>
    </row>
    <row r="24" spans="2:155" ht="26.1" customHeight="1" x14ac:dyDescent="0.15"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57"/>
      <c r="M24" s="53"/>
      <c r="N24" s="68"/>
      <c r="O24" s="68"/>
      <c r="P24" s="68"/>
      <c r="Q24" s="68"/>
      <c r="R24" s="68"/>
      <c r="S24" s="68"/>
      <c r="T24" s="124" t="s">
        <v>28</v>
      </c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4"/>
      <c r="AO24" s="124"/>
      <c r="AP24" s="124"/>
      <c r="AQ24" s="124"/>
      <c r="AR24" s="124"/>
      <c r="AS24" s="124"/>
      <c r="AT24" s="124"/>
      <c r="AU24" s="124"/>
      <c r="AV24" s="124"/>
      <c r="AW24" s="124"/>
      <c r="AX24" s="124"/>
      <c r="AY24" s="124"/>
      <c r="AZ24" s="124"/>
      <c r="BA24" s="124"/>
      <c r="BB24" s="124"/>
      <c r="BC24" s="124"/>
      <c r="BD24" s="53"/>
      <c r="BE24" s="53"/>
      <c r="BF24" s="120">
        <f t="shared" si="0"/>
        <v>32510</v>
      </c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70"/>
      <c r="BY24" s="120">
        <f t="shared" si="1"/>
        <v>1338.048</v>
      </c>
      <c r="BZ24" s="121"/>
      <c r="CA24" s="121"/>
      <c r="CB24" s="121"/>
      <c r="CC24" s="121"/>
      <c r="CD24" s="121"/>
      <c r="CE24" s="121"/>
      <c r="CF24" s="121"/>
      <c r="CG24" s="121"/>
      <c r="CH24" s="121"/>
      <c r="CI24" s="121"/>
      <c r="CJ24" s="73"/>
      <c r="CK24" s="120">
        <f t="shared" si="2"/>
        <v>1147.412</v>
      </c>
      <c r="CL24" s="121"/>
      <c r="CM24" s="121"/>
      <c r="CN24" s="121"/>
      <c r="CO24" s="121"/>
      <c r="CP24" s="121"/>
      <c r="CQ24" s="121"/>
      <c r="CR24" s="121"/>
      <c r="CS24" s="121"/>
      <c r="CT24" s="121"/>
      <c r="CU24" s="121"/>
      <c r="CV24" s="70"/>
      <c r="CW24" s="120">
        <f t="shared" si="3"/>
        <v>116.735</v>
      </c>
      <c r="CX24" s="121"/>
      <c r="CY24" s="121"/>
      <c r="CZ24" s="121"/>
      <c r="DA24" s="121"/>
      <c r="DB24" s="121"/>
      <c r="DC24" s="121"/>
      <c r="DD24" s="121"/>
      <c r="DE24" s="121"/>
      <c r="DF24" s="121"/>
      <c r="DG24" s="121"/>
      <c r="DH24" s="73"/>
      <c r="DI24" s="120">
        <f t="shared" si="4"/>
        <v>108.65</v>
      </c>
      <c r="DJ24" s="121"/>
      <c r="DK24" s="121"/>
      <c r="DL24" s="121"/>
      <c r="DM24" s="121"/>
      <c r="DN24" s="121"/>
      <c r="DO24" s="121"/>
      <c r="DP24" s="121"/>
      <c r="DQ24" s="121"/>
      <c r="DR24" s="121"/>
      <c r="DS24" s="121"/>
      <c r="DT24" s="70"/>
      <c r="DU24" s="122">
        <f t="shared" si="5"/>
        <v>96.427000000000007</v>
      </c>
      <c r="DV24" s="123"/>
      <c r="DW24" s="123"/>
      <c r="DX24" s="123"/>
      <c r="DY24" s="123"/>
      <c r="DZ24" s="123"/>
      <c r="EA24" s="123"/>
      <c r="EB24" s="123"/>
      <c r="EC24" s="123"/>
      <c r="ED24" s="123"/>
      <c r="EE24" s="123"/>
      <c r="EF24" s="70"/>
      <c r="EG24" s="48"/>
      <c r="EH24" s="48"/>
      <c r="EI24" s="48"/>
      <c r="EM24" s="2"/>
      <c r="EN24" s="23" t="s">
        <v>7</v>
      </c>
      <c r="EO24" s="14"/>
      <c r="EP24" s="26"/>
      <c r="EQ24" s="44">
        <v>32510</v>
      </c>
      <c r="ER24" s="11">
        <v>1338.048</v>
      </c>
      <c r="ES24" s="10">
        <v>1147.412</v>
      </c>
      <c r="ET24" s="10">
        <v>116.735</v>
      </c>
      <c r="EU24" s="43">
        <v>108.65</v>
      </c>
      <c r="EV24" s="44">
        <v>96.427000000000007</v>
      </c>
      <c r="EW24" s="2"/>
      <c r="EX24" s="2"/>
      <c r="EY24" s="2"/>
    </row>
    <row r="25" spans="2:155" ht="26.1" customHeight="1" x14ac:dyDescent="0.15"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57"/>
      <c r="M25" s="53"/>
      <c r="N25" s="68"/>
      <c r="O25" s="68"/>
      <c r="P25" s="68"/>
      <c r="Q25" s="119" t="s">
        <v>29</v>
      </c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  <c r="BB25" s="119"/>
      <c r="BC25" s="119"/>
      <c r="BD25" s="53"/>
      <c r="BE25" s="53"/>
      <c r="BF25" s="120">
        <f t="shared" si="0"/>
        <v>992</v>
      </c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70"/>
      <c r="BY25" s="120">
        <f t="shared" si="1"/>
        <v>1376.057</v>
      </c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73"/>
      <c r="CK25" s="120">
        <f t="shared" si="2"/>
        <v>1413.307</v>
      </c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70"/>
      <c r="CW25" s="120">
        <f t="shared" si="3"/>
        <v>1579.123</v>
      </c>
      <c r="CX25" s="121"/>
      <c r="CY25" s="121"/>
      <c r="CZ25" s="121"/>
      <c r="DA25" s="121"/>
      <c r="DB25" s="121"/>
      <c r="DC25" s="121"/>
      <c r="DD25" s="121"/>
      <c r="DE25" s="121"/>
      <c r="DF25" s="121"/>
      <c r="DG25" s="121"/>
      <c r="DH25" s="73"/>
      <c r="DI25" s="120">
        <f t="shared" si="4"/>
        <v>1894.85</v>
      </c>
      <c r="DJ25" s="121"/>
      <c r="DK25" s="121"/>
      <c r="DL25" s="121"/>
      <c r="DM25" s="121"/>
      <c r="DN25" s="121"/>
      <c r="DO25" s="121"/>
      <c r="DP25" s="121"/>
      <c r="DQ25" s="121"/>
      <c r="DR25" s="121"/>
      <c r="DS25" s="121"/>
      <c r="DT25" s="70"/>
      <c r="DU25" s="122">
        <f t="shared" si="5"/>
        <v>2460.7779999999998</v>
      </c>
      <c r="DV25" s="123"/>
      <c r="DW25" s="123"/>
      <c r="DX25" s="123"/>
      <c r="DY25" s="123"/>
      <c r="DZ25" s="123"/>
      <c r="EA25" s="123"/>
      <c r="EB25" s="123"/>
      <c r="EC25" s="123"/>
      <c r="ED25" s="123"/>
      <c r="EE25" s="123"/>
      <c r="EF25" s="70"/>
      <c r="EG25" s="48"/>
      <c r="EH25" s="48"/>
      <c r="EI25" s="48"/>
      <c r="EM25" s="2"/>
      <c r="EN25" s="23" t="s">
        <v>50</v>
      </c>
      <c r="EO25" s="14"/>
      <c r="EP25" s="26"/>
      <c r="EQ25" s="44">
        <v>992</v>
      </c>
      <c r="ER25" s="11">
        <v>1376.057</v>
      </c>
      <c r="ES25" s="11">
        <v>1413.307</v>
      </c>
      <c r="ET25" s="10">
        <v>1579.123</v>
      </c>
      <c r="EU25" s="43">
        <v>1894.85</v>
      </c>
      <c r="EV25" s="44">
        <v>2460.7779999999998</v>
      </c>
      <c r="EW25" s="2"/>
      <c r="EX25" s="2"/>
      <c r="EY25" s="2"/>
    </row>
    <row r="26" spans="2:155" ht="26.1" customHeight="1" x14ac:dyDescent="0.15"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60"/>
      <c r="M26" s="61"/>
      <c r="N26" s="69"/>
      <c r="O26" s="69"/>
      <c r="P26" s="69"/>
      <c r="Q26" s="109" t="s">
        <v>30</v>
      </c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61"/>
      <c r="BE26" s="61"/>
      <c r="BF26" s="110">
        <f t="shared" si="0"/>
        <v>1210</v>
      </c>
      <c r="BG26" s="111"/>
      <c r="BH26" s="111"/>
      <c r="BI26" s="111"/>
      <c r="BJ26" s="111"/>
      <c r="BK26" s="111"/>
      <c r="BL26" s="111"/>
      <c r="BM26" s="111"/>
      <c r="BN26" s="111"/>
      <c r="BO26" s="111"/>
      <c r="BP26" s="111"/>
      <c r="BQ26" s="111"/>
      <c r="BR26" s="111"/>
      <c r="BS26" s="111"/>
      <c r="BT26" s="111"/>
      <c r="BU26" s="111"/>
      <c r="BV26" s="111"/>
      <c r="BW26" s="111"/>
      <c r="BX26" s="74"/>
      <c r="BY26" s="110">
        <f t="shared" si="1"/>
        <v>1590.5709999999999</v>
      </c>
      <c r="BZ26" s="111"/>
      <c r="CA26" s="111"/>
      <c r="CB26" s="111"/>
      <c r="CC26" s="111"/>
      <c r="CD26" s="111"/>
      <c r="CE26" s="111"/>
      <c r="CF26" s="111"/>
      <c r="CG26" s="111"/>
      <c r="CH26" s="111"/>
      <c r="CI26" s="111"/>
      <c r="CJ26" s="75"/>
      <c r="CK26" s="110">
        <f t="shared" si="2"/>
        <v>1526.875</v>
      </c>
      <c r="CL26" s="111"/>
      <c r="CM26" s="111"/>
      <c r="CN26" s="111"/>
      <c r="CO26" s="111"/>
      <c r="CP26" s="111"/>
      <c r="CQ26" s="111"/>
      <c r="CR26" s="111"/>
      <c r="CS26" s="111"/>
      <c r="CT26" s="111"/>
      <c r="CU26" s="111"/>
      <c r="CV26" s="74"/>
      <c r="CW26" s="110">
        <f t="shared" si="3"/>
        <v>1427.174</v>
      </c>
      <c r="CX26" s="111"/>
      <c r="CY26" s="111"/>
      <c r="CZ26" s="111"/>
      <c r="DA26" s="111"/>
      <c r="DB26" s="111"/>
      <c r="DC26" s="111"/>
      <c r="DD26" s="111"/>
      <c r="DE26" s="111"/>
      <c r="DF26" s="111"/>
      <c r="DG26" s="111"/>
      <c r="DH26" s="75"/>
      <c r="DI26" s="110">
        <f t="shared" si="4"/>
        <v>1322.819</v>
      </c>
      <c r="DJ26" s="111"/>
      <c r="DK26" s="111"/>
      <c r="DL26" s="111"/>
      <c r="DM26" s="111"/>
      <c r="DN26" s="111"/>
      <c r="DO26" s="111"/>
      <c r="DP26" s="111"/>
      <c r="DQ26" s="111"/>
      <c r="DR26" s="111"/>
      <c r="DS26" s="111"/>
      <c r="DT26" s="74"/>
      <c r="DU26" s="117">
        <f t="shared" si="5"/>
        <v>1251.8340000000001</v>
      </c>
      <c r="DV26" s="118"/>
      <c r="DW26" s="118"/>
      <c r="DX26" s="118"/>
      <c r="DY26" s="118"/>
      <c r="DZ26" s="118"/>
      <c r="EA26" s="118"/>
      <c r="EB26" s="118"/>
      <c r="EC26" s="118"/>
      <c r="ED26" s="118"/>
      <c r="EE26" s="118"/>
      <c r="EF26" s="74"/>
      <c r="EG26" s="48"/>
      <c r="EH26" s="48"/>
      <c r="EI26" s="48"/>
      <c r="EM26" s="2"/>
      <c r="EN26" s="8" t="s">
        <v>51</v>
      </c>
      <c r="EO26" s="9"/>
      <c r="EP26" s="27"/>
      <c r="EQ26" s="45">
        <v>1210</v>
      </c>
      <c r="ER26" s="13">
        <v>1590.5709999999999</v>
      </c>
      <c r="ES26" s="13">
        <v>1526.875</v>
      </c>
      <c r="ET26" s="12">
        <v>1427.174</v>
      </c>
      <c r="EU26" s="46">
        <v>1322.819</v>
      </c>
      <c r="EV26" s="45">
        <v>1251.8340000000001</v>
      </c>
      <c r="EW26" s="2"/>
      <c r="EX26" s="2"/>
      <c r="EY26" s="2"/>
    </row>
    <row r="27" spans="2:155" ht="26.1" customHeight="1" x14ac:dyDescent="0.15"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57"/>
      <c r="M27" s="53"/>
      <c r="N27" s="119" t="s">
        <v>31</v>
      </c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  <c r="BB27" s="119"/>
      <c r="BC27" s="119"/>
      <c r="BD27" s="53"/>
      <c r="BE27" s="53"/>
      <c r="BF27" s="126">
        <f t="shared" si="0"/>
        <v>2522136</v>
      </c>
      <c r="BG27" s="127"/>
      <c r="BH27" s="127"/>
      <c r="BI27" s="127"/>
      <c r="BJ27" s="127"/>
      <c r="BK27" s="127"/>
      <c r="BL27" s="127"/>
      <c r="BM27" s="127"/>
      <c r="BN27" s="127"/>
      <c r="BO27" s="127"/>
      <c r="BP27" s="127"/>
      <c r="BQ27" s="127"/>
      <c r="BR27" s="127"/>
      <c r="BS27" s="127"/>
      <c r="BT27" s="127"/>
      <c r="BU27" s="127"/>
      <c r="BV27" s="127"/>
      <c r="BW27" s="127"/>
      <c r="BX27" s="71"/>
      <c r="BY27" s="126"/>
      <c r="BZ27" s="127"/>
      <c r="CA27" s="127"/>
      <c r="CB27" s="127"/>
      <c r="CC27" s="127"/>
      <c r="CD27" s="127"/>
      <c r="CE27" s="127"/>
      <c r="CF27" s="127"/>
      <c r="CG27" s="127"/>
      <c r="CH27" s="127"/>
      <c r="CI27" s="127"/>
      <c r="CJ27" s="72"/>
      <c r="CK27" s="126"/>
      <c r="CL27" s="127"/>
      <c r="CM27" s="127"/>
      <c r="CN27" s="127"/>
      <c r="CO27" s="127"/>
      <c r="CP27" s="127"/>
      <c r="CQ27" s="127"/>
      <c r="CR27" s="127"/>
      <c r="CS27" s="127"/>
      <c r="CT27" s="127"/>
      <c r="CU27" s="127"/>
      <c r="CV27" s="71"/>
      <c r="CW27" s="126"/>
      <c r="CX27" s="127"/>
      <c r="CY27" s="127"/>
      <c r="CZ27" s="127"/>
      <c r="DA27" s="127"/>
      <c r="DB27" s="127"/>
      <c r="DC27" s="127"/>
      <c r="DD27" s="127"/>
      <c r="DE27" s="127"/>
      <c r="DF27" s="127"/>
      <c r="DG27" s="127"/>
      <c r="DH27" s="72"/>
      <c r="DI27" s="126"/>
      <c r="DJ27" s="127"/>
      <c r="DK27" s="127"/>
      <c r="DL27" s="127"/>
      <c r="DM27" s="127"/>
      <c r="DN27" s="127"/>
      <c r="DO27" s="127"/>
      <c r="DP27" s="127"/>
      <c r="DQ27" s="127"/>
      <c r="DR27" s="127"/>
      <c r="DS27" s="127"/>
      <c r="DT27" s="71"/>
      <c r="DU27" s="128"/>
      <c r="DV27" s="129"/>
      <c r="DW27" s="129"/>
      <c r="DX27" s="129"/>
      <c r="DY27" s="129"/>
      <c r="DZ27" s="129"/>
      <c r="EA27" s="129"/>
      <c r="EB27" s="129"/>
      <c r="EC27" s="129"/>
      <c r="ED27" s="129"/>
      <c r="EE27" s="129"/>
      <c r="EF27" s="71"/>
      <c r="EG27" s="48"/>
      <c r="EH27" s="48"/>
      <c r="EI27" s="48"/>
      <c r="EM27" s="2"/>
      <c r="EN27" s="23" t="s">
        <v>8</v>
      </c>
      <c r="EO27" s="14"/>
      <c r="EP27" s="2"/>
      <c r="EQ27" s="44">
        <v>2522136</v>
      </c>
      <c r="ER27" s="11"/>
      <c r="ES27" s="10"/>
      <c r="ET27" s="44"/>
      <c r="EU27" s="43"/>
      <c r="EV27" s="44"/>
      <c r="EW27" s="2"/>
      <c r="EX27" s="2"/>
      <c r="EY27" s="2"/>
    </row>
    <row r="28" spans="2:155" ht="26.1" customHeight="1" x14ac:dyDescent="0.15"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57"/>
      <c r="M28" s="53"/>
      <c r="N28" s="68"/>
      <c r="O28" s="68"/>
      <c r="P28" s="68"/>
      <c r="Q28" s="119" t="s">
        <v>32</v>
      </c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53"/>
      <c r="BE28" s="53"/>
      <c r="BF28" s="120">
        <f t="shared" si="0"/>
        <v>1930503</v>
      </c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  <c r="BW28" s="121"/>
      <c r="BX28" s="70"/>
      <c r="BY28" s="120">
        <f>ER28</f>
        <v>909.85699999999997</v>
      </c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73"/>
      <c r="CK28" s="120">
        <f>ES28</f>
        <v>917.85599999999999</v>
      </c>
      <c r="CL28" s="121"/>
      <c r="CM28" s="121"/>
      <c r="CN28" s="121"/>
      <c r="CO28" s="121"/>
      <c r="CP28" s="121"/>
      <c r="CQ28" s="121"/>
      <c r="CR28" s="121"/>
      <c r="CS28" s="121"/>
      <c r="CT28" s="121"/>
      <c r="CU28" s="121"/>
      <c r="CV28" s="70"/>
      <c r="CW28" s="120">
        <f>ET28</f>
        <v>893.63300000000004</v>
      </c>
      <c r="CX28" s="121"/>
      <c r="CY28" s="121"/>
      <c r="CZ28" s="121"/>
      <c r="DA28" s="121"/>
      <c r="DB28" s="121"/>
      <c r="DC28" s="121"/>
      <c r="DD28" s="121"/>
      <c r="DE28" s="121"/>
      <c r="DF28" s="121"/>
      <c r="DG28" s="121"/>
      <c r="DH28" s="73"/>
      <c r="DI28" s="120">
        <f>EU28</f>
        <v>883.44</v>
      </c>
      <c r="DJ28" s="121"/>
      <c r="DK28" s="121"/>
      <c r="DL28" s="121"/>
      <c r="DM28" s="121"/>
      <c r="DN28" s="121"/>
      <c r="DO28" s="121"/>
      <c r="DP28" s="121"/>
      <c r="DQ28" s="121"/>
      <c r="DR28" s="121"/>
      <c r="DS28" s="121"/>
      <c r="DT28" s="70"/>
      <c r="DU28" s="122">
        <f>EV28</f>
        <v>860.06700000000001</v>
      </c>
      <c r="DV28" s="123"/>
      <c r="DW28" s="123"/>
      <c r="DX28" s="123"/>
      <c r="DY28" s="123"/>
      <c r="DZ28" s="123"/>
      <c r="EA28" s="123"/>
      <c r="EB28" s="123"/>
      <c r="EC28" s="123"/>
      <c r="ED28" s="123"/>
      <c r="EE28" s="123"/>
      <c r="EF28" s="70"/>
      <c r="EG28" s="48"/>
      <c r="EH28" s="48"/>
      <c r="EI28" s="48"/>
      <c r="EM28" s="2"/>
      <c r="EN28" s="23" t="s">
        <v>9</v>
      </c>
      <c r="EO28" s="14"/>
      <c r="EP28" s="2"/>
      <c r="EQ28" s="44">
        <v>1930503</v>
      </c>
      <c r="ER28" s="11">
        <v>909.85699999999997</v>
      </c>
      <c r="ES28" s="11">
        <v>917.85599999999999</v>
      </c>
      <c r="ET28" s="44">
        <v>893.63300000000004</v>
      </c>
      <c r="EU28" s="43">
        <v>883.44</v>
      </c>
      <c r="EV28" s="47">
        <v>860.06700000000001</v>
      </c>
      <c r="EW28" s="2"/>
      <c r="EX28" s="2"/>
      <c r="EY28" s="2"/>
    </row>
    <row r="29" spans="2:155" ht="26.1" customHeight="1" x14ac:dyDescent="0.15"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57"/>
      <c r="M29" s="53"/>
      <c r="N29" s="68"/>
      <c r="O29" s="68"/>
      <c r="P29" s="68"/>
      <c r="Q29" s="119" t="s">
        <v>33</v>
      </c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53"/>
      <c r="BE29" s="53"/>
      <c r="BF29" s="120">
        <f t="shared" si="0"/>
        <v>517951</v>
      </c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70"/>
      <c r="BY29" s="120">
        <f>ER29</f>
        <v>1196.144</v>
      </c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73"/>
      <c r="CK29" s="120">
        <f>ES29</f>
        <v>1240.076</v>
      </c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70"/>
      <c r="CW29" s="120">
        <f>ET29</f>
        <v>1220.876</v>
      </c>
      <c r="CX29" s="121"/>
      <c r="CY29" s="121"/>
      <c r="CZ29" s="121"/>
      <c r="DA29" s="121"/>
      <c r="DB29" s="121"/>
      <c r="DC29" s="121"/>
      <c r="DD29" s="121"/>
      <c r="DE29" s="121"/>
      <c r="DF29" s="121"/>
      <c r="DG29" s="121"/>
      <c r="DH29" s="73"/>
      <c r="DI29" s="120">
        <f>EU29</f>
        <v>1207.7159999999999</v>
      </c>
      <c r="DJ29" s="121"/>
      <c r="DK29" s="121"/>
      <c r="DL29" s="121"/>
      <c r="DM29" s="121"/>
      <c r="DN29" s="121"/>
      <c r="DO29" s="121"/>
      <c r="DP29" s="121"/>
      <c r="DQ29" s="121"/>
      <c r="DR29" s="121"/>
      <c r="DS29" s="121"/>
      <c r="DT29" s="70"/>
      <c r="DU29" s="122">
        <f>EV29</f>
        <v>1158.9880000000001</v>
      </c>
      <c r="DV29" s="123"/>
      <c r="DW29" s="123"/>
      <c r="DX29" s="123"/>
      <c r="DY29" s="123"/>
      <c r="DZ29" s="123"/>
      <c r="EA29" s="123"/>
      <c r="EB29" s="123"/>
      <c r="EC29" s="123"/>
      <c r="ED29" s="123"/>
      <c r="EE29" s="123"/>
      <c r="EF29" s="70"/>
      <c r="EG29" s="48"/>
      <c r="EH29" s="48"/>
      <c r="EI29" s="48"/>
      <c r="EM29" s="2"/>
      <c r="EN29" s="23" t="s">
        <v>10</v>
      </c>
      <c r="EO29" s="14"/>
      <c r="EP29" s="2"/>
      <c r="EQ29" s="44">
        <v>517951</v>
      </c>
      <c r="ER29" s="11">
        <v>1196.144</v>
      </c>
      <c r="ES29" s="11">
        <v>1240.076</v>
      </c>
      <c r="ET29" s="44">
        <v>1220.876</v>
      </c>
      <c r="EU29" s="43">
        <v>1207.7159999999999</v>
      </c>
      <c r="EV29" s="44">
        <v>1158.9880000000001</v>
      </c>
      <c r="EW29" s="2"/>
      <c r="EX29" s="2"/>
      <c r="EY29" s="2"/>
    </row>
    <row r="30" spans="2:155" ht="26.1" customHeight="1" x14ac:dyDescent="0.15"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57"/>
      <c r="M30" s="53"/>
      <c r="N30" s="68"/>
      <c r="O30" s="68"/>
      <c r="P30" s="68"/>
      <c r="Q30" s="119" t="s">
        <v>34</v>
      </c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53"/>
      <c r="BE30" s="53"/>
      <c r="BF30" s="120"/>
      <c r="BG30" s="121"/>
      <c r="BH30" s="121"/>
      <c r="BI30" s="121"/>
      <c r="BJ30" s="121"/>
      <c r="BK30" s="121"/>
      <c r="BL30" s="121"/>
      <c r="BM30" s="121"/>
      <c r="BN30" s="121"/>
      <c r="BO30" s="121"/>
      <c r="BP30" s="121"/>
      <c r="BQ30" s="121"/>
      <c r="BR30" s="121"/>
      <c r="BS30" s="121"/>
      <c r="BT30" s="121"/>
      <c r="BU30" s="121"/>
      <c r="BV30" s="121"/>
      <c r="BW30" s="121"/>
      <c r="BX30" s="70"/>
      <c r="BY30" s="120"/>
      <c r="BZ30" s="121"/>
      <c r="CA30" s="121"/>
      <c r="CB30" s="121"/>
      <c r="CC30" s="121"/>
      <c r="CD30" s="121"/>
      <c r="CE30" s="121"/>
      <c r="CF30" s="121"/>
      <c r="CG30" s="121"/>
      <c r="CH30" s="121"/>
      <c r="CI30" s="121"/>
      <c r="CJ30" s="73"/>
      <c r="CK30" s="120"/>
      <c r="CL30" s="121"/>
      <c r="CM30" s="121"/>
      <c r="CN30" s="121"/>
      <c r="CO30" s="121"/>
      <c r="CP30" s="121"/>
      <c r="CQ30" s="121"/>
      <c r="CR30" s="121"/>
      <c r="CS30" s="121"/>
      <c r="CT30" s="121"/>
      <c r="CU30" s="121"/>
      <c r="CV30" s="70"/>
      <c r="CW30" s="120"/>
      <c r="CX30" s="121"/>
      <c r="CY30" s="121"/>
      <c r="CZ30" s="121"/>
      <c r="DA30" s="121"/>
      <c r="DB30" s="121"/>
      <c r="DC30" s="121"/>
      <c r="DD30" s="121"/>
      <c r="DE30" s="121"/>
      <c r="DF30" s="121"/>
      <c r="DG30" s="121"/>
      <c r="DH30" s="73"/>
      <c r="DI30" s="120"/>
      <c r="DJ30" s="121"/>
      <c r="DK30" s="121"/>
      <c r="DL30" s="121"/>
      <c r="DM30" s="121"/>
      <c r="DN30" s="121"/>
      <c r="DO30" s="121"/>
      <c r="DP30" s="121"/>
      <c r="DQ30" s="121"/>
      <c r="DR30" s="121"/>
      <c r="DS30" s="121"/>
      <c r="DT30" s="70"/>
      <c r="DU30" s="122"/>
      <c r="DV30" s="123"/>
      <c r="DW30" s="123"/>
      <c r="DX30" s="123"/>
      <c r="DY30" s="123"/>
      <c r="DZ30" s="123"/>
      <c r="EA30" s="123"/>
      <c r="EB30" s="123"/>
      <c r="EC30" s="123"/>
      <c r="ED30" s="123"/>
      <c r="EE30" s="123"/>
      <c r="EF30" s="70"/>
      <c r="EG30" s="48"/>
      <c r="EH30" s="48"/>
      <c r="EI30" s="48"/>
      <c r="EM30" s="2"/>
      <c r="EN30" s="23" t="s">
        <v>11</v>
      </c>
      <c r="EO30" s="14"/>
      <c r="EP30" s="2"/>
      <c r="EQ30" s="44"/>
      <c r="ER30" s="11"/>
      <c r="ES30" s="10"/>
      <c r="ET30" s="44"/>
      <c r="EU30" s="43"/>
      <c r="EV30" s="44"/>
      <c r="EW30" s="2"/>
      <c r="EX30" s="2"/>
      <c r="EY30" s="2"/>
    </row>
    <row r="31" spans="2:155" ht="26.1" customHeight="1" x14ac:dyDescent="0.15"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57"/>
      <c r="M31" s="53"/>
      <c r="N31" s="68"/>
      <c r="O31" s="68"/>
      <c r="P31" s="68"/>
      <c r="Q31" s="68"/>
      <c r="R31" s="68"/>
      <c r="S31" s="68"/>
      <c r="T31" s="119" t="s">
        <v>72</v>
      </c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119"/>
      <c r="BD31" s="53"/>
      <c r="BE31" s="53"/>
      <c r="BF31" s="120">
        <f t="shared" ref="BF31:BF39" si="6">EQ31</f>
        <v>16138</v>
      </c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21"/>
      <c r="BS31" s="121"/>
      <c r="BT31" s="121"/>
      <c r="BU31" s="121"/>
      <c r="BV31" s="121"/>
      <c r="BW31" s="121"/>
      <c r="BX31" s="70"/>
      <c r="BY31" s="120">
        <f t="shared" ref="BY31:BY36" si="7">ER31</f>
        <v>1087.2639999999999</v>
      </c>
      <c r="BZ31" s="121"/>
      <c r="CA31" s="121"/>
      <c r="CB31" s="121"/>
      <c r="CC31" s="121"/>
      <c r="CD31" s="121"/>
      <c r="CE31" s="121"/>
      <c r="CF31" s="121"/>
      <c r="CG31" s="121"/>
      <c r="CH31" s="121"/>
      <c r="CI31" s="121"/>
      <c r="CJ31" s="73"/>
      <c r="CK31" s="120">
        <f t="shared" ref="CK31:CK36" si="8">ES31</f>
        <v>1051.25</v>
      </c>
      <c r="CL31" s="121"/>
      <c r="CM31" s="121"/>
      <c r="CN31" s="121"/>
      <c r="CO31" s="121"/>
      <c r="CP31" s="121"/>
      <c r="CQ31" s="121"/>
      <c r="CR31" s="121"/>
      <c r="CS31" s="121"/>
      <c r="CT31" s="121"/>
      <c r="CU31" s="121"/>
      <c r="CV31" s="70"/>
      <c r="CW31" s="120">
        <f t="shared" ref="CW31:CW36" si="9">ET31</f>
        <v>1022.26</v>
      </c>
      <c r="CX31" s="121"/>
      <c r="CY31" s="121"/>
      <c r="CZ31" s="121"/>
      <c r="DA31" s="121"/>
      <c r="DB31" s="121"/>
      <c r="DC31" s="121"/>
      <c r="DD31" s="121"/>
      <c r="DE31" s="121"/>
      <c r="DF31" s="121"/>
      <c r="DG31" s="121"/>
      <c r="DH31" s="73"/>
      <c r="DI31" s="120">
        <f t="shared" ref="DI31:DI36" si="10">EU31</f>
        <v>1005.256</v>
      </c>
      <c r="DJ31" s="121"/>
      <c r="DK31" s="121"/>
      <c r="DL31" s="121"/>
      <c r="DM31" s="121"/>
      <c r="DN31" s="121"/>
      <c r="DO31" s="121"/>
      <c r="DP31" s="121"/>
      <c r="DQ31" s="121"/>
      <c r="DR31" s="121"/>
      <c r="DS31" s="121"/>
      <c r="DT31" s="70"/>
      <c r="DU31" s="122">
        <f t="shared" ref="DU31:DU36" si="11">EV31</f>
        <v>964.28899999999999</v>
      </c>
      <c r="DV31" s="123"/>
      <c r="DW31" s="123"/>
      <c r="DX31" s="123"/>
      <c r="DY31" s="123"/>
      <c r="DZ31" s="123"/>
      <c r="EA31" s="123"/>
      <c r="EB31" s="123"/>
      <c r="EC31" s="123"/>
      <c r="ED31" s="123"/>
      <c r="EE31" s="123"/>
      <c r="EF31" s="70"/>
      <c r="EG31" s="48"/>
      <c r="EH31" s="48"/>
      <c r="EI31" s="48"/>
      <c r="EM31" s="2"/>
      <c r="EN31" s="23" t="s">
        <v>71</v>
      </c>
      <c r="EO31" s="14"/>
      <c r="EP31" s="2"/>
      <c r="EQ31" s="44">
        <v>16138</v>
      </c>
      <c r="ER31" s="11">
        <v>1087.2639999999999</v>
      </c>
      <c r="ES31" s="11">
        <v>1051.25</v>
      </c>
      <c r="ET31" s="44">
        <v>1022.26</v>
      </c>
      <c r="EU31" s="43">
        <v>1005.256</v>
      </c>
      <c r="EV31" s="44">
        <v>964.28899999999999</v>
      </c>
      <c r="EW31" s="2"/>
      <c r="EX31" s="2"/>
      <c r="EY31" s="2"/>
    </row>
    <row r="32" spans="2:155" ht="26.1" customHeight="1" x14ac:dyDescent="0.15"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57"/>
      <c r="M32" s="53"/>
      <c r="N32" s="68"/>
      <c r="O32" s="68"/>
      <c r="P32" s="68"/>
      <c r="Q32" s="68"/>
      <c r="R32" s="68"/>
      <c r="S32" s="68"/>
      <c r="T32" s="119" t="s">
        <v>26</v>
      </c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119"/>
      <c r="BD32" s="53"/>
      <c r="BE32" s="53"/>
      <c r="BF32" s="120">
        <f t="shared" si="6"/>
        <v>46036</v>
      </c>
      <c r="BG32" s="121"/>
      <c r="BH32" s="121"/>
      <c r="BI32" s="121"/>
      <c r="BJ32" s="121"/>
      <c r="BK32" s="121"/>
      <c r="BL32" s="121"/>
      <c r="BM32" s="121"/>
      <c r="BN32" s="121"/>
      <c r="BO32" s="121"/>
      <c r="BP32" s="121"/>
      <c r="BQ32" s="121"/>
      <c r="BR32" s="121"/>
      <c r="BS32" s="121"/>
      <c r="BT32" s="121"/>
      <c r="BU32" s="121"/>
      <c r="BV32" s="121"/>
      <c r="BW32" s="121"/>
      <c r="BX32" s="70"/>
      <c r="BY32" s="120">
        <f t="shared" si="7"/>
        <v>1241.079</v>
      </c>
      <c r="BZ32" s="121"/>
      <c r="CA32" s="121"/>
      <c r="CB32" s="121"/>
      <c r="CC32" s="121"/>
      <c r="CD32" s="121"/>
      <c r="CE32" s="121"/>
      <c r="CF32" s="121"/>
      <c r="CG32" s="121"/>
      <c r="CH32" s="121"/>
      <c r="CI32" s="121"/>
      <c r="CJ32" s="73"/>
      <c r="CK32" s="120">
        <f t="shared" si="8"/>
        <v>1217.3009999999999</v>
      </c>
      <c r="CL32" s="121"/>
      <c r="CM32" s="121"/>
      <c r="CN32" s="121"/>
      <c r="CO32" s="121"/>
      <c r="CP32" s="121"/>
      <c r="CQ32" s="121"/>
      <c r="CR32" s="121"/>
      <c r="CS32" s="121"/>
      <c r="CT32" s="121"/>
      <c r="CU32" s="121"/>
      <c r="CV32" s="70"/>
      <c r="CW32" s="120">
        <f t="shared" si="9"/>
        <v>1195.152</v>
      </c>
      <c r="CX32" s="121"/>
      <c r="CY32" s="121"/>
      <c r="CZ32" s="121"/>
      <c r="DA32" s="121"/>
      <c r="DB32" s="121"/>
      <c r="DC32" s="121"/>
      <c r="DD32" s="121"/>
      <c r="DE32" s="121"/>
      <c r="DF32" s="121"/>
      <c r="DG32" s="121"/>
      <c r="DH32" s="73"/>
      <c r="DI32" s="120">
        <f t="shared" si="10"/>
        <v>1185.1389999999999</v>
      </c>
      <c r="DJ32" s="121"/>
      <c r="DK32" s="121"/>
      <c r="DL32" s="121"/>
      <c r="DM32" s="121"/>
      <c r="DN32" s="121"/>
      <c r="DO32" s="121"/>
      <c r="DP32" s="121"/>
      <c r="DQ32" s="121"/>
      <c r="DR32" s="121"/>
      <c r="DS32" s="121"/>
      <c r="DT32" s="70"/>
      <c r="DU32" s="122">
        <f t="shared" si="11"/>
        <v>1137.3679999999999</v>
      </c>
      <c r="DV32" s="123"/>
      <c r="DW32" s="123"/>
      <c r="DX32" s="123"/>
      <c r="DY32" s="123"/>
      <c r="DZ32" s="123"/>
      <c r="EA32" s="123"/>
      <c r="EB32" s="123"/>
      <c r="EC32" s="123"/>
      <c r="ED32" s="123"/>
      <c r="EE32" s="123"/>
      <c r="EF32" s="70"/>
      <c r="EG32" s="48"/>
      <c r="EH32" s="48"/>
      <c r="EI32" s="48"/>
      <c r="EM32" s="2"/>
      <c r="EN32" s="23" t="s">
        <v>5</v>
      </c>
      <c r="EO32" s="14"/>
      <c r="EP32" s="2"/>
      <c r="EQ32" s="44">
        <v>46036</v>
      </c>
      <c r="ER32" s="11">
        <v>1241.079</v>
      </c>
      <c r="ES32" s="11">
        <v>1217.3009999999999</v>
      </c>
      <c r="ET32" s="44">
        <v>1195.152</v>
      </c>
      <c r="EU32" s="43">
        <v>1185.1389999999999</v>
      </c>
      <c r="EV32" s="44">
        <v>1137.3679999999999</v>
      </c>
      <c r="EW32" s="2"/>
      <c r="EX32" s="2"/>
      <c r="EY32" s="2"/>
    </row>
    <row r="33" spans="2:155" ht="26.1" customHeight="1" x14ac:dyDescent="0.15"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57"/>
      <c r="M33" s="53"/>
      <c r="N33" s="68"/>
      <c r="O33" s="68"/>
      <c r="P33" s="68"/>
      <c r="Q33" s="68"/>
      <c r="R33" s="68"/>
      <c r="S33" s="68"/>
      <c r="T33" s="119" t="s">
        <v>27</v>
      </c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53"/>
      <c r="BE33" s="53"/>
      <c r="BF33" s="120">
        <f t="shared" si="6"/>
        <v>3610</v>
      </c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70"/>
      <c r="BY33" s="120">
        <f t="shared" si="7"/>
        <v>1077.7639999999999</v>
      </c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73"/>
      <c r="CK33" s="120">
        <f t="shared" si="8"/>
        <v>1055.788</v>
      </c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70"/>
      <c r="CW33" s="120">
        <f t="shared" si="9"/>
        <v>1032.846</v>
      </c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73"/>
      <c r="DI33" s="120">
        <f t="shared" si="10"/>
        <v>1001.024</v>
      </c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70"/>
      <c r="DU33" s="122">
        <f t="shared" si="11"/>
        <v>970.596</v>
      </c>
      <c r="DV33" s="123"/>
      <c r="DW33" s="123"/>
      <c r="DX33" s="123"/>
      <c r="DY33" s="123"/>
      <c r="DZ33" s="123"/>
      <c r="EA33" s="123"/>
      <c r="EB33" s="123"/>
      <c r="EC33" s="123"/>
      <c r="ED33" s="123"/>
      <c r="EE33" s="123"/>
      <c r="EF33" s="70"/>
      <c r="EG33" s="48"/>
      <c r="EH33" s="48"/>
      <c r="EI33" s="48"/>
      <c r="EM33" s="2"/>
      <c r="EN33" s="23" t="s">
        <v>6</v>
      </c>
      <c r="EO33" s="14"/>
      <c r="EP33" s="2"/>
      <c r="EQ33" s="44">
        <v>3610</v>
      </c>
      <c r="ER33" s="11">
        <v>1077.7639999999999</v>
      </c>
      <c r="ES33" s="11">
        <v>1055.788</v>
      </c>
      <c r="ET33" s="44">
        <v>1032.846</v>
      </c>
      <c r="EU33" s="43">
        <v>1001.024</v>
      </c>
      <c r="EV33" s="44">
        <v>970.596</v>
      </c>
      <c r="EW33" s="2"/>
      <c r="EX33" s="2"/>
      <c r="EY33" s="2"/>
    </row>
    <row r="34" spans="2:155" ht="26.1" customHeight="1" x14ac:dyDescent="0.15"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57"/>
      <c r="M34" s="53"/>
      <c r="N34" s="68"/>
      <c r="O34" s="68"/>
      <c r="P34" s="68"/>
      <c r="Q34" s="68"/>
      <c r="R34" s="68"/>
      <c r="S34" s="68"/>
      <c r="T34" s="124" t="s">
        <v>28</v>
      </c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53"/>
      <c r="BE34" s="53"/>
      <c r="BF34" s="120">
        <f t="shared" si="6"/>
        <v>2170</v>
      </c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70"/>
      <c r="BY34" s="120">
        <f t="shared" si="7"/>
        <v>1030.0309999999999</v>
      </c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73"/>
      <c r="CK34" s="120">
        <f t="shared" si="8"/>
        <v>1000.901</v>
      </c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70"/>
      <c r="CW34" s="120">
        <f t="shared" si="9"/>
        <v>268.39999999999998</v>
      </c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73"/>
      <c r="DI34" s="120">
        <f t="shared" si="10"/>
        <v>261.77699999999999</v>
      </c>
      <c r="DJ34" s="121"/>
      <c r="DK34" s="121"/>
      <c r="DL34" s="121"/>
      <c r="DM34" s="121"/>
      <c r="DN34" s="121"/>
      <c r="DO34" s="121"/>
      <c r="DP34" s="121"/>
      <c r="DQ34" s="121"/>
      <c r="DR34" s="121"/>
      <c r="DS34" s="121"/>
      <c r="DT34" s="70"/>
      <c r="DU34" s="122">
        <f t="shared" si="11"/>
        <v>268.06799999999998</v>
      </c>
      <c r="DV34" s="123"/>
      <c r="DW34" s="123"/>
      <c r="DX34" s="123"/>
      <c r="DY34" s="123"/>
      <c r="DZ34" s="123"/>
      <c r="EA34" s="123"/>
      <c r="EB34" s="123"/>
      <c r="EC34" s="123"/>
      <c r="ED34" s="123"/>
      <c r="EE34" s="123"/>
      <c r="EF34" s="70"/>
      <c r="EG34" s="48"/>
      <c r="EH34" s="48"/>
      <c r="EI34" s="48"/>
      <c r="EM34" s="2"/>
      <c r="EN34" s="23" t="s">
        <v>7</v>
      </c>
      <c r="EO34" s="14"/>
      <c r="EP34" s="2"/>
      <c r="EQ34" s="44">
        <v>2170</v>
      </c>
      <c r="ER34" s="11">
        <v>1030.0309999999999</v>
      </c>
      <c r="ES34" s="11">
        <v>1000.901</v>
      </c>
      <c r="ET34" s="44">
        <v>268.39999999999998</v>
      </c>
      <c r="EU34" s="43">
        <v>261.77699999999999</v>
      </c>
      <c r="EV34" s="44">
        <v>268.06799999999998</v>
      </c>
      <c r="EW34" s="2"/>
      <c r="EX34" s="2"/>
      <c r="EY34" s="2"/>
    </row>
    <row r="35" spans="2:155" ht="26.1" customHeight="1" x14ac:dyDescent="0.15"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57"/>
      <c r="M35" s="53"/>
      <c r="N35" s="68"/>
      <c r="O35" s="68"/>
      <c r="P35" s="68"/>
      <c r="Q35" s="119" t="s">
        <v>29</v>
      </c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  <c r="BB35" s="119"/>
      <c r="BC35" s="119"/>
      <c r="BD35" s="53"/>
      <c r="BE35" s="53"/>
      <c r="BF35" s="120">
        <f t="shared" si="6"/>
        <v>80</v>
      </c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70"/>
      <c r="BY35" s="120">
        <f t="shared" si="7"/>
        <v>3002.0720000000001</v>
      </c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73"/>
      <c r="CK35" s="120">
        <f t="shared" si="8"/>
        <v>3054.7979999999998</v>
      </c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70"/>
      <c r="CW35" s="120">
        <f t="shared" si="9"/>
        <v>3086.3850000000002</v>
      </c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73"/>
      <c r="DI35" s="120">
        <f t="shared" si="10"/>
        <v>3135.9349999999999</v>
      </c>
      <c r="DJ35" s="121"/>
      <c r="DK35" s="121"/>
      <c r="DL35" s="121"/>
      <c r="DM35" s="121"/>
      <c r="DN35" s="121"/>
      <c r="DO35" s="121"/>
      <c r="DP35" s="121"/>
      <c r="DQ35" s="121"/>
      <c r="DR35" s="121"/>
      <c r="DS35" s="121"/>
      <c r="DT35" s="70"/>
      <c r="DU35" s="122">
        <f t="shared" si="11"/>
        <v>3165.1550000000002</v>
      </c>
      <c r="DV35" s="123"/>
      <c r="DW35" s="123"/>
      <c r="DX35" s="123"/>
      <c r="DY35" s="123"/>
      <c r="DZ35" s="123"/>
      <c r="EA35" s="123"/>
      <c r="EB35" s="123"/>
      <c r="EC35" s="123"/>
      <c r="ED35" s="123"/>
      <c r="EE35" s="123"/>
      <c r="EF35" s="70"/>
      <c r="EG35" s="48"/>
      <c r="EH35" s="48"/>
      <c r="EI35" s="48"/>
      <c r="EM35" s="2"/>
      <c r="EN35" s="23" t="s">
        <v>50</v>
      </c>
      <c r="EO35" s="14"/>
      <c r="EP35" s="2"/>
      <c r="EQ35" s="44">
        <v>80</v>
      </c>
      <c r="ER35" s="11">
        <v>3002.0720000000001</v>
      </c>
      <c r="ES35" s="11">
        <v>3054.7979999999998</v>
      </c>
      <c r="ET35" s="44">
        <v>3086.3850000000002</v>
      </c>
      <c r="EU35" s="43">
        <v>3135.9349999999999</v>
      </c>
      <c r="EV35" s="44">
        <v>3165.1550000000002</v>
      </c>
      <c r="EW35" s="2"/>
      <c r="EX35" s="2"/>
      <c r="EY35" s="2"/>
    </row>
    <row r="36" spans="2:155" ht="26.1" customHeight="1" x14ac:dyDescent="0.15"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57"/>
      <c r="M36" s="53"/>
      <c r="N36" s="68"/>
      <c r="O36" s="68"/>
      <c r="P36" s="68"/>
      <c r="Q36" s="119" t="s">
        <v>30</v>
      </c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  <c r="BB36" s="119"/>
      <c r="BC36" s="119"/>
      <c r="BD36" s="53"/>
      <c r="BE36" s="53"/>
      <c r="BF36" s="110">
        <f t="shared" si="6"/>
        <v>16</v>
      </c>
      <c r="BG36" s="111"/>
      <c r="BH36" s="111"/>
      <c r="BI36" s="111"/>
      <c r="BJ36" s="111"/>
      <c r="BK36" s="111"/>
      <c r="BL36" s="111"/>
      <c r="BM36" s="111"/>
      <c r="BN36" s="111"/>
      <c r="BO36" s="111"/>
      <c r="BP36" s="111"/>
      <c r="BQ36" s="111"/>
      <c r="BR36" s="111"/>
      <c r="BS36" s="111"/>
      <c r="BT36" s="111"/>
      <c r="BU36" s="111"/>
      <c r="BV36" s="111"/>
      <c r="BW36" s="111"/>
      <c r="BX36" s="74"/>
      <c r="BY36" s="110">
        <f t="shared" si="7"/>
        <v>2740.116</v>
      </c>
      <c r="BZ36" s="111"/>
      <c r="CA36" s="111"/>
      <c r="CB36" s="111"/>
      <c r="CC36" s="111"/>
      <c r="CD36" s="111"/>
      <c r="CE36" s="111"/>
      <c r="CF36" s="111"/>
      <c r="CG36" s="111"/>
      <c r="CH36" s="111"/>
      <c r="CI36" s="111"/>
      <c r="CJ36" s="75"/>
      <c r="CK36" s="110">
        <f t="shared" si="8"/>
        <v>2778.8510000000001</v>
      </c>
      <c r="CL36" s="111"/>
      <c r="CM36" s="111"/>
      <c r="CN36" s="111"/>
      <c r="CO36" s="111"/>
      <c r="CP36" s="111"/>
      <c r="CQ36" s="111"/>
      <c r="CR36" s="111"/>
      <c r="CS36" s="111"/>
      <c r="CT36" s="111"/>
      <c r="CU36" s="111"/>
      <c r="CV36" s="74"/>
      <c r="CW36" s="110">
        <f t="shared" si="9"/>
        <v>2813.3890000000001</v>
      </c>
      <c r="CX36" s="111"/>
      <c r="CY36" s="111"/>
      <c r="CZ36" s="111"/>
      <c r="DA36" s="111"/>
      <c r="DB36" s="111"/>
      <c r="DC36" s="111"/>
      <c r="DD36" s="111"/>
      <c r="DE36" s="111"/>
      <c r="DF36" s="111"/>
      <c r="DG36" s="111"/>
      <c r="DH36" s="75"/>
      <c r="DI36" s="110">
        <f t="shared" si="10"/>
        <v>2718.8820000000001</v>
      </c>
      <c r="DJ36" s="111"/>
      <c r="DK36" s="111"/>
      <c r="DL36" s="111"/>
      <c r="DM36" s="111"/>
      <c r="DN36" s="111"/>
      <c r="DO36" s="111"/>
      <c r="DP36" s="111"/>
      <c r="DQ36" s="111"/>
      <c r="DR36" s="111"/>
      <c r="DS36" s="111"/>
      <c r="DT36" s="74"/>
      <c r="DU36" s="117">
        <f t="shared" si="11"/>
        <v>2560.6999999999998</v>
      </c>
      <c r="DV36" s="118"/>
      <c r="DW36" s="118"/>
      <c r="DX36" s="118"/>
      <c r="DY36" s="118"/>
      <c r="DZ36" s="118"/>
      <c r="EA36" s="118"/>
      <c r="EB36" s="118"/>
      <c r="EC36" s="118"/>
      <c r="ED36" s="118"/>
      <c r="EE36" s="118"/>
      <c r="EF36" s="74"/>
      <c r="EG36" s="48"/>
      <c r="EH36" s="48"/>
      <c r="EI36" s="48"/>
      <c r="EM36" s="2"/>
      <c r="EN36" s="23" t="s">
        <v>51</v>
      </c>
      <c r="EO36" s="14"/>
      <c r="EP36" s="2"/>
      <c r="EQ36" s="45">
        <v>16</v>
      </c>
      <c r="ER36" s="13">
        <v>2740.116</v>
      </c>
      <c r="ES36" s="13">
        <v>2778.8510000000001</v>
      </c>
      <c r="ET36" s="45">
        <v>2813.3890000000001</v>
      </c>
      <c r="EU36" s="46">
        <v>2718.8820000000001</v>
      </c>
      <c r="EV36" s="45">
        <v>2560.6999999999998</v>
      </c>
      <c r="EW36" s="2"/>
      <c r="EX36" s="2"/>
      <c r="EY36" s="2"/>
    </row>
    <row r="37" spans="2:155" ht="26.1" customHeight="1" x14ac:dyDescent="0.15"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58"/>
      <c r="M37" s="59"/>
      <c r="N37" s="125" t="s">
        <v>35</v>
      </c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59"/>
      <c r="BE37" s="59"/>
      <c r="BF37" s="126">
        <f t="shared" si="6"/>
        <v>6768286</v>
      </c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  <c r="BR37" s="127"/>
      <c r="BS37" s="127"/>
      <c r="BT37" s="127"/>
      <c r="BU37" s="127"/>
      <c r="BV37" s="127"/>
      <c r="BW37" s="127"/>
      <c r="BX37" s="71"/>
      <c r="BY37" s="126"/>
      <c r="BZ37" s="127"/>
      <c r="CA37" s="127"/>
      <c r="CB37" s="127"/>
      <c r="CC37" s="127"/>
      <c r="CD37" s="127"/>
      <c r="CE37" s="127"/>
      <c r="CF37" s="127"/>
      <c r="CG37" s="127"/>
      <c r="CH37" s="127"/>
      <c r="CI37" s="127"/>
      <c r="CJ37" s="72"/>
      <c r="CK37" s="126"/>
      <c r="CL37" s="127"/>
      <c r="CM37" s="127"/>
      <c r="CN37" s="127"/>
      <c r="CO37" s="127"/>
      <c r="CP37" s="127"/>
      <c r="CQ37" s="127"/>
      <c r="CR37" s="127"/>
      <c r="CS37" s="127"/>
      <c r="CT37" s="127"/>
      <c r="CU37" s="127"/>
      <c r="CV37" s="71"/>
      <c r="CW37" s="126"/>
      <c r="CX37" s="127"/>
      <c r="CY37" s="127"/>
      <c r="CZ37" s="127"/>
      <c r="DA37" s="127"/>
      <c r="DB37" s="127"/>
      <c r="DC37" s="127"/>
      <c r="DD37" s="127"/>
      <c r="DE37" s="127"/>
      <c r="DF37" s="127"/>
      <c r="DG37" s="127"/>
      <c r="DH37" s="72"/>
      <c r="DI37" s="126"/>
      <c r="DJ37" s="127"/>
      <c r="DK37" s="127"/>
      <c r="DL37" s="127"/>
      <c r="DM37" s="127"/>
      <c r="DN37" s="127"/>
      <c r="DO37" s="127"/>
      <c r="DP37" s="127"/>
      <c r="DQ37" s="127"/>
      <c r="DR37" s="127"/>
      <c r="DS37" s="127"/>
      <c r="DT37" s="71"/>
      <c r="DU37" s="128"/>
      <c r="DV37" s="129"/>
      <c r="DW37" s="129"/>
      <c r="DX37" s="129"/>
      <c r="DY37" s="129"/>
      <c r="DZ37" s="129"/>
      <c r="EA37" s="129"/>
      <c r="EB37" s="129"/>
      <c r="EC37" s="129"/>
      <c r="ED37" s="129"/>
      <c r="EE37" s="129"/>
      <c r="EF37" s="71"/>
      <c r="EG37" s="48"/>
      <c r="EH37" s="48"/>
      <c r="EI37" s="48"/>
      <c r="EM37" s="2"/>
      <c r="EN37" s="22" t="s">
        <v>12</v>
      </c>
      <c r="EO37" s="24"/>
      <c r="EP37" s="25"/>
      <c r="EQ37" s="44">
        <v>6768286</v>
      </c>
      <c r="ER37" s="11"/>
      <c r="ES37" s="10"/>
      <c r="ET37" s="44"/>
      <c r="EU37" s="43"/>
      <c r="EV37" s="44"/>
      <c r="EW37" s="2"/>
      <c r="EX37" s="2"/>
      <c r="EY37" s="2"/>
    </row>
    <row r="38" spans="2:155" ht="26.1" customHeight="1" x14ac:dyDescent="0.15"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57"/>
      <c r="M38" s="53"/>
      <c r="N38" s="68"/>
      <c r="O38" s="68"/>
      <c r="P38" s="68"/>
      <c r="Q38" s="119" t="s">
        <v>36</v>
      </c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  <c r="BB38" s="119"/>
      <c r="BC38" s="119"/>
      <c r="BD38" s="53"/>
      <c r="BE38" s="53"/>
      <c r="BF38" s="120">
        <f t="shared" si="6"/>
        <v>229213</v>
      </c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21"/>
      <c r="BS38" s="121"/>
      <c r="BT38" s="121"/>
      <c r="BU38" s="121"/>
      <c r="BV38" s="121"/>
      <c r="BW38" s="121"/>
      <c r="BX38" s="70"/>
      <c r="BY38" s="120">
        <f>ER38</f>
        <v>761.64400000000001</v>
      </c>
      <c r="BZ38" s="121"/>
      <c r="CA38" s="121"/>
      <c r="CB38" s="121"/>
      <c r="CC38" s="121"/>
      <c r="CD38" s="121"/>
      <c r="CE38" s="121"/>
      <c r="CF38" s="121"/>
      <c r="CG38" s="121"/>
      <c r="CH38" s="121"/>
      <c r="CI38" s="121"/>
      <c r="CJ38" s="73"/>
      <c r="CK38" s="120">
        <f>ES38</f>
        <v>783.4</v>
      </c>
      <c r="CL38" s="121"/>
      <c r="CM38" s="121"/>
      <c r="CN38" s="121"/>
      <c r="CO38" s="121"/>
      <c r="CP38" s="121"/>
      <c r="CQ38" s="121"/>
      <c r="CR38" s="121"/>
      <c r="CS38" s="121"/>
      <c r="CT38" s="121"/>
      <c r="CU38" s="121"/>
      <c r="CV38" s="70"/>
      <c r="CW38" s="120">
        <f>ET38</f>
        <v>783.16099999999994</v>
      </c>
      <c r="CX38" s="121"/>
      <c r="CY38" s="121"/>
      <c r="CZ38" s="121"/>
      <c r="DA38" s="121"/>
      <c r="DB38" s="121"/>
      <c r="DC38" s="121"/>
      <c r="DD38" s="121"/>
      <c r="DE38" s="121"/>
      <c r="DF38" s="121"/>
      <c r="DG38" s="121"/>
      <c r="DH38" s="73"/>
      <c r="DI38" s="120">
        <f>EU38</f>
        <v>782.42200000000003</v>
      </c>
      <c r="DJ38" s="121"/>
      <c r="DK38" s="121"/>
      <c r="DL38" s="121"/>
      <c r="DM38" s="121"/>
      <c r="DN38" s="121"/>
      <c r="DO38" s="121"/>
      <c r="DP38" s="121"/>
      <c r="DQ38" s="121"/>
      <c r="DR38" s="121"/>
      <c r="DS38" s="121"/>
      <c r="DT38" s="70"/>
      <c r="DU38" s="122">
        <f>EV38</f>
        <v>767.82399999999996</v>
      </c>
      <c r="DV38" s="123"/>
      <c r="DW38" s="123"/>
      <c r="DX38" s="123"/>
      <c r="DY38" s="123"/>
      <c r="DZ38" s="123"/>
      <c r="EA38" s="123"/>
      <c r="EB38" s="123"/>
      <c r="EC38" s="123"/>
      <c r="ED38" s="123"/>
      <c r="EE38" s="123"/>
      <c r="EF38" s="70"/>
      <c r="EG38" s="48"/>
      <c r="EH38" s="48"/>
      <c r="EI38" s="48"/>
      <c r="EM38" s="2"/>
      <c r="EN38" s="23" t="s">
        <v>13</v>
      </c>
      <c r="EO38" s="14"/>
      <c r="EP38" s="26"/>
      <c r="EQ38" s="44">
        <v>229213</v>
      </c>
      <c r="ER38" s="11">
        <v>761.64400000000001</v>
      </c>
      <c r="ES38" s="11">
        <v>783.4</v>
      </c>
      <c r="ET38" s="44">
        <v>783.16099999999994</v>
      </c>
      <c r="EU38" s="43">
        <v>782.42200000000003</v>
      </c>
      <c r="EV38" s="44">
        <v>767.82399999999996</v>
      </c>
      <c r="EW38" s="2"/>
      <c r="EX38" s="2"/>
      <c r="EY38" s="2"/>
    </row>
    <row r="39" spans="2:155" ht="26.1" customHeight="1" x14ac:dyDescent="0.15"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57"/>
      <c r="M39" s="53"/>
      <c r="N39" s="68"/>
      <c r="O39" s="68"/>
      <c r="P39" s="68"/>
      <c r="Q39" s="119" t="s">
        <v>37</v>
      </c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  <c r="BB39" s="119"/>
      <c r="BC39" s="119"/>
      <c r="BD39" s="53"/>
      <c r="BE39" s="53"/>
      <c r="BF39" s="120">
        <f t="shared" si="6"/>
        <v>5160753</v>
      </c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21"/>
      <c r="BS39" s="121"/>
      <c r="BT39" s="121"/>
      <c r="BU39" s="121"/>
      <c r="BV39" s="121"/>
      <c r="BW39" s="121"/>
      <c r="BX39" s="70"/>
      <c r="BY39" s="120">
        <f>ER39</f>
        <v>1014.187</v>
      </c>
      <c r="BZ39" s="121"/>
      <c r="CA39" s="121"/>
      <c r="CB39" s="121"/>
      <c r="CC39" s="121"/>
      <c r="CD39" s="121"/>
      <c r="CE39" s="121"/>
      <c r="CF39" s="121"/>
      <c r="CG39" s="121"/>
      <c r="CH39" s="121"/>
      <c r="CI39" s="121"/>
      <c r="CJ39" s="73"/>
      <c r="CK39" s="120">
        <f>ES39</f>
        <v>1061.954</v>
      </c>
      <c r="CL39" s="121"/>
      <c r="CM39" s="121"/>
      <c r="CN39" s="121"/>
      <c r="CO39" s="121"/>
      <c r="CP39" s="121"/>
      <c r="CQ39" s="121"/>
      <c r="CR39" s="121"/>
      <c r="CS39" s="121"/>
      <c r="CT39" s="121"/>
      <c r="CU39" s="121"/>
      <c r="CV39" s="70"/>
      <c r="CW39" s="120">
        <f>ET39</f>
        <v>1038.79</v>
      </c>
      <c r="CX39" s="121"/>
      <c r="CY39" s="121"/>
      <c r="CZ39" s="121"/>
      <c r="DA39" s="121"/>
      <c r="DB39" s="121"/>
      <c r="DC39" s="121"/>
      <c r="DD39" s="121"/>
      <c r="DE39" s="121"/>
      <c r="DF39" s="121"/>
      <c r="DG39" s="121"/>
      <c r="DH39" s="73"/>
      <c r="DI39" s="120">
        <f>EU39</f>
        <v>1025.558</v>
      </c>
      <c r="DJ39" s="121"/>
      <c r="DK39" s="121"/>
      <c r="DL39" s="121"/>
      <c r="DM39" s="121"/>
      <c r="DN39" s="121"/>
      <c r="DO39" s="121"/>
      <c r="DP39" s="121"/>
      <c r="DQ39" s="121"/>
      <c r="DR39" s="121"/>
      <c r="DS39" s="121"/>
      <c r="DT39" s="70"/>
      <c r="DU39" s="122">
        <f>EV39</f>
        <v>984.25699999999995</v>
      </c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70"/>
      <c r="EG39" s="48"/>
      <c r="EH39" s="48"/>
      <c r="EI39" s="48"/>
      <c r="EM39" s="2"/>
      <c r="EN39" s="23" t="s">
        <v>14</v>
      </c>
      <c r="EO39" s="14"/>
      <c r="EP39" s="26"/>
      <c r="EQ39" s="44">
        <v>5160753</v>
      </c>
      <c r="ER39" s="11">
        <v>1014.187</v>
      </c>
      <c r="ES39" s="11">
        <v>1061.954</v>
      </c>
      <c r="ET39" s="44">
        <v>1038.79</v>
      </c>
      <c r="EU39" s="43">
        <v>1025.558</v>
      </c>
      <c r="EV39" s="44">
        <v>984.25699999999995</v>
      </c>
      <c r="EW39" s="2"/>
      <c r="EX39" s="2"/>
      <c r="EY39" s="2"/>
    </row>
    <row r="40" spans="2:155" ht="26.1" customHeight="1" x14ac:dyDescent="0.15"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57"/>
      <c r="M40" s="53"/>
      <c r="N40" s="68"/>
      <c r="O40" s="68"/>
      <c r="P40" s="68"/>
      <c r="Q40" s="119" t="s">
        <v>38</v>
      </c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  <c r="BB40" s="119"/>
      <c r="BC40" s="119"/>
      <c r="BD40" s="53"/>
      <c r="BE40" s="53"/>
      <c r="BF40" s="120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21"/>
      <c r="BS40" s="121"/>
      <c r="BT40" s="121"/>
      <c r="BU40" s="121"/>
      <c r="BV40" s="121"/>
      <c r="BW40" s="121"/>
      <c r="BX40" s="70"/>
      <c r="BY40" s="120"/>
      <c r="BZ40" s="121"/>
      <c r="CA40" s="121"/>
      <c r="CB40" s="121"/>
      <c r="CC40" s="121"/>
      <c r="CD40" s="121"/>
      <c r="CE40" s="121"/>
      <c r="CF40" s="121"/>
      <c r="CG40" s="121"/>
      <c r="CH40" s="121"/>
      <c r="CI40" s="121"/>
      <c r="CJ40" s="73"/>
      <c r="CK40" s="120"/>
      <c r="CL40" s="121"/>
      <c r="CM40" s="121"/>
      <c r="CN40" s="121"/>
      <c r="CO40" s="121"/>
      <c r="CP40" s="121"/>
      <c r="CQ40" s="121"/>
      <c r="CR40" s="121"/>
      <c r="CS40" s="121"/>
      <c r="CT40" s="121"/>
      <c r="CU40" s="121"/>
      <c r="CV40" s="70"/>
      <c r="CW40" s="120"/>
      <c r="CX40" s="121"/>
      <c r="CY40" s="121"/>
      <c r="CZ40" s="121"/>
      <c r="DA40" s="121"/>
      <c r="DB40" s="121"/>
      <c r="DC40" s="121"/>
      <c r="DD40" s="121"/>
      <c r="DE40" s="121"/>
      <c r="DF40" s="121"/>
      <c r="DG40" s="121"/>
      <c r="DH40" s="73"/>
      <c r="DI40" s="120"/>
      <c r="DJ40" s="121"/>
      <c r="DK40" s="121"/>
      <c r="DL40" s="121"/>
      <c r="DM40" s="121"/>
      <c r="DN40" s="121"/>
      <c r="DO40" s="121"/>
      <c r="DP40" s="121"/>
      <c r="DQ40" s="121"/>
      <c r="DR40" s="121"/>
      <c r="DS40" s="121"/>
      <c r="DT40" s="70"/>
      <c r="DU40" s="122"/>
      <c r="DV40" s="123"/>
      <c r="DW40" s="123"/>
      <c r="DX40" s="123"/>
      <c r="DY40" s="123"/>
      <c r="DZ40" s="123"/>
      <c r="EA40" s="123"/>
      <c r="EB40" s="123"/>
      <c r="EC40" s="123"/>
      <c r="ED40" s="123"/>
      <c r="EE40" s="123"/>
      <c r="EF40" s="70"/>
      <c r="EG40" s="48"/>
      <c r="EH40" s="48"/>
      <c r="EI40" s="48"/>
      <c r="EM40" s="2"/>
      <c r="EN40" s="23" t="s">
        <v>16</v>
      </c>
      <c r="EO40" s="14"/>
      <c r="EP40" s="26"/>
      <c r="EQ40" s="44"/>
      <c r="ER40" s="11"/>
      <c r="ES40" s="10"/>
      <c r="ET40" s="44"/>
      <c r="EU40" s="43"/>
      <c r="EV40" s="44"/>
      <c r="EW40" s="2"/>
      <c r="EX40" s="2"/>
      <c r="EY40" s="2"/>
    </row>
    <row r="41" spans="2:155" ht="26.1" customHeight="1" x14ac:dyDescent="0.15"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57"/>
      <c r="M41" s="53"/>
      <c r="N41" s="68"/>
      <c r="O41" s="68"/>
      <c r="P41" s="68"/>
      <c r="Q41" s="68"/>
      <c r="R41" s="68"/>
      <c r="S41" s="68"/>
      <c r="T41" s="119" t="s">
        <v>72</v>
      </c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  <c r="BB41" s="119"/>
      <c r="BC41" s="119"/>
      <c r="BD41" s="53"/>
      <c r="BE41" s="53"/>
      <c r="BF41" s="120">
        <f t="shared" ref="BF41:BF46" si="12">EQ41</f>
        <v>289654</v>
      </c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21"/>
      <c r="BS41" s="121"/>
      <c r="BT41" s="121"/>
      <c r="BU41" s="121"/>
      <c r="BV41" s="121"/>
      <c r="BW41" s="121"/>
      <c r="BX41" s="70"/>
      <c r="BY41" s="120">
        <f t="shared" ref="BY41:BY46" si="13">ER41</f>
        <v>1514.625</v>
      </c>
      <c r="BZ41" s="121"/>
      <c r="CA41" s="121"/>
      <c r="CB41" s="121"/>
      <c r="CC41" s="121"/>
      <c r="CD41" s="121"/>
      <c r="CE41" s="121"/>
      <c r="CF41" s="121"/>
      <c r="CG41" s="121"/>
      <c r="CH41" s="121"/>
      <c r="CI41" s="121"/>
      <c r="CJ41" s="73"/>
      <c r="CK41" s="120">
        <f t="shared" ref="CK41:CK46" si="14">ES41</f>
        <v>1529.4580000000001</v>
      </c>
      <c r="CL41" s="121"/>
      <c r="CM41" s="121"/>
      <c r="CN41" s="121"/>
      <c r="CO41" s="121"/>
      <c r="CP41" s="121"/>
      <c r="CQ41" s="121"/>
      <c r="CR41" s="121"/>
      <c r="CS41" s="121"/>
      <c r="CT41" s="121"/>
      <c r="CU41" s="121"/>
      <c r="CV41" s="70"/>
      <c r="CW41" s="120">
        <f t="shared" ref="CW41:CW46" si="15">ET41</f>
        <v>1484.9829999999999</v>
      </c>
      <c r="CX41" s="121"/>
      <c r="CY41" s="121"/>
      <c r="CZ41" s="121"/>
      <c r="DA41" s="121"/>
      <c r="DB41" s="121"/>
      <c r="DC41" s="121"/>
      <c r="DD41" s="121"/>
      <c r="DE41" s="121"/>
      <c r="DF41" s="121"/>
      <c r="DG41" s="121"/>
      <c r="DH41" s="73"/>
      <c r="DI41" s="120">
        <f t="shared" ref="DI41:DI46" si="16">EU41</f>
        <v>1440.932</v>
      </c>
      <c r="DJ41" s="121"/>
      <c r="DK41" s="121"/>
      <c r="DL41" s="121"/>
      <c r="DM41" s="121"/>
      <c r="DN41" s="121"/>
      <c r="DO41" s="121"/>
      <c r="DP41" s="121"/>
      <c r="DQ41" s="121"/>
      <c r="DR41" s="121"/>
      <c r="DS41" s="121"/>
      <c r="DT41" s="70"/>
      <c r="DU41" s="122">
        <f t="shared" ref="DU41:DU46" si="17">EV41</f>
        <v>1345.921</v>
      </c>
      <c r="DV41" s="123"/>
      <c r="DW41" s="123"/>
      <c r="DX41" s="123"/>
      <c r="DY41" s="123"/>
      <c r="DZ41" s="123"/>
      <c r="EA41" s="123"/>
      <c r="EB41" s="123"/>
      <c r="EC41" s="123"/>
      <c r="ED41" s="123"/>
      <c r="EE41" s="123"/>
      <c r="EF41" s="70"/>
      <c r="EG41" s="48"/>
      <c r="EH41" s="48"/>
      <c r="EI41" s="48"/>
      <c r="EM41" s="2"/>
      <c r="EN41" s="23" t="s">
        <v>70</v>
      </c>
      <c r="EO41" s="14"/>
      <c r="EP41" s="26"/>
      <c r="EQ41" s="44">
        <v>289654</v>
      </c>
      <c r="ER41" s="11">
        <v>1514.625</v>
      </c>
      <c r="ES41" s="11">
        <v>1529.4580000000001</v>
      </c>
      <c r="ET41" s="44">
        <v>1484.9829999999999</v>
      </c>
      <c r="EU41" s="43">
        <v>1440.932</v>
      </c>
      <c r="EV41" s="44">
        <v>1345.921</v>
      </c>
      <c r="EW41" s="2"/>
      <c r="EX41" s="2"/>
      <c r="EY41" s="2"/>
    </row>
    <row r="42" spans="2:155" ht="26.1" customHeight="1" x14ac:dyDescent="0.15"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57"/>
      <c r="M42" s="53"/>
      <c r="N42" s="68"/>
      <c r="O42" s="68"/>
      <c r="P42" s="68"/>
      <c r="Q42" s="68"/>
      <c r="R42" s="68"/>
      <c r="S42" s="68"/>
      <c r="T42" s="119" t="s">
        <v>26</v>
      </c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  <c r="BB42" s="119"/>
      <c r="BC42" s="119"/>
      <c r="BD42" s="53"/>
      <c r="BE42" s="53"/>
      <c r="BF42" s="120">
        <f t="shared" si="12"/>
        <v>593381</v>
      </c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1"/>
      <c r="BR42" s="121"/>
      <c r="BS42" s="121"/>
      <c r="BT42" s="121"/>
      <c r="BU42" s="121"/>
      <c r="BV42" s="121"/>
      <c r="BW42" s="121"/>
      <c r="BX42" s="70"/>
      <c r="BY42" s="120">
        <f t="shared" si="13"/>
        <v>1532.174</v>
      </c>
      <c r="BZ42" s="121"/>
      <c r="CA42" s="121"/>
      <c r="CB42" s="121"/>
      <c r="CC42" s="121"/>
      <c r="CD42" s="121"/>
      <c r="CE42" s="121"/>
      <c r="CF42" s="121"/>
      <c r="CG42" s="121"/>
      <c r="CH42" s="121"/>
      <c r="CI42" s="121"/>
      <c r="CJ42" s="73"/>
      <c r="CK42" s="120">
        <f t="shared" si="14"/>
        <v>1576.164</v>
      </c>
      <c r="CL42" s="121"/>
      <c r="CM42" s="121"/>
      <c r="CN42" s="121"/>
      <c r="CO42" s="121"/>
      <c r="CP42" s="121"/>
      <c r="CQ42" s="121"/>
      <c r="CR42" s="121"/>
      <c r="CS42" s="121"/>
      <c r="CT42" s="121"/>
      <c r="CU42" s="121"/>
      <c r="CV42" s="70"/>
      <c r="CW42" s="120">
        <f t="shared" si="15"/>
        <v>1568.952</v>
      </c>
      <c r="CX42" s="121"/>
      <c r="CY42" s="121"/>
      <c r="CZ42" s="121"/>
      <c r="DA42" s="121"/>
      <c r="DB42" s="121"/>
      <c r="DC42" s="121"/>
      <c r="DD42" s="121"/>
      <c r="DE42" s="121"/>
      <c r="DF42" s="121"/>
      <c r="DG42" s="121"/>
      <c r="DH42" s="73"/>
      <c r="DI42" s="120">
        <f t="shared" si="16"/>
        <v>1572.021</v>
      </c>
      <c r="DJ42" s="121"/>
      <c r="DK42" s="121"/>
      <c r="DL42" s="121"/>
      <c r="DM42" s="121"/>
      <c r="DN42" s="121"/>
      <c r="DO42" s="121"/>
      <c r="DP42" s="121"/>
      <c r="DQ42" s="121"/>
      <c r="DR42" s="121"/>
      <c r="DS42" s="121"/>
      <c r="DT42" s="70"/>
      <c r="DU42" s="122">
        <f t="shared" si="17"/>
        <v>1492.662</v>
      </c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70"/>
      <c r="EG42" s="48"/>
      <c r="EH42" s="48"/>
      <c r="EI42" s="48"/>
      <c r="EM42" s="2"/>
      <c r="EN42" s="23" t="s">
        <v>5</v>
      </c>
      <c r="EO42" s="14"/>
      <c r="EP42" s="26"/>
      <c r="EQ42" s="44">
        <v>593381</v>
      </c>
      <c r="ER42" s="11">
        <v>1532.174</v>
      </c>
      <c r="ES42" s="11">
        <v>1576.164</v>
      </c>
      <c r="ET42" s="44">
        <v>1568.952</v>
      </c>
      <c r="EU42" s="43">
        <v>1572.021</v>
      </c>
      <c r="EV42" s="44">
        <v>1492.662</v>
      </c>
      <c r="EW42" s="2"/>
      <c r="EX42" s="2"/>
      <c r="EY42" s="2"/>
    </row>
    <row r="43" spans="2:155" ht="26.1" customHeight="1" x14ac:dyDescent="0.15"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57"/>
      <c r="M43" s="53"/>
      <c r="N43" s="68"/>
      <c r="O43" s="68"/>
      <c r="P43" s="68"/>
      <c r="Q43" s="68"/>
      <c r="R43" s="68"/>
      <c r="S43" s="68"/>
      <c r="T43" s="119" t="s">
        <v>27</v>
      </c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  <c r="BB43" s="119"/>
      <c r="BC43" s="119"/>
      <c r="BD43" s="53"/>
      <c r="BE43" s="53"/>
      <c r="BF43" s="120">
        <f t="shared" si="12"/>
        <v>65483</v>
      </c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1"/>
      <c r="BR43" s="121"/>
      <c r="BS43" s="121"/>
      <c r="BT43" s="121"/>
      <c r="BU43" s="121"/>
      <c r="BV43" s="121"/>
      <c r="BW43" s="121"/>
      <c r="BX43" s="70"/>
      <c r="BY43" s="120">
        <f t="shared" si="13"/>
        <v>723</v>
      </c>
      <c r="BZ43" s="121"/>
      <c r="CA43" s="121"/>
      <c r="CB43" s="121"/>
      <c r="CC43" s="121"/>
      <c r="CD43" s="121"/>
      <c r="CE43" s="121"/>
      <c r="CF43" s="121"/>
      <c r="CG43" s="121"/>
      <c r="CH43" s="121"/>
      <c r="CI43" s="121"/>
      <c r="CJ43" s="73"/>
      <c r="CK43" s="120">
        <f t="shared" si="14"/>
        <v>741.49900000000002</v>
      </c>
      <c r="CL43" s="121"/>
      <c r="CM43" s="121"/>
      <c r="CN43" s="121"/>
      <c r="CO43" s="121"/>
      <c r="CP43" s="121"/>
      <c r="CQ43" s="121"/>
      <c r="CR43" s="121"/>
      <c r="CS43" s="121"/>
      <c r="CT43" s="121"/>
      <c r="CU43" s="121"/>
      <c r="CV43" s="70"/>
      <c r="CW43" s="120">
        <f t="shared" si="15"/>
        <v>745.59500000000003</v>
      </c>
      <c r="CX43" s="121"/>
      <c r="CY43" s="121"/>
      <c r="CZ43" s="121"/>
      <c r="DA43" s="121"/>
      <c r="DB43" s="121"/>
      <c r="DC43" s="121"/>
      <c r="DD43" s="121"/>
      <c r="DE43" s="121"/>
      <c r="DF43" s="121"/>
      <c r="DG43" s="121"/>
      <c r="DH43" s="73"/>
      <c r="DI43" s="120">
        <f t="shared" si="16"/>
        <v>745.88199999999995</v>
      </c>
      <c r="DJ43" s="121"/>
      <c r="DK43" s="121"/>
      <c r="DL43" s="121"/>
      <c r="DM43" s="121"/>
      <c r="DN43" s="121"/>
      <c r="DO43" s="121"/>
      <c r="DP43" s="121"/>
      <c r="DQ43" s="121"/>
      <c r="DR43" s="121"/>
      <c r="DS43" s="121"/>
      <c r="DT43" s="70"/>
      <c r="DU43" s="122">
        <f t="shared" si="17"/>
        <v>725.07500000000005</v>
      </c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70"/>
      <c r="EG43" s="48"/>
      <c r="EH43" s="48"/>
      <c r="EI43" s="48"/>
      <c r="EM43" s="2"/>
      <c r="EN43" s="23" t="s">
        <v>6</v>
      </c>
      <c r="EO43" s="14"/>
      <c r="EP43" s="26"/>
      <c r="EQ43" s="44">
        <v>65483</v>
      </c>
      <c r="ER43" s="11">
        <v>723</v>
      </c>
      <c r="ES43" s="11">
        <v>741.49900000000002</v>
      </c>
      <c r="ET43" s="44">
        <v>745.59500000000003</v>
      </c>
      <c r="EU43" s="43">
        <v>745.88199999999995</v>
      </c>
      <c r="EV43" s="44">
        <v>725.07500000000005</v>
      </c>
      <c r="EW43" s="2"/>
      <c r="EX43" s="2"/>
      <c r="EY43" s="2"/>
    </row>
    <row r="44" spans="2:155" ht="26.1" customHeight="1" x14ac:dyDescent="0.15"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57"/>
      <c r="M44" s="53"/>
      <c r="N44" s="68"/>
      <c r="O44" s="68"/>
      <c r="P44" s="68"/>
      <c r="Q44" s="68"/>
      <c r="R44" s="68"/>
      <c r="S44" s="68"/>
      <c r="T44" s="124" t="s">
        <v>28</v>
      </c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53"/>
      <c r="BE44" s="53"/>
      <c r="BF44" s="120">
        <f t="shared" si="12"/>
        <v>12201</v>
      </c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1"/>
      <c r="BR44" s="121"/>
      <c r="BS44" s="121"/>
      <c r="BT44" s="121"/>
      <c r="BU44" s="121"/>
      <c r="BV44" s="121"/>
      <c r="BW44" s="121"/>
      <c r="BX44" s="70"/>
      <c r="BY44" s="120">
        <f t="shared" si="13"/>
        <v>1056.95</v>
      </c>
      <c r="BZ44" s="121"/>
      <c r="CA44" s="121"/>
      <c r="CB44" s="121"/>
      <c r="CC44" s="121"/>
      <c r="CD44" s="121"/>
      <c r="CE44" s="121"/>
      <c r="CF44" s="121"/>
      <c r="CG44" s="121"/>
      <c r="CH44" s="121"/>
      <c r="CI44" s="121"/>
      <c r="CJ44" s="73"/>
      <c r="CK44" s="120">
        <f t="shared" si="14"/>
        <v>1066.2170000000001</v>
      </c>
      <c r="CL44" s="121"/>
      <c r="CM44" s="121"/>
      <c r="CN44" s="121"/>
      <c r="CO44" s="121"/>
      <c r="CP44" s="121"/>
      <c r="CQ44" s="121"/>
      <c r="CR44" s="121"/>
      <c r="CS44" s="121"/>
      <c r="CT44" s="121"/>
      <c r="CU44" s="121"/>
      <c r="CV44" s="70"/>
      <c r="CW44" s="120">
        <f t="shared" si="15"/>
        <v>173.64599999999999</v>
      </c>
      <c r="CX44" s="121"/>
      <c r="CY44" s="121"/>
      <c r="CZ44" s="121"/>
      <c r="DA44" s="121"/>
      <c r="DB44" s="121"/>
      <c r="DC44" s="121"/>
      <c r="DD44" s="121"/>
      <c r="DE44" s="121"/>
      <c r="DF44" s="121"/>
      <c r="DG44" s="121"/>
      <c r="DH44" s="73"/>
      <c r="DI44" s="120">
        <f t="shared" si="16"/>
        <v>169.916</v>
      </c>
      <c r="DJ44" s="121"/>
      <c r="DK44" s="121"/>
      <c r="DL44" s="121"/>
      <c r="DM44" s="121"/>
      <c r="DN44" s="121"/>
      <c r="DO44" s="121"/>
      <c r="DP44" s="121"/>
      <c r="DQ44" s="121"/>
      <c r="DR44" s="121"/>
      <c r="DS44" s="121"/>
      <c r="DT44" s="70"/>
      <c r="DU44" s="122">
        <f t="shared" si="17"/>
        <v>161.47</v>
      </c>
      <c r="DV44" s="123"/>
      <c r="DW44" s="123"/>
      <c r="DX44" s="123"/>
      <c r="DY44" s="123"/>
      <c r="DZ44" s="123"/>
      <c r="EA44" s="123"/>
      <c r="EB44" s="123"/>
      <c r="EC44" s="123"/>
      <c r="ED44" s="123"/>
      <c r="EE44" s="123"/>
      <c r="EF44" s="70"/>
      <c r="EG44" s="48"/>
      <c r="EH44" s="48"/>
      <c r="EI44" s="48"/>
      <c r="EM44" s="2"/>
      <c r="EN44" s="23" t="s">
        <v>7</v>
      </c>
      <c r="EO44" s="14"/>
      <c r="EP44" s="26"/>
      <c r="EQ44" s="44">
        <v>12201</v>
      </c>
      <c r="ER44" s="11">
        <v>1056.95</v>
      </c>
      <c r="ES44" s="11">
        <v>1066.2170000000001</v>
      </c>
      <c r="ET44" s="10">
        <v>173.64599999999999</v>
      </c>
      <c r="EU44" s="43">
        <v>169.916</v>
      </c>
      <c r="EV44" s="44">
        <v>161.47</v>
      </c>
      <c r="EW44" s="2"/>
      <c r="EX44" s="2"/>
      <c r="EY44" s="2"/>
    </row>
    <row r="45" spans="2:155" ht="26.1" customHeight="1" x14ac:dyDescent="0.15"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57"/>
      <c r="M45" s="53"/>
      <c r="N45" s="68"/>
      <c r="O45" s="68"/>
      <c r="P45" s="68"/>
      <c r="Q45" s="119" t="s">
        <v>29</v>
      </c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119"/>
      <c r="AS45" s="119"/>
      <c r="AT45" s="119"/>
      <c r="AU45" s="119"/>
      <c r="AV45" s="119"/>
      <c r="AW45" s="119"/>
      <c r="AX45" s="119"/>
      <c r="AY45" s="119"/>
      <c r="AZ45" s="119"/>
      <c r="BA45" s="119"/>
      <c r="BB45" s="119"/>
      <c r="BC45" s="119"/>
      <c r="BD45" s="53"/>
      <c r="BE45" s="53"/>
      <c r="BF45" s="120">
        <f t="shared" si="12"/>
        <v>7690</v>
      </c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21"/>
      <c r="BS45" s="121"/>
      <c r="BT45" s="121"/>
      <c r="BU45" s="121"/>
      <c r="BV45" s="121"/>
      <c r="BW45" s="121"/>
      <c r="BX45" s="70"/>
      <c r="BY45" s="120">
        <f t="shared" si="13"/>
        <v>1113.557</v>
      </c>
      <c r="BZ45" s="121"/>
      <c r="CA45" s="121"/>
      <c r="CB45" s="121"/>
      <c r="CC45" s="121"/>
      <c r="CD45" s="121"/>
      <c r="CE45" s="121"/>
      <c r="CF45" s="121"/>
      <c r="CG45" s="121"/>
      <c r="CH45" s="121"/>
      <c r="CI45" s="121"/>
      <c r="CJ45" s="73"/>
      <c r="CK45" s="120">
        <f t="shared" si="14"/>
        <v>1127.8689999999999</v>
      </c>
      <c r="CL45" s="121"/>
      <c r="CM45" s="121"/>
      <c r="CN45" s="121"/>
      <c r="CO45" s="121"/>
      <c r="CP45" s="121"/>
      <c r="CQ45" s="121"/>
      <c r="CR45" s="121"/>
      <c r="CS45" s="121"/>
      <c r="CT45" s="121"/>
      <c r="CU45" s="121"/>
      <c r="CV45" s="70"/>
      <c r="CW45" s="120">
        <f t="shared" si="15"/>
        <v>1094.6880000000001</v>
      </c>
      <c r="CX45" s="121"/>
      <c r="CY45" s="121"/>
      <c r="CZ45" s="121"/>
      <c r="DA45" s="121"/>
      <c r="DB45" s="121"/>
      <c r="DC45" s="121"/>
      <c r="DD45" s="121"/>
      <c r="DE45" s="121"/>
      <c r="DF45" s="121"/>
      <c r="DG45" s="121"/>
      <c r="DH45" s="73"/>
      <c r="DI45" s="120">
        <f t="shared" si="16"/>
        <v>1056.798</v>
      </c>
      <c r="DJ45" s="121"/>
      <c r="DK45" s="121"/>
      <c r="DL45" s="121"/>
      <c r="DM45" s="121"/>
      <c r="DN45" s="121"/>
      <c r="DO45" s="121"/>
      <c r="DP45" s="121"/>
      <c r="DQ45" s="121"/>
      <c r="DR45" s="121"/>
      <c r="DS45" s="121"/>
      <c r="DT45" s="70"/>
      <c r="DU45" s="122">
        <f t="shared" si="17"/>
        <v>1033.086</v>
      </c>
      <c r="DV45" s="123"/>
      <c r="DW45" s="123"/>
      <c r="DX45" s="123"/>
      <c r="DY45" s="123"/>
      <c r="DZ45" s="123"/>
      <c r="EA45" s="123"/>
      <c r="EB45" s="123"/>
      <c r="EC45" s="123"/>
      <c r="ED45" s="123"/>
      <c r="EE45" s="123"/>
      <c r="EF45" s="70"/>
      <c r="EG45" s="48"/>
      <c r="EH45" s="48"/>
      <c r="EI45" s="48"/>
      <c r="EM45" s="2"/>
      <c r="EN45" s="23" t="s">
        <v>18</v>
      </c>
      <c r="EO45" s="14"/>
      <c r="EP45" s="26"/>
      <c r="EQ45" s="44">
        <v>7690</v>
      </c>
      <c r="ER45" s="11">
        <v>1113.557</v>
      </c>
      <c r="ES45" s="11">
        <v>1127.8689999999999</v>
      </c>
      <c r="ET45" s="44">
        <v>1094.6880000000001</v>
      </c>
      <c r="EU45" s="43">
        <v>1056.798</v>
      </c>
      <c r="EV45" s="44">
        <v>1033.086</v>
      </c>
      <c r="EW45" s="2"/>
      <c r="EX45" s="2"/>
      <c r="EY45" s="2"/>
    </row>
    <row r="46" spans="2:155" ht="26.1" customHeight="1" x14ac:dyDescent="0.15"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60"/>
      <c r="M46" s="61"/>
      <c r="N46" s="69"/>
      <c r="O46" s="69"/>
      <c r="P46" s="69"/>
      <c r="Q46" s="109" t="s">
        <v>30</v>
      </c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  <c r="BA46" s="109"/>
      <c r="BB46" s="109"/>
      <c r="BC46" s="109"/>
      <c r="BD46" s="61"/>
      <c r="BE46" s="61"/>
      <c r="BF46" s="110">
        <f t="shared" si="12"/>
        <v>8094</v>
      </c>
      <c r="BG46" s="111"/>
      <c r="BH46" s="111"/>
      <c r="BI46" s="111"/>
      <c r="BJ46" s="111"/>
      <c r="BK46" s="111"/>
      <c r="BL46" s="111"/>
      <c r="BM46" s="111"/>
      <c r="BN46" s="111"/>
      <c r="BO46" s="111"/>
      <c r="BP46" s="111"/>
      <c r="BQ46" s="111"/>
      <c r="BR46" s="111"/>
      <c r="BS46" s="111"/>
      <c r="BT46" s="111"/>
      <c r="BU46" s="111"/>
      <c r="BV46" s="111"/>
      <c r="BW46" s="111"/>
      <c r="BX46" s="74"/>
      <c r="BY46" s="110">
        <f t="shared" si="13"/>
        <v>1204.2280000000001</v>
      </c>
      <c r="BZ46" s="111"/>
      <c r="CA46" s="111"/>
      <c r="CB46" s="111"/>
      <c r="CC46" s="111"/>
      <c r="CD46" s="111"/>
      <c r="CE46" s="111"/>
      <c r="CF46" s="111"/>
      <c r="CG46" s="111"/>
      <c r="CH46" s="111"/>
      <c r="CI46" s="111"/>
      <c r="CJ46" s="75"/>
      <c r="CK46" s="110">
        <f t="shared" si="14"/>
        <v>1218.3810000000001</v>
      </c>
      <c r="CL46" s="111"/>
      <c r="CM46" s="111"/>
      <c r="CN46" s="111"/>
      <c r="CO46" s="111"/>
      <c r="CP46" s="111"/>
      <c r="CQ46" s="111"/>
      <c r="CR46" s="111"/>
      <c r="CS46" s="111"/>
      <c r="CT46" s="111"/>
      <c r="CU46" s="111"/>
      <c r="CV46" s="74"/>
      <c r="CW46" s="110">
        <f t="shared" si="15"/>
        <v>1160.433</v>
      </c>
      <c r="CX46" s="111"/>
      <c r="CY46" s="111"/>
      <c r="CZ46" s="111"/>
      <c r="DA46" s="111"/>
      <c r="DB46" s="111"/>
      <c r="DC46" s="111"/>
      <c r="DD46" s="111"/>
      <c r="DE46" s="111"/>
      <c r="DF46" s="111"/>
      <c r="DG46" s="111"/>
      <c r="DH46" s="75"/>
      <c r="DI46" s="110">
        <f t="shared" si="16"/>
        <v>1095.0519999999999</v>
      </c>
      <c r="DJ46" s="111"/>
      <c r="DK46" s="111"/>
      <c r="DL46" s="111"/>
      <c r="DM46" s="111"/>
      <c r="DN46" s="111"/>
      <c r="DO46" s="111"/>
      <c r="DP46" s="111"/>
      <c r="DQ46" s="111"/>
      <c r="DR46" s="111"/>
      <c r="DS46" s="111"/>
      <c r="DT46" s="74"/>
      <c r="DU46" s="117">
        <f t="shared" si="17"/>
        <v>1042.721</v>
      </c>
      <c r="DV46" s="118"/>
      <c r="DW46" s="118"/>
      <c r="DX46" s="118"/>
      <c r="DY46" s="118"/>
      <c r="DZ46" s="118"/>
      <c r="EA46" s="118"/>
      <c r="EB46" s="118"/>
      <c r="EC46" s="118"/>
      <c r="ED46" s="118"/>
      <c r="EE46" s="118"/>
      <c r="EF46" s="74"/>
      <c r="EG46" s="48"/>
      <c r="EH46" s="48"/>
      <c r="EI46" s="48"/>
      <c r="EM46" s="2"/>
      <c r="EN46" s="8" t="s">
        <v>17</v>
      </c>
      <c r="EO46" s="9"/>
      <c r="EP46" s="27"/>
      <c r="EQ46" s="45">
        <v>8094</v>
      </c>
      <c r="ER46" s="13">
        <v>1204.2280000000001</v>
      </c>
      <c r="ES46" s="13">
        <v>1218.3810000000001</v>
      </c>
      <c r="ET46" s="12">
        <v>1160.433</v>
      </c>
      <c r="EU46" s="46">
        <v>1095.0519999999999</v>
      </c>
      <c r="EV46" s="45">
        <v>1042.721</v>
      </c>
      <c r="EW46" s="2"/>
      <c r="EX46" s="2"/>
      <c r="EY46" s="2"/>
    </row>
    <row r="47" spans="2:155" ht="19.5" customHeight="1" x14ac:dyDescent="0.15">
      <c r="B47" s="48"/>
      <c r="C47" s="48"/>
      <c r="D47" s="48"/>
      <c r="E47" s="48"/>
      <c r="F47" s="48"/>
      <c r="G47" s="48"/>
      <c r="H47" s="53"/>
      <c r="I47" s="53"/>
      <c r="J47" s="53"/>
      <c r="K47" s="112" t="s">
        <v>46</v>
      </c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2"/>
      <c r="BG47" s="112"/>
      <c r="BH47" s="112"/>
      <c r="BI47" s="112"/>
      <c r="BJ47" s="112"/>
      <c r="BK47" s="112"/>
      <c r="BL47" s="112"/>
      <c r="BM47" s="112"/>
      <c r="BN47" s="112"/>
      <c r="BO47" s="112"/>
      <c r="BP47" s="112"/>
      <c r="BQ47" s="112"/>
      <c r="BR47" s="112"/>
      <c r="BS47" s="112"/>
      <c r="BT47" s="112"/>
      <c r="BU47" s="112"/>
      <c r="BV47" s="112"/>
      <c r="BW47" s="112"/>
      <c r="BX47" s="112"/>
      <c r="BY47" s="112"/>
      <c r="BZ47" s="112"/>
      <c r="CA47" s="112"/>
      <c r="CB47" s="112"/>
      <c r="CC47" s="112"/>
      <c r="CD47" s="112"/>
      <c r="CE47" s="112"/>
      <c r="CF47" s="112"/>
      <c r="CG47" s="112"/>
      <c r="CH47" s="112"/>
      <c r="CI47" s="112"/>
      <c r="CJ47" s="112"/>
      <c r="CK47" s="112"/>
      <c r="CL47" s="112"/>
      <c r="CM47" s="112"/>
      <c r="CN47" s="112"/>
      <c r="CO47" s="112"/>
      <c r="CP47" s="112"/>
      <c r="CQ47" s="112"/>
      <c r="CR47" s="112"/>
      <c r="CS47" s="112"/>
      <c r="CT47" s="112"/>
      <c r="CU47" s="112"/>
      <c r="CV47" s="112"/>
      <c r="CW47" s="112"/>
      <c r="CX47" s="112"/>
      <c r="CY47" s="112"/>
      <c r="CZ47" s="112"/>
      <c r="DA47" s="112"/>
      <c r="DB47" s="112"/>
      <c r="DC47" s="112"/>
      <c r="DD47" s="112"/>
      <c r="DE47" s="112"/>
      <c r="DF47" s="112"/>
      <c r="DG47" s="112"/>
      <c r="DH47" s="112"/>
      <c r="DI47" s="112"/>
      <c r="DJ47" s="112"/>
      <c r="DK47" s="112"/>
      <c r="DL47" s="112"/>
      <c r="DM47" s="112"/>
      <c r="DN47" s="112"/>
      <c r="DO47" s="112"/>
      <c r="DP47" s="112"/>
      <c r="DQ47" s="112"/>
      <c r="DR47" s="112"/>
      <c r="DS47" s="112"/>
      <c r="DT47" s="112"/>
      <c r="DU47" s="112"/>
      <c r="DV47" s="112"/>
      <c r="DW47" s="112"/>
      <c r="DX47" s="112"/>
      <c r="DY47" s="112"/>
      <c r="DZ47" s="112"/>
      <c r="EA47" s="112"/>
      <c r="EB47" s="112"/>
      <c r="EC47" s="112"/>
      <c r="ED47" s="112"/>
      <c r="EE47" s="112"/>
      <c r="EF47" s="112"/>
      <c r="EG47" s="112"/>
      <c r="EH47" s="62"/>
      <c r="EI47" s="48"/>
      <c r="EM47" s="2"/>
      <c r="EN47" s="2"/>
      <c r="EO47" s="14"/>
      <c r="EP47" s="2"/>
      <c r="EQ47" s="2"/>
      <c r="ER47" s="2"/>
      <c r="ES47" s="2"/>
      <c r="ET47" s="2"/>
      <c r="EU47" s="2"/>
      <c r="EV47" s="2"/>
      <c r="EW47" s="2"/>
      <c r="EX47" s="2"/>
      <c r="EY47" s="2"/>
    </row>
    <row r="48" spans="2:155" ht="15.75" customHeight="1" x14ac:dyDescent="0.15">
      <c r="B48" s="48"/>
      <c r="C48" s="48"/>
      <c r="D48" s="48"/>
      <c r="E48" s="48"/>
      <c r="F48" s="48"/>
      <c r="G48" s="48"/>
      <c r="H48" s="48"/>
      <c r="I48" s="48"/>
      <c r="J48" s="48"/>
      <c r="K48" s="64" t="s">
        <v>40</v>
      </c>
      <c r="L48" s="62"/>
      <c r="M48" s="62"/>
      <c r="N48" s="62"/>
      <c r="O48" s="62"/>
      <c r="P48" s="112" t="s">
        <v>52</v>
      </c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2"/>
      <c r="AL48" s="112"/>
      <c r="AM48" s="112"/>
      <c r="AN48" s="112"/>
      <c r="AO48" s="112"/>
      <c r="AP48" s="112"/>
      <c r="AQ48" s="112"/>
      <c r="AR48" s="112"/>
      <c r="AS48" s="112"/>
      <c r="AT48" s="112"/>
      <c r="AU48" s="112"/>
      <c r="AV48" s="112"/>
      <c r="AW48" s="112"/>
      <c r="AX48" s="112"/>
      <c r="AY48" s="112"/>
      <c r="AZ48" s="112"/>
      <c r="BA48" s="112"/>
      <c r="BB48" s="112"/>
      <c r="BC48" s="112"/>
      <c r="BD48" s="112"/>
      <c r="BE48" s="112"/>
      <c r="BF48" s="112"/>
      <c r="BG48" s="112"/>
      <c r="BH48" s="112"/>
      <c r="BI48" s="112"/>
      <c r="BJ48" s="112"/>
      <c r="BK48" s="112"/>
      <c r="BL48" s="112"/>
      <c r="BM48" s="112"/>
      <c r="BN48" s="112"/>
      <c r="BO48" s="112"/>
      <c r="BP48" s="112"/>
      <c r="BQ48" s="112"/>
      <c r="BR48" s="112"/>
      <c r="BS48" s="112"/>
      <c r="BT48" s="112"/>
      <c r="BU48" s="112"/>
      <c r="BV48" s="112"/>
      <c r="BW48" s="112"/>
      <c r="BX48" s="112"/>
      <c r="BY48" s="112"/>
      <c r="BZ48" s="112"/>
      <c r="CA48" s="112"/>
      <c r="CB48" s="112"/>
      <c r="CC48" s="112"/>
      <c r="CD48" s="112"/>
      <c r="CE48" s="112"/>
      <c r="CF48" s="112"/>
      <c r="CG48" s="112"/>
      <c r="CH48" s="112"/>
      <c r="CI48" s="112"/>
      <c r="CJ48" s="112"/>
      <c r="CK48" s="112"/>
      <c r="CL48" s="112"/>
      <c r="CM48" s="112"/>
      <c r="CN48" s="112"/>
      <c r="CO48" s="112"/>
      <c r="CP48" s="112"/>
      <c r="CQ48" s="112"/>
      <c r="CR48" s="112"/>
      <c r="CS48" s="112"/>
      <c r="CT48" s="112"/>
      <c r="CU48" s="112"/>
      <c r="CV48" s="112"/>
      <c r="CW48" s="112"/>
      <c r="CX48" s="112"/>
      <c r="CY48" s="112"/>
      <c r="CZ48" s="112"/>
      <c r="DA48" s="112"/>
      <c r="DB48" s="112"/>
      <c r="DC48" s="112"/>
      <c r="DD48" s="112"/>
      <c r="DE48" s="112"/>
      <c r="DF48" s="112"/>
      <c r="DG48" s="112"/>
      <c r="DH48" s="112"/>
      <c r="DI48" s="112"/>
      <c r="DJ48" s="112"/>
      <c r="DK48" s="112"/>
      <c r="DL48" s="112"/>
      <c r="DM48" s="112"/>
      <c r="DN48" s="112"/>
      <c r="DO48" s="112"/>
      <c r="DP48" s="112"/>
      <c r="DQ48" s="112"/>
      <c r="DR48" s="112"/>
      <c r="DS48" s="112"/>
      <c r="DT48" s="112"/>
      <c r="DU48" s="112"/>
      <c r="DV48" s="112"/>
      <c r="DW48" s="112"/>
      <c r="DX48" s="112"/>
      <c r="DY48" s="112"/>
      <c r="DZ48" s="112"/>
      <c r="EA48" s="112"/>
      <c r="EB48" s="112"/>
      <c r="EC48" s="112"/>
      <c r="ED48" s="112"/>
      <c r="EE48" s="112"/>
      <c r="EF48" s="112"/>
      <c r="EG48" s="112"/>
      <c r="EH48" s="65"/>
      <c r="EI48" s="65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</row>
    <row r="49" spans="1:155" ht="15.75" customHeight="1" x14ac:dyDescent="0.15">
      <c r="B49" s="48"/>
      <c r="C49" s="48"/>
      <c r="D49" s="48"/>
      <c r="E49" s="48"/>
      <c r="F49" s="48"/>
      <c r="G49" s="48"/>
      <c r="H49" s="48"/>
      <c r="I49" s="48"/>
      <c r="J49" s="48"/>
      <c r="K49" s="62"/>
      <c r="L49" s="62"/>
      <c r="M49" s="62"/>
      <c r="N49" s="62"/>
      <c r="O49" s="62"/>
      <c r="P49" s="116" t="s">
        <v>53</v>
      </c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  <c r="DK49" s="116"/>
      <c r="DL49" s="116"/>
      <c r="DM49" s="116"/>
      <c r="DN49" s="116"/>
      <c r="DO49" s="116"/>
      <c r="DP49" s="116"/>
      <c r="DQ49" s="116"/>
      <c r="DR49" s="116"/>
      <c r="DS49" s="116"/>
      <c r="DT49" s="116"/>
      <c r="DU49" s="116"/>
      <c r="DV49" s="116"/>
      <c r="DW49" s="116"/>
      <c r="DX49" s="116"/>
      <c r="DY49" s="116"/>
      <c r="DZ49" s="116"/>
      <c r="EA49" s="116"/>
      <c r="EB49" s="116"/>
      <c r="EC49" s="116"/>
      <c r="ED49" s="116"/>
      <c r="EE49" s="116"/>
      <c r="EF49" s="116"/>
      <c r="EG49" s="116"/>
      <c r="EH49" s="66"/>
      <c r="EI49" s="48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</row>
    <row r="50" spans="1:155" ht="15.75" customHeight="1" x14ac:dyDescent="0.15">
      <c r="B50" s="48"/>
      <c r="C50" s="48"/>
      <c r="D50" s="48"/>
      <c r="E50" s="48"/>
      <c r="F50" s="48"/>
      <c r="G50" s="48"/>
      <c r="H50" s="48"/>
      <c r="I50" s="48"/>
      <c r="J50" s="48"/>
      <c r="K50" s="62"/>
      <c r="L50" s="62"/>
      <c r="M50" s="62"/>
      <c r="N50" s="62"/>
      <c r="O50" s="62"/>
      <c r="P50" s="112" t="s">
        <v>73</v>
      </c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112"/>
      <c r="CB50" s="112"/>
      <c r="CC50" s="112"/>
      <c r="CD50" s="112"/>
      <c r="CE50" s="112"/>
      <c r="CF50" s="112"/>
      <c r="CG50" s="112"/>
      <c r="CH50" s="112"/>
      <c r="CI50" s="112"/>
      <c r="CJ50" s="112"/>
      <c r="CK50" s="112"/>
      <c r="CL50" s="112"/>
      <c r="CM50" s="112"/>
      <c r="CN50" s="112"/>
      <c r="CO50" s="112"/>
      <c r="CP50" s="112"/>
      <c r="CQ50" s="112"/>
      <c r="CR50" s="112"/>
      <c r="CS50" s="112"/>
      <c r="CT50" s="112"/>
      <c r="CU50" s="112"/>
      <c r="CV50" s="112"/>
      <c r="CW50" s="112"/>
      <c r="CX50" s="112"/>
      <c r="CY50" s="112"/>
      <c r="CZ50" s="112"/>
      <c r="DA50" s="112"/>
      <c r="DB50" s="112"/>
      <c r="DC50" s="112"/>
      <c r="DD50" s="112"/>
      <c r="DE50" s="112"/>
      <c r="DF50" s="112"/>
      <c r="DG50" s="112"/>
      <c r="DH50" s="112"/>
      <c r="DI50" s="112"/>
      <c r="DJ50" s="112"/>
      <c r="DK50" s="112"/>
      <c r="DL50" s="112"/>
      <c r="DM50" s="112"/>
      <c r="DN50" s="112"/>
      <c r="DO50" s="112"/>
      <c r="DP50" s="112"/>
      <c r="DQ50" s="112"/>
      <c r="DR50" s="112"/>
      <c r="DS50" s="112"/>
      <c r="DT50" s="112"/>
      <c r="DU50" s="112"/>
      <c r="DV50" s="112"/>
      <c r="DW50" s="112"/>
      <c r="DX50" s="112"/>
      <c r="DY50" s="112"/>
      <c r="DZ50" s="112"/>
      <c r="EA50" s="112"/>
      <c r="EB50" s="112"/>
      <c r="EC50" s="112"/>
      <c r="ED50" s="112"/>
      <c r="EE50" s="112"/>
      <c r="EF50" s="112"/>
      <c r="EG50" s="112"/>
      <c r="EH50" s="66"/>
      <c r="EI50" s="48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</row>
    <row r="51" spans="1:155" ht="15.75" customHeight="1" thickBot="1" x14ac:dyDescent="0.2">
      <c r="B51" s="48"/>
      <c r="C51" s="48"/>
      <c r="D51" s="48"/>
      <c r="E51" s="48"/>
      <c r="F51" s="48"/>
      <c r="G51" s="48"/>
      <c r="H51" s="48"/>
      <c r="I51" s="48"/>
      <c r="J51" s="48"/>
      <c r="K51" s="62"/>
      <c r="L51" s="62"/>
      <c r="M51" s="62"/>
      <c r="N51" s="62"/>
      <c r="O51" s="62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8"/>
      <c r="CA51" s="48"/>
      <c r="CB51" s="48"/>
      <c r="CC51" s="48"/>
      <c r="CD51" s="48"/>
      <c r="CE51" s="48"/>
      <c r="CF51" s="48"/>
      <c r="CG51" s="48"/>
      <c r="CH51" s="48"/>
      <c r="CI51" s="48"/>
      <c r="CJ51" s="48"/>
      <c r="CK51" s="48"/>
      <c r="CL51" s="48"/>
      <c r="CM51" s="48"/>
      <c r="CN51" s="48"/>
      <c r="CO51" s="48"/>
      <c r="CP51" s="48"/>
      <c r="CQ51" s="48"/>
      <c r="CR51" s="48"/>
      <c r="CS51" s="48"/>
      <c r="CT51" s="48"/>
      <c r="CU51" s="48"/>
      <c r="CV51" s="48"/>
      <c r="CW51" s="48"/>
      <c r="CX51" s="48"/>
      <c r="CY51" s="48"/>
      <c r="CZ51" s="48"/>
      <c r="DA51" s="48"/>
      <c r="DB51" s="48"/>
      <c r="DC51" s="48"/>
      <c r="DD51" s="48"/>
      <c r="DE51" s="48"/>
      <c r="DF51" s="48"/>
      <c r="DG51" s="48"/>
      <c r="DH51" s="48"/>
      <c r="DI51" s="48"/>
      <c r="DJ51" s="48"/>
      <c r="DK51" s="48"/>
      <c r="DL51" s="48"/>
      <c r="DM51" s="48"/>
      <c r="DN51" s="48"/>
      <c r="DO51" s="48"/>
      <c r="DP51" s="48"/>
      <c r="DQ51" s="48"/>
      <c r="DR51" s="48"/>
      <c r="DS51" s="48"/>
      <c r="DT51" s="48"/>
      <c r="DU51" s="48"/>
      <c r="DV51" s="48"/>
      <c r="DW51" s="48"/>
      <c r="DX51" s="48"/>
      <c r="DY51" s="48"/>
      <c r="DZ51" s="48"/>
      <c r="EA51" s="48"/>
      <c r="EB51" s="48"/>
      <c r="EC51" s="48"/>
      <c r="ED51" s="48"/>
      <c r="EE51" s="48"/>
      <c r="EF51" s="48"/>
      <c r="EG51" s="48"/>
      <c r="EH51" s="48"/>
      <c r="EI51" s="48"/>
      <c r="EM51" s="2"/>
      <c r="EN51" s="2" t="s">
        <v>65</v>
      </c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</row>
    <row r="52" spans="1:155" ht="15.75" customHeight="1" x14ac:dyDescent="0.15">
      <c r="B52" s="48"/>
      <c r="C52" s="48"/>
      <c r="D52" s="48"/>
      <c r="E52" s="48"/>
      <c r="F52" s="48"/>
      <c r="G52" s="48"/>
      <c r="H52" s="48"/>
      <c r="I52" s="48"/>
      <c r="J52" s="48"/>
      <c r="K52" s="62"/>
      <c r="L52" s="62"/>
      <c r="M52" s="62"/>
      <c r="N52" s="62"/>
      <c r="O52" s="62"/>
      <c r="P52" s="63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/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48"/>
      <c r="EL52"/>
      <c r="EM52" s="2"/>
      <c r="EN52" s="32" t="s">
        <v>41</v>
      </c>
      <c r="EO52" s="30" t="s">
        <v>45</v>
      </c>
      <c r="EP52" s="15"/>
      <c r="EQ52" s="15"/>
      <c r="ER52" s="15"/>
      <c r="ES52" s="15"/>
      <c r="ET52" s="15"/>
      <c r="EU52" s="15"/>
      <c r="EV52" s="15"/>
      <c r="EW52" s="15"/>
      <c r="EX52" s="16"/>
      <c r="EY52" s="2"/>
    </row>
    <row r="53" spans="1:155" ht="15.75" customHeight="1" x14ac:dyDescent="0.15"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8"/>
      <c r="CA53" s="48"/>
      <c r="CB53" s="48"/>
      <c r="CC53" s="48"/>
      <c r="CD53" s="48"/>
      <c r="CE53" s="48"/>
      <c r="CF53" s="48"/>
      <c r="CG53" s="48"/>
      <c r="CH53" s="48"/>
      <c r="CI53" s="48"/>
      <c r="CJ53" s="48"/>
      <c r="CK53" s="48"/>
      <c r="CL53" s="48"/>
      <c r="CM53" s="48"/>
      <c r="CN53" s="48"/>
      <c r="CO53" s="48"/>
      <c r="CP53" s="48"/>
      <c r="CQ53" s="48"/>
      <c r="CR53" s="48"/>
      <c r="CS53" s="48"/>
      <c r="CT53" s="48"/>
      <c r="CU53" s="48"/>
      <c r="CV53" s="48"/>
      <c r="CW53" s="48"/>
      <c r="CX53" s="48"/>
      <c r="CY53" s="48"/>
      <c r="CZ53" s="48"/>
      <c r="DA53" s="48"/>
      <c r="DB53" s="48"/>
      <c r="DC53" s="48"/>
      <c r="DD53" s="48"/>
      <c r="DE53" s="48"/>
      <c r="DF53" s="48"/>
      <c r="DG53" s="48"/>
      <c r="DH53" s="48"/>
      <c r="DI53" s="48"/>
      <c r="DJ53" s="48"/>
      <c r="DK53" s="48"/>
      <c r="DL53" s="48"/>
      <c r="DM53" s="48"/>
      <c r="DN53" s="48"/>
      <c r="DO53" s="48"/>
      <c r="DP53" s="48"/>
      <c r="DQ53" s="48"/>
      <c r="DR53" s="48"/>
      <c r="DS53" s="48"/>
      <c r="DT53" s="48"/>
      <c r="DU53" s="48"/>
      <c r="DV53" s="48"/>
      <c r="DW53" s="48"/>
      <c r="DX53" s="48"/>
      <c r="DY53" s="48"/>
      <c r="DZ53" s="48"/>
      <c r="EA53" s="48"/>
      <c r="EB53" s="48"/>
      <c r="EC53" s="48"/>
      <c r="ED53" s="48"/>
      <c r="EE53" s="48"/>
      <c r="EF53" s="48"/>
      <c r="EG53" s="48"/>
      <c r="EH53" s="48"/>
      <c r="EI53" s="48"/>
      <c r="EL53"/>
      <c r="EM53" s="2"/>
      <c r="EN53" s="33" t="s">
        <v>42</v>
      </c>
      <c r="EO53" s="20" t="s">
        <v>54</v>
      </c>
      <c r="EP53" s="21"/>
      <c r="EQ53" s="21"/>
      <c r="ER53" s="21"/>
      <c r="ES53" s="21"/>
      <c r="ET53" s="21"/>
      <c r="EU53" s="21"/>
      <c r="EV53" s="21"/>
      <c r="EW53" s="21"/>
      <c r="EX53" s="29"/>
      <c r="EY53" s="2"/>
    </row>
    <row r="54" spans="1:155" ht="15.75" customHeight="1" x14ac:dyDescent="0.15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8"/>
      <c r="CA54" s="48"/>
      <c r="CB54" s="48"/>
      <c r="CC54" s="48"/>
      <c r="CD54" s="48"/>
      <c r="CE54" s="48"/>
      <c r="CF54" s="48"/>
      <c r="CG54" s="48"/>
      <c r="CH54" s="48"/>
      <c r="CI54" s="48"/>
      <c r="CJ54" s="48"/>
      <c r="CK54" s="48"/>
      <c r="CL54" s="48"/>
      <c r="CM54" s="48"/>
      <c r="CN54" s="48"/>
      <c r="CO54" s="48"/>
      <c r="CP54" s="48"/>
      <c r="CQ54" s="48"/>
      <c r="CR54" s="48"/>
      <c r="CS54" s="48"/>
      <c r="CT54" s="48"/>
      <c r="CU54" s="48"/>
      <c r="CV54" s="48"/>
      <c r="CW54" s="48"/>
      <c r="CX54" s="48"/>
      <c r="CY54" s="48"/>
      <c r="CZ54" s="48"/>
      <c r="DA54" s="48"/>
      <c r="DB54" s="48"/>
      <c r="DC54" s="48"/>
      <c r="DD54" s="48"/>
      <c r="DE54" s="48"/>
      <c r="DF54" s="48"/>
      <c r="DG54" s="48"/>
      <c r="DH54" s="48"/>
      <c r="DI54" s="48"/>
      <c r="DJ54" s="48"/>
      <c r="DK54" s="48"/>
      <c r="DL54" s="48"/>
      <c r="DM54" s="48"/>
      <c r="DN54" s="48"/>
      <c r="DO54" s="48"/>
      <c r="DP54" s="48"/>
      <c r="DQ54" s="48"/>
      <c r="DR54" s="48"/>
      <c r="DS54" s="48"/>
      <c r="DT54" s="48"/>
      <c r="DU54" s="48"/>
      <c r="DV54" s="48"/>
      <c r="DW54" s="48"/>
      <c r="DX54" s="48"/>
      <c r="DY54" s="48"/>
      <c r="DZ54" s="48"/>
      <c r="EA54" s="48"/>
      <c r="EB54" s="48"/>
      <c r="EC54" s="48"/>
      <c r="ED54" s="48"/>
      <c r="EE54" s="48"/>
      <c r="EF54" s="48"/>
      <c r="EG54" s="48"/>
      <c r="EH54" s="48"/>
      <c r="EI54" s="48"/>
      <c r="EL54"/>
      <c r="EM54" s="2"/>
      <c r="EN54" s="34"/>
      <c r="EO54" s="113" t="s">
        <v>44</v>
      </c>
      <c r="EP54" s="114"/>
      <c r="EQ54" s="114"/>
      <c r="ER54" s="114"/>
      <c r="ES54" s="114"/>
      <c r="ET54" s="114"/>
      <c r="EU54" s="114"/>
      <c r="EV54" s="114"/>
      <c r="EW54" s="114"/>
      <c r="EX54" s="115"/>
      <c r="EY54" s="2"/>
    </row>
    <row r="55" spans="1:155" ht="15.75" customHeight="1" x14ac:dyDescent="0.15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8"/>
      <c r="CA55" s="48"/>
      <c r="CB55" s="48"/>
      <c r="CC55" s="48"/>
      <c r="CD55" s="48"/>
      <c r="CE55" s="48"/>
      <c r="CF55" s="48"/>
      <c r="CG55" s="48"/>
      <c r="CH55" s="48"/>
      <c r="CI55" s="48"/>
      <c r="CJ55" s="48"/>
      <c r="CK55" s="48"/>
      <c r="CL55" s="48"/>
      <c r="CM55" s="48"/>
      <c r="CN55" s="48"/>
      <c r="CO55" s="48"/>
      <c r="CP55" s="48"/>
      <c r="CQ55" s="48"/>
      <c r="CR55" s="48"/>
      <c r="CS55" s="48"/>
      <c r="CT55" s="48"/>
      <c r="CU55" s="48"/>
      <c r="CV55" s="48"/>
      <c r="CW55" s="48"/>
      <c r="CX55" s="48"/>
      <c r="CY55" s="48"/>
      <c r="CZ55" s="48"/>
      <c r="DA55" s="48"/>
      <c r="DB55" s="48"/>
      <c r="DC55" s="48"/>
      <c r="DD55" s="48"/>
      <c r="DE55" s="48"/>
      <c r="DF55" s="48"/>
      <c r="DG55" s="48"/>
      <c r="DH55" s="48"/>
      <c r="DI55" s="48"/>
      <c r="DJ55" s="48"/>
      <c r="DK55" s="48"/>
      <c r="DL55" s="48"/>
      <c r="DM55" s="48"/>
      <c r="DN55" s="48"/>
      <c r="DO55" s="48"/>
      <c r="DP55" s="48"/>
      <c r="DQ55" s="48"/>
      <c r="DR55" s="48"/>
      <c r="DS55" s="48"/>
      <c r="DT55" s="48"/>
      <c r="DU55" s="48"/>
      <c r="DV55" s="48"/>
      <c r="DW55" s="48"/>
      <c r="DX55" s="48"/>
      <c r="DY55" s="48"/>
      <c r="DZ55" s="48"/>
      <c r="EA55" s="48"/>
      <c r="EB55" s="48"/>
      <c r="EC55" s="48"/>
      <c r="ED55" s="48"/>
      <c r="EE55" s="48"/>
      <c r="EF55" s="48"/>
      <c r="EG55" s="48"/>
      <c r="EH55" s="48"/>
      <c r="EI55" s="48"/>
      <c r="EL55"/>
      <c r="EM55" s="2"/>
      <c r="EN55" s="35" t="s">
        <v>43</v>
      </c>
      <c r="EO55" s="96" t="s">
        <v>66</v>
      </c>
      <c r="EP55" s="17"/>
      <c r="EQ55" s="17"/>
      <c r="ER55" s="17"/>
      <c r="ES55" s="17"/>
      <c r="ET55" s="17"/>
      <c r="EU55" s="17"/>
      <c r="EV55" s="17"/>
      <c r="EW55" s="17"/>
      <c r="EX55" s="18"/>
      <c r="EY55" s="2"/>
    </row>
    <row r="56" spans="1:155" ht="15.75" customHeight="1" x14ac:dyDescent="0.15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8"/>
      <c r="CA56" s="48"/>
      <c r="CB56" s="48"/>
      <c r="CC56" s="48"/>
      <c r="CD56" s="48"/>
      <c r="CE56" s="48"/>
      <c r="CF56" s="48"/>
      <c r="CG56" s="48"/>
      <c r="CH56" s="48"/>
      <c r="CI56" s="48"/>
      <c r="CJ56" s="48"/>
      <c r="CK56" s="48"/>
      <c r="CL56" s="48"/>
      <c r="CM56" s="48"/>
      <c r="CN56" s="48"/>
      <c r="CO56" s="48"/>
      <c r="CP56" s="48"/>
      <c r="CQ56" s="48"/>
      <c r="CR56" s="48"/>
      <c r="CS56" s="48"/>
      <c r="CT56" s="48"/>
      <c r="CU56" s="48"/>
      <c r="CV56" s="48"/>
      <c r="CW56" s="48"/>
      <c r="CX56" s="48"/>
      <c r="CY56" s="48"/>
      <c r="CZ56" s="48"/>
      <c r="DA56" s="48"/>
      <c r="DB56" s="48"/>
      <c r="DC56" s="48"/>
      <c r="DD56" s="48"/>
      <c r="DE56" s="48"/>
      <c r="DF56" s="48"/>
      <c r="DG56" s="48"/>
      <c r="DH56" s="48"/>
      <c r="DI56" s="48"/>
      <c r="DJ56" s="48"/>
      <c r="DK56" s="48"/>
      <c r="DL56" s="48"/>
      <c r="DM56" s="48"/>
      <c r="DN56" s="48"/>
      <c r="DO56" s="48"/>
      <c r="DP56" s="48"/>
      <c r="DQ56" s="48"/>
      <c r="DR56" s="48"/>
      <c r="DS56" s="48"/>
      <c r="DT56" s="48"/>
      <c r="DU56" s="48"/>
      <c r="DV56" s="48"/>
      <c r="DW56" s="48"/>
      <c r="DX56" s="48"/>
      <c r="DY56" s="48"/>
      <c r="DZ56" s="48"/>
      <c r="EA56" s="48"/>
      <c r="EB56" s="48"/>
      <c r="EC56" s="48"/>
      <c r="ED56" s="48"/>
      <c r="EE56" s="48"/>
      <c r="EF56" s="48"/>
      <c r="EG56" s="48"/>
      <c r="EH56" s="48"/>
      <c r="EI56" s="48"/>
      <c r="EL56"/>
      <c r="EM56" s="2"/>
      <c r="EN56" s="35"/>
      <c r="EO56" s="19"/>
      <c r="EP56" s="17" t="s">
        <v>68</v>
      </c>
      <c r="EQ56" s="17"/>
      <c r="ER56" s="17"/>
      <c r="ES56" s="17"/>
      <c r="ET56" s="17"/>
      <c r="EU56" s="17"/>
      <c r="EV56" s="17"/>
      <c r="EW56" s="17"/>
      <c r="EX56" s="18"/>
      <c r="EY56" s="2"/>
    </row>
    <row r="57" spans="1:155" ht="15.75" customHeight="1" x14ac:dyDescent="0.15">
      <c r="EL57"/>
      <c r="EM57" s="2"/>
      <c r="EN57" s="35"/>
      <c r="EO57" s="19"/>
      <c r="EP57" s="103" t="s">
        <v>67</v>
      </c>
      <c r="EQ57" s="104"/>
      <c r="ER57" s="104"/>
      <c r="ES57" s="104"/>
      <c r="ET57" s="104"/>
      <c r="EU57" s="104"/>
      <c r="EV57" s="104"/>
      <c r="EW57" s="104"/>
      <c r="EX57" s="105"/>
      <c r="EY57" s="2"/>
    </row>
    <row r="58" spans="1:155" ht="15.75" customHeight="1" x14ac:dyDescent="0.15">
      <c r="EL58"/>
      <c r="EM58" s="2"/>
      <c r="EN58" s="35"/>
      <c r="EO58" s="19"/>
      <c r="EP58" s="17" t="s">
        <v>69</v>
      </c>
      <c r="EQ58" s="17"/>
      <c r="ER58" s="17"/>
      <c r="ES58" s="17"/>
      <c r="ET58" s="17"/>
      <c r="EU58" s="17"/>
      <c r="EV58" s="17"/>
      <c r="EW58" s="17"/>
      <c r="EX58" s="18"/>
      <c r="EY58" s="2"/>
    </row>
    <row r="59" spans="1:155" ht="15.75" customHeight="1" thickBot="1" x14ac:dyDescent="0.2">
      <c r="EL59"/>
      <c r="EM59" s="2"/>
      <c r="EN59" s="36"/>
      <c r="EO59" s="31"/>
      <c r="EP59" s="106" t="s">
        <v>74</v>
      </c>
      <c r="EQ59" s="107"/>
      <c r="ER59" s="107"/>
      <c r="ES59" s="107"/>
      <c r="ET59" s="107"/>
      <c r="EU59" s="107"/>
      <c r="EV59" s="107"/>
      <c r="EW59" s="107"/>
      <c r="EX59" s="108"/>
      <c r="EY59" s="2"/>
    </row>
    <row r="60" spans="1:155" ht="15.75" customHeight="1" x14ac:dyDescent="0.15">
      <c r="EL60"/>
      <c r="EM60" s="2"/>
      <c r="EN60" s="37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</row>
    <row r="61" spans="1:155" ht="15.75" customHeight="1" x14ac:dyDescent="0.15">
      <c r="EL61"/>
      <c r="EM61" s="95"/>
      <c r="EN61" s="95"/>
      <c r="EO61" s="95"/>
      <c r="EP61" s="95"/>
      <c r="EQ61" s="95"/>
      <c r="ER61" s="95"/>
      <c r="ES61" s="95"/>
      <c r="ET61" s="95"/>
      <c r="EU61" s="95"/>
      <c r="EV61" s="95"/>
      <c r="EW61" s="95"/>
      <c r="EX61" s="95"/>
      <c r="EY61" s="95"/>
    </row>
    <row r="62" spans="1:155" ht="15.75" customHeight="1" thickBot="1" x14ac:dyDescent="0.2">
      <c r="EL62"/>
      <c r="EM62" s="95"/>
      <c r="EN62" s="95" t="s">
        <v>55</v>
      </c>
      <c r="EO62" s="95"/>
      <c r="EP62" s="95"/>
      <c r="EQ62" s="95"/>
      <c r="ER62" s="95"/>
      <c r="ES62" s="95"/>
      <c r="ET62" s="95"/>
      <c r="EU62" s="95"/>
      <c r="EV62" s="95"/>
      <c r="EW62" s="95"/>
      <c r="EX62" s="95"/>
      <c r="EY62" s="95"/>
    </row>
    <row r="63" spans="1:155" ht="15.75" customHeight="1" x14ac:dyDescent="0.15">
      <c r="EL63"/>
      <c r="EM63" s="95"/>
      <c r="EN63" s="90" t="s">
        <v>56</v>
      </c>
      <c r="EO63" s="91" t="s">
        <v>57</v>
      </c>
      <c r="EP63" s="92"/>
      <c r="EQ63" s="92"/>
      <c r="ER63" s="92"/>
      <c r="ES63" s="92"/>
      <c r="ET63" s="92"/>
      <c r="EU63" s="92"/>
      <c r="EV63" s="92"/>
      <c r="EW63" s="92"/>
      <c r="EX63" s="93"/>
      <c r="EY63" s="95"/>
    </row>
    <row r="64" spans="1:155" ht="15.75" customHeight="1" x14ac:dyDescent="0.15">
      <c r="EL64"/>
      <c r="EM64" s="95"/>
      <c r="EN64" s="83" t="s">
        <v>58</v>
      </c>
      <c r="EO64" s="81" t="s">
        <v>59</v>
      </c>
      <c r="EP64" s="82"/>
      <c r="EQ64" s="82"/>
      <c r="ER64" s="82"/>
      <c r="ES64" s="82"/>
      <c r="ET64" s="82"/>
      <c r="EU64" s="82"/>
      <c r="EV64" s="82"/>
      <c r="EW64" s="82"/>
      <c r="EX64" s="84"/>
      <c r="EY64" s="95"/>
    </row>
    <row r="65" spans="142:163" ht="15.75" customHeight="1" x14ac:dyDescent="0.15">
      <c r="EL65"/>
      <c r="EM65" s="95"/>
      <c r="EN65" s="94"/>
      <c r="EO65" s="97" t="s">
        <v>61</v>
      </c>
      <c r="EP65" s="98"/>
      <c r="EQ65" s="98"/>
      <c r="ER65" s="98"/>
      <c r="ES65" s="98"/>
      <c r="ET65" s="98"/>
      <c r="EU65" s="98"/>
      <c r="EV65" s="98"/>
      <c r="EW65" s="98"/>
      <c r="EX65" s="99"/>
      <c r="EY65" s="95"/>
    </row>
    <row r="66" spans="142:163" ht="15.75" customHeight="1" x14ac:dyDescent="0.15">
      <c r="EM66" s="95"/>
      <c r="EN66" s="83" t="s">
        <v>60</v>
      </c>
      <c r="EO66" s="81" t="s">
        <v>63</v>
      </c>
      <c r="EP66" s="82"/>
      <c r="EQ66" s="82"/>
      <c r="ER66" s="82"/>
      <c r="ES66" s="82"/>
      <c r="ET66" s="82"/>
      <c r="EU66" s="82"/>
      <c r="EV66" s="82"/>
      <c r="EW66" s="82"/>
      <c r="EX66" s="84"/>
      <c r="EY66" s="95"/>
      <c r="EZ66" s="1"/>
      <c r="FA66" s="1"/>
      <c r="FB66" s="1"/>
      <c r="FC66" s="1"/>
      <c r="FD66" s="1"/>
      <c r="FE66" s="1"/>
      <c r="FF66" s="1"/>
      <c r="FG66" s="1"/>
    </row>
    <row r="67" spans="142:163" ht="15.75" customHeight="1" x14ac:dyDescent="0.15">
      <c r="EM67" s="95"/>
      <c r="EN67" s="85"/>
      <c r="EO67" s="100" t="s">
        <v>62</v>
      </c>
      <c r="EP67" s="101"/>
      <c r="EQ67" s="101"/>
      <c r="ER67" s="101"/>
      <c r="ES67" s="101"/>
      <c r="ET67" s="101"/>
      <c r="EU67" s="101"/>
      <c r="EV67" s="101"/>
      <c r="EW67" s="101"/>
      <c r="EX67" s="102"/>
      <c r="EY67" s="95"/>
      <c r="EZ67" s="1"/>
      <c r="FA67" s="1"/>
      <c r="FB67" s="1"/>
      <c r="FC67" s="1"/>
      <c r="FD67" s="1"/>
      <c r="FE67" s="1"/>
      <c r="FF67" s="1"/>
      <c r="FG67" s="1"/>
    </row>
    <row r="68" spans="142:163" ht="15.75" customHeight="1" thickBot="1" x14ac:dyDescent="0.2">
      <c r="EM68" s="95"/>
      <c r="EN68" s="86"/>
      <c r="EO68" s="87"/>
      <c r="EP68" s="88"/>
      <c r="EQ68" s="88"/>
      <c r="ER68" s="88"/>
      <c r="ES68" s="88"/>
      <c r="ET68" s="88"/>
      <c r="EU68" s="88"/>
      <c r="EV68" s="88"/>
      <c r="EW68" s="88"/>
      <c r="EX68" s="89"/>
      <c r="EY68" s="95"/>
      <c r="EZ68" s="1"/>
      <c r="FA68" s="1"/>
      <c r="FB68" s="1"/>
      <c r="FC68" s="1"/>
      <c r="FD68" s="1"/>
      <c r="FE68" s="1"/>
      <c r="FF68" s="1"/>
      <c r="FG68" s="1"/>
    </row>
    <row r="69" spans="142:163" ht="15.75" customHeight="1" x14ac:dyDescent="0.15">
      <c r="EM69" s="95"/>
      <c r="EN69" s="95"/>
      <c r="EO69" s="95"/>
      <c r="EP69" s="95"/>
      <c r="EQ69" s="95"/>
      <c r="ER69" s="95"/>
      <c r="ES69" s="95"/>
      <c r="ET69" s="95"/>
      <c r="EU69" s="95"/>
      <c r="EV69" s="95"/>
      <c r="EW69" s="95"/>
      <c r="EX69" s="95"/>
      <c r="EY69" s="95"/>
      <c r="EZ69" s="1"/>
      <c r="FA69" s="1"/>
      <c r="FB69" s="1"/>
      <c r="FC69" s="1"/>
      <c r="FD69" s="1"/>
      <c r="FE69" s="1"/>
      <c r="FF69" s="1"/>
      <c r="FG69" s="1"/>
    </row>
    <row r="70" spans="142:163" ht="15.75" customHeight="1" x14ac:dyDescent="0.15"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</row>
    <row r="71" spans="142:163" ht="15.75" customHeight="1" x14ac:dyDescent="0.15"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</row>
    <row r="72" spans="142:163" ht="15.75" customHeight="1" x14ac:dyDescent="0.15"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</row>
    <row r="73" spans="142:163" ht="15.75" customHeight="1" x14ac:dyDescent="0.15"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</row>
  </sheetData>
  <mergeCells count="237">
    <mergeCell ref="BG13:BW13"/>
    <mergeCell ref="BY13:EF13"/>
    <mergeCell ref="BF14:BX14"/>
    <mergeCell ref="BY14:CJ14"/>
    <mergeCell ref="CK14:CV14"/>
    <mergeCell ref="CW14:DH14"/>
    <mergeCell ref="DI14:DT14"/>
    <mergeCell ref="DU14:EF14"/>
    <mergeCell ref="BY17:CI17"/>
    <mergeCell ref="CK17:CU17"/>
    <mergeCell ref="CW17:DG17"/>
    <mergeCell ref="DI17:DS17"/>
    <mergeCell ref="DU17:EE17"/>
    <mergeCell ref="CK16:CU16"/>
    <mergeCell ref="CW16:DG16"/>
    <mergeCell ref="DI16:DS16"/>
    <mergeCell ref="N15:BC15"/>
    <mergeCell ref="BF15:BW15"/>
    <mergeCell ref="BY15:EF15"/>
    <mergeCell ref="N16:BC16"/>
    <mergeCell ref="BF16:BW16"/>
    <mergeCell ref="BY16:CI16"/>
    <mergeCell ref="DU16:EE16"/>
    <mergeCell ref="Q18:BC18"/>
    <mergeCell ref="BF18:BW18"/>
    <mergeCell ref="BY18:CI18"/>
    <mergeCell ref="CK18:CU18"/>
    <mergeCell ref="CW18:DG18"/>
    <mergeCell ref="DI18:DS18"/>
    <mergeCell ref="DU18:EE18"/>
    <mergeCell ref="Q17:BC17"/>
    <mergeCell ref="BF17:BW17"/>
    <mergeCell ref="DI20:DS20"/>
    <mergeCell ref="DU20:EE20"/>
    <mergeCell ref="Q19:BC19"/>
    <mergeCell ref="BF19:BW19"/>
    <mergeCell ref="BY19:CI19"/>
    <mergeCell ref="CK19:CU19"/>
    <mergeCell ref="CW19:DG19"/>
    <mergeCell ref="DI19:DS19"/>
    <mergeCell ref="BY21:CI21"/>
    <mergeCell ref="CK21:CU21"/>
    <mergeCell ref="CW21:DG21"/>
    <mergeCell ref="DI21:DS21"/>
    <mergeCell ref="DU19:EE19"/>
    <mergeCell ref="Q20:BC20"/>
    <mergeCell ref="BF20:BW20"/>
    <mergeCell ref="BY20:CI20"/>
    <mergeCell ref="CK20:CU20"/>
    <mergeCell ref="CW20:DG20"/>
    <mergeCell ref="DU21:EE21"/>
    <mergeCell ref="T22:BC22"/>
    <mergeCell ref="BF22:BW22"/>
    <mergeCell ref="BY22:CI22"/>
    <mergeCell ref="CK22:CU22"/>
    <mergeCell ref="CW22:DG22"/>
    <mergeCell ref="DI22:DS22"/>
    <mergeCell ref="DU22:EE22"/>
    <mergeCell ref="T21:BC21"/>
    <mergeCell ref="BF21:BW21"/>
    <mergeCell ref="DI24:DS24"/>
    <mergeCell ref="DU24:EE24"/>
    <mergeCell ref="T23:BC23"/>
    <mergeCell ref="BF23:BW23"/>
    <mergeCell ref="BY23:CI23"/>
    <mergeCell ref="CK23:CU23"/>
    <mergeCell ref="CW23:DG23"/>
    <mergeCell ref="DI23:DS23"/>
    <mergeCell ref="BY25:CI25"/>
    <mergeCell ref="CK25:CU25"/>
    <mergeCell ref="CW25:DG25"/>
    <mergeCell ref="DI25:DS25"/>
    <mergeCell ref="DU23:EE23"/>
    <mergeCell ref="T24:BC24"/>
    <mergeCell ref="BF24:BW24"/>
    <mergeCell ref="BY24:CI24"/>
    <mergeCell ref="CK24:CU24"/>
    <mergeCell ref="CW24:DG24"/>
    <mergeCell ref="DU25:EE25"/>
    <mergeCell ref="Q26:BC26"/>
    <mergeCell ref="BF26:BW26"/>
    <mergeCell ref="BY26:CI26"/>
    <mergeCell ref="CK26:CU26"/>
    <mergeCell ref="CW26:DG26"/>
    <mergeCell ref="DI26:DS26"/>
    <mergeCell ref="DU26:EE26"/>
    <mergeCell ref="Q25:BC25"/>
    <mergeCell ref="BF25:BW25"/>
    <mergeCell ref="DI28:DS28"/>
    <mergeCell ref="DU28:EE28"/>
    <mergeCell ref="N27:BC27"/>
    <mergeCell ref="BF27:BW27"/>
    <mergeCell ref="BY27:CI27"/>
    <mergeCell ref="CK27:CU27"/>
    <mergeCell ref="CW27:DG27"/>
    <mergeCell ref="DI27:DS27"/>
    <mergeCell ref="BY29:CI29"/>
    <mergeCell ref="CK29:CU29"/>
    <mergeCell ref="CW29:DG29"/>
    <mergeCell ref="DI29:DS29"/>
    <mergeCell ref="DU27:EE27"/>
    <mergeCell ref="Q28:BC28"/>
    <mergeCell ref="BF28:BW28"/>
    <mergeCell ref="BY28:CI28"/>
    <mergeCell ref="CK28:CU28"/>
    <mergeCell ref="CW28:DG28"/>
    <mergeCell ref="DU29:EE29"/>
    <mergeCell ref="Q30:BC30"/>
    <mergeCell ref="BF30:BW30"/>
    <mergeCell ref="BY30:CI30"/>
    <mergeCell ref="CK30:CU30"/>
    <mergeCell ref="CW30:DG30"/>
    <mergeCell ref="DI30:DS30"/>
    <mergeCell ref="DU30:EE30"/>
    <mergeCell ref="Q29:BC29"/>
    <mergeCell ref="BF29:BW29"/>
    <mergeCell ref="DI32:DS32"/>
    <mergeCell ref="DU32:EE32"/>
    <mergeCell ref="T31:BC31"/>
    <mergeCell ref="BF31:BW31"/>
    <mergeCell ref="BY31:CI31"/>
    <mergeCell ref="CK31:CU31"/>
    <mergeCell ref="CW31:DG31"/>
    <mergeCell ref="DI31:DS31"/>
    <mergeCell ref="BY33:CI33"/>
    <mergeCell ref="CK33:CU33"/>
    <mergeCell ref="CW33:DG33"/>
    <mergeCell ref="DI33:DS33"/>
    <mergeCell ref="DU31:EE31"/>
    <mergeCell ref="T32:BC32"/>
    <mergeCell ref="BF32:BW32"/>
    <mergeCell ref="BY32:CI32"/>
    <mergeCell ref="CK32:CU32"/>
    <mergeCell ref="CW32:DG32"/>
    <mergeCell ref="DU33:EE33"/>
    <mergeCell ref="T34:BC34"/>
    <mergeCell ref="BF34:BW34"/>
    <mergeCell ref="BY34:CI34"/>
    <mergeCell ref="CK34:CU34"/>
    <mergeCell ref="CW34:DG34"/>
    <mergeCell ref="DI34:DS34"/>
    <mergeCell ref="DU34:EE34"/>
    <mergeCell ref="T33:BC33"/>
    <mergeCell ref="BF33:BW33"/>
    <mergeCell ref="DI36:DS36"/>
    <mergeCell ref="DU36:EE36"/>
    <mergeCell ref="Q35:BC35"/>
    <mergeCell ref="BF35:BW35"/>
    <mergeCell ref="BY35:CI35"/>
    <mergeCell ref="CK35:CU35"/>
    <mergeCell ref="CW35:DG35"/>
    <mergeCell ref="DI35:DS35"/>
    <mergeCell ref="BY37:CI37"/>
    <mergeCell ref="CK37:CU37"/>
    <mergeCell ref="CW37:DG37"/>
    <mergeCell ref="DI37:DS37"/>
    <mergeCell ref="DU35:EE35"/>
    <mergeCell ref="Q36:BC36"/>
    <mergeCell ref="BF36:BW36"/>
    <mergeCell ref="BY36:CI36"/>
    <mergeCell ref="CK36:CU36"/>
    <mergeCell ref="CW36:DG36"/>
    <mergeCell ref="DU37:EE37"/>
    <mergeCell ref="Q38:BC38"/>
    <mergeCell ref="BF38:BW38"/>
    <mergeCell ref="BY38:CI38"/>
    <mergeCell ref="CK38:CU38"/>
    <mergeCell ref="CW38:DG38"/>
    <mergeCell ref="DI38:DS38"/>
    <mergeCell ref="DU38:EE38"/>
    <mergeCell ref="N37:BC37"/>
    <mergeCell ref="BF37:BW37"/>
    <mergeCell ref="DI40:DS40"/>
    <mergeCell ref="DU40:EE40"/>
    <mergeCell ref="Q39:BC39"/>
    <mergeCell ref="BF39:BW39"/>
    <mergeCell ref="BY39:CI39"/>
    <mergeCell ref="CK39:CU39"/>
    <mergeCell ref="CW39:DG39"/>
    <mergeCell ref="DI39:DS39"/>
    <mergeCell ref="BY41:CI41"/>
    <mergeCell ref="CK41:CU41"/>
    <mergeCell ref="CW41:DG41"/>
    <mergeCell ref="DI41:DS41"/>
    <mergeCell ref="DU39:EE39"/>
    <mergeCell ref="Q40:BC40"/>
    <mergeCell ref="BF40:BW40"/>
    <mergeCell ref="BY40:CI40"/>
    <mergeCell ref="CK40:CU40"/>
    <mergeCell ref="CW40:DG40"/>
    <mergeCell ref="DU41:EE41"/>
    <mergeCell ref="T42:BC42"/>
    <mergeCell ref="BF42:BW42"/>
    <mergeCell ref="BY42:CI42"/>
    <mergeCell ref="CK42:CU42"/>
    <mergeCell ref="CW42:DG42"/>
    <mergeCell ref="DI42:DS42"/>
    <mergeCell ref="DU42:EE42"/>
    <mergeCell ref="T41:BC41"/>
    <mergeCell ref="BF41:BW41"/>
    <mergeCell ref="T43:BC43"/>
    <mergeCell ref="BF43:BW43"/>
    <mergeCell ref="BY43:CI43"/>
    <mergeCell ref="CK43:CU43"/>
    <mergeCell ref="CW43:DG43"/>
    <mergeCell ref="DU45:EE45"/>
    <mergeCell ref="DI43:DS43"/>
    <mergeCell ref="BY45:CI45"/>
    <mergeCell ref="CK45:CU45"/>
    <mergeCell ref="CW45:DG45"/>
    <mergeCell ref="DI45:DS45"/>
    <mergeCell ref="DU43:EE43"/>
    <mergeCell ref="T44:BC44"/>
    <mergeCell ref="BF44:BW44"/>
    <mergeCell ref="BY44:CI44"/>
    <mergeCell ref="CK44:CU44"/>
    <mergeCell ref="CW44:DG44"/>
    <mergeCell ref="DI44:DS44"/>
    <mergeCell ref="DU44:EE44"/>
    <mergeCell ref="Q45:BC45"/>
    <mergeCell ref="BF45:BW45"/>
    <mergeCell ref="EO65:EX65"/>
    <mergeCell ref="EO67:EX67"/>
    <mergeCell ref="EP57:EX57"/>
    <mergeCell ref="EP59:EX59"/>
    <mergeCell ref="Q46:BC46"/>
    <mergeCell ref="BF46:BW46"/>
    <mergeCell ref="BY46:CI46"/>
    <mergeCell ref="CK46:CU46"/>
    <mergeCell ref="P50:EG50"/>
    <mergeCell ref="EO54:EX54"/>
    <mergeCell ref="K47:EG47"/>
    <mergeCell ref="P48:EG48"/>
    <mergeCell ref="P49:EG49"/>
    <mergeCell ref="CW46:DG46"/>
    <mergeCell ref="DI46:DS46"/>
    <mergeCell ref="DU46:EE46"/>
  </mergeCells>
  <phoneticPr fontId="2"/>
  <hyperlinks>
    <hyperlink ref="EO54" r:id="rId1"/>
    <hyperlink ref="EP57" r:id="rId2"/>
    <hyperlink ref="EO65" r:id="rId3"/>
    <hyperlink ref="EO67" r:id="rId4"/>
    <hyperlink ref="EP59" r:id="rId5"/>
  </hyperlinks>
  <pageMargins left="0.39370078740157477" right="0.39370078740157477" top="0.59055118110236215" bottom="0.59055118110236215" header="0.39370078740157477" footer="0.19685039370078738"/>
  <pageSetup paperSize="9" scale="67"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図表6-15</vt:lpstr>
      <vt:lpstr>'図表6-15'!Print_Area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2017-01-23T01:44:09Z</cp:lastPrinted>
  <dcterms:created xsi:type="dcterms:W3CDTF">2012-02-19T05:51:04Z</dcterms:created>
  <dcterms:modified xsi:type="dcterms:W3CDTF">2020-03-23T05:23:50Z</dcterms:modified>
</cp:coreProperties>
</file>