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80"/>
  </bookViews>
  <sheets>
    <sheet name="図表6-19_20_21" sheetId="2" r:id="rId1"/>
  </sheets>
  <definedNames>
    <definedName name="_xlnm.Print_Area" localSheetId="0">'図表6-19_20_21'!$B$3:$EI$67</definedName>
    <definedName name="_xlnm.Print_Area">#REF!</definedName>
    <definedName name="Source2">'図表6-19_20_21'!$EN$31:$EX$38</definedName>
    <definedName name="Source3">'図表6-19_20_21'!$EW$30:$EY$37</definedName>
    <definedName name="Table1">'図表6-19_20_21'!$EN$6:$EU$9</definedName>
    <definedName name="Table2">'図表6-19_20_21'!$EN$23:$EQ$28</definedName>
    <definedName name="Table3">'図表6-19_20_21'!$EN$42:$ET$47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O62" i="2" l="1"/>
  <c r="CW62" i="2"/>
  <c r="CE62" i="2"/>
  <c r="BM62" i="2"/>
  <c r="AU62" i="2"/>
  <c r="AC62" i="2"/>
  <c r="DO60" i="2"/>
  <c r="CW60" i="2"/>
  <c r="CE60" i="2"/>
  <c r="BM60" i="2"/>
  <c r="AU60" i="2"/>
  <c r="AC60" i="2"/>
  <c r="DK43" i="2" l="1"/>
  <c r="CQ43" i="2"/>
  <c r="BW43" i="2"/>
  <c r="BC43" i="2"/>
  <c r="AI43" i="2"/>
  <c r="DK47" i="2" l="1"/>
  <c r="DK45" i="2"/>
  <c r="CQ47" i="2"/>
  <c r="CQ45" i="2"/>
  <c r="BW47" i="2"/>
  <c r="BW45" i="2"/>
  <c r="BC47" i="2"/>
  <c r="BC45" i="2"/>
  <c r="AI47" i="2"/>
  <c r="AI45" i="2"/>
</calcChain>
</file>

<file path=xl/sharedStrings.xml><?xml version="1.0" encoding="utf-8"?>
<sst xmlns="http://schemas.openxmlformats.org/spreadsheetml/2006/main" count="75" uniqueCount="64">
  <si>
    <t>第１号加入者</t>
    <rPh sb="0" eb="1">
      <t>ダイ</t>
    </rPh>
    <rPh sb="2" eb="3">
      <t>ゴウ</t>
    </rPh>
    <rPh sb="3" eb="6">
      <t>カニュウシャ</t>
    </rPh>
    <phoneticPr fontId="20"/>
  </si>
  <si>
    <t>計</t>
    <rPh sb="0" eb="1">
      <t>ケイ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</si>
  <si>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</si>
  <si>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</si>
  <si>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（単位：人、円）</t>
  </si>
  <si>
    <t>第2号加入者</t>
  </si>
  <si>
    <t>全体</t>
    <rPh sb="0" eb="2">
      <t>ゼンタイ</t>
    </rPh>
    <phoneticPr fontId="20"/>
  </si>
  <si>
    <t>出所</t>
    <rPh sb="0" eb="2">
      <t>デドコロ</t>
    </rPh>
    <phoneticPr fontId="20"/>
  </si>
  <si>
    <t>国民年金基金連合会</t>
    <rPh sb="0" eb="2">
      <t>コクミン</t>
    </rPh>
    <rPh sb="2" eb="4">
      <t>ネンキン</t>
    </rPh>
    <rPh sb="4" eb="6">
      <t>キキン</t>
    </rPh>
    <rPh sb="6" eb="9">
      <t>レンゴウカイ</t>
    </rPh>
    <phoneticPr fontId="20"/>
  </si>
  <si>
    <t>調査名</t>
    <rPh sb="0" eb="2">
      <t>チョウサ</t>
    </rPh>
    <rPh sb="2" eb="3">
      <t>メイ</t>
    </rPh>
    <phoneticPr fontId="20"/>
  </si>
  <si>
    <t>収集先表</t>
    <rPh sb="3" eb="4">
      <t>ヒョウ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</si>
  <si>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</si>
  <si>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t>厚生年金基金の平均年金給付額（年額）</t>
    <rPh sb="0" eb="2">
      <t>コウセイ</t>
    </rPh>
    <rPh sb="2" eb="4">
      <t>ネンキン</t>
    </rPh>
    <rPh sb="4" eb="6">
      <t>キキン</t>
    </rPh>
    <rPh sb="7" eb="9">
      <t>ヘイキン</t>
    </rPh>
    <rPh sb="9" eb="11">
      <t>ネンキン</t>
    </rPh>
    <rPh sb="11" eb="13">
      <t>キュウフ</t>
    </rPh>
    <rPh sb="13" eb="14">
      <t>ガク</t>
    </rPh>
    <rPh sb="15" eb="17">
      <t>ネンガク</t>
    </rPh>
    <phoneticPr fontId="20"/>
  </si>
  <si>
    <t>（単位：万円）</t>
    <rPh sb="1" eb="3">
      <t>タンイ</t>
    </rPh>
    <rPh sb="4" eb="6">
      <t>マンエン</t>
    </rPh>
    <phoneticPr fontId="20"/>
  </si>
  <si>
    <t>出所</t>
    <rPh sb="0" eb="2">
      <t>シュッショ</t>
    </rPh>
    <phoneticPr fontId="20"/>
  </si>
  <si>
    <t>平 均 掛 金
（年間）</t>
    <rPh sb="0" eb="1">
      <t>ヒラ</t>
    </rPh>
    <rPh sb="2" eb="3">
      <t>ヒトシ</t>
    </rPh>
    <rPh sb="4" eb="5">
      <t>カ</t>
    </rPh>
    <rPh sb="6" eb="7">
      <t>キン</t>
    </rPh>
    <rPh sb="9" eb="11">
      <t>ネンカン</t>
    </rPh>
    <phoneticPr fontId="20"/>
  </si>
  <si>
    <t>人          数</t>
    <rPh sb="0" eb="1">
      <t>ヒト</t>
    </rPh>
    <rPh sb="11" eb="12">
      <t>スウ</t>
    </rPh>
    <phoneticPr fontId="20"/>
  </si>
  <si>
    <t>平均掛金
（年間）</t>
    <phoneticPr fontId="20"/>
  </si>
  <si>
    <t>人　数</t>
    <phoneticPr fontId="20"/>
  </si>
  <si>
    <t>第1号加入者</t>
    <phoneticPr fontId="20"/>
  </si>
  <si>
    <t>―</t>
  </si>
  <si>
    <t>調査名</t>
    <phoneticPr fontId="20"/>
  </si>
  <si>
    <t>厚生労働省</t>
    <rPh sb="0" eb="2">
      <t>コウセイ</t>
    </rPh>
    <rPh sb="2" eb="5">
      <t>ロウドウショウ</t>
    </rPh>
    <phoneticPr fontId="20"/>
  </si>
  <si>
    <t>厚生労働省 各種統計調査</t>
    <rPh sb="0" eb="2">
      <t>コウセイ</t>
    </rPh>
    <rPh sb="2" eb="5">
      <t>ロウドウショウ</t>
    </rPh>
    <rPh sb="6" eb="8">
      <t>カクシュ</t>
    </rPh>
    <rPh sb="8" eb="10">
      <t>トウケイ</t>
    </rPh>
    <rPh sb="10" eb="12">
      <t>チョウサ</t>
    </rPh>
    <phoneticPr fontId="20"/>
  </si>
  <si>
    <t>http://www.mhlw.go.jp/toukei_hakusho/toukei/</t>
    <phoneticPr fontId="20"/>
  </si>
  <si>
    <t>厚生労働統計一覧</t>
    <phoneticPr fontId="20"/>
  </si>
  <si>
    <t>http://www.mhlw.go.jp/toukei/itiran/</t>
    <phoneticPr fontId="20"/>
  </si>
  <si>
    <t>資料：厚生労働省「厚生年金基金の財政状況等」</t>
    <rPh sb="0" eb="2">
      <t>シリョウ</t>
    </rPh>
    <rPh sb="3" eb="5">
      <t>コウセイ</t>
    </rPh>
    <rPh sb="5" eb="8">
      <t>ロウドウショウ</t>
    </rPh>
    <rPh sb="9" eb="11">
      <t>コウセイ</t>
    </rPh>
    <rPh sb="11" eb="13">
      <t>ネンキン</t>
    </rPh>
    <rPh sb="13" eb="15">
      <t>キキン</t>
    </rPh>
    <rPh sb="16" eb="18">
      <t>ザイセイ</t>
    </rPh>
    <rPh sb="18" eb="20">
      <t>ジョウキョウ</t>
    </rPh>
    <rPh sb="20" eb="21">
      <t>トウ</t>
    </rPh>
    <phoneticPr fontId="20"/>
  </si>
  <si>
    <t>掛　金　額
（億円）</t>
    <rPh sb="0" eb="1">
      <t>カケ</t>
    </rPh>
    <rPh sb="2" eb="3">
      <t>キン</t>
    </rPh>
    <rPh sb="4" eb="5">
      <t>ガク</t>
    </rPh>
    <rPh sb="7" eb="9">
      <t>オクエン</t>
    </rPh>
    <phoneticPr fontId="20"/>
  </si>
  <si>
    <t>１人あたり
（万円）</t>
    <rPh sb="1" eb="2">
      <t>ニン</t>
    </rPh>
    <rPh sb="7" eb="9">
      <t>マンエン</t>
    </rPh>
    <phoneticPr fontId="20"/>
  </si>
  <si>
    <t>１事業所あたり
（万円）</t>
    <rPh sb="1" eb="4">
      <t>ジギョウショ</t>
    </rPh>
    <rPh sb="9" eb="11">
      <t>マンエン</t>
    </rPh>
    <phoneticPr fontId="20"/>
  </si>
  <si>
    <t>（注） 事業主掛金・マッチング拠出を含む。</t>
    <phoneticPr fontId="20"/>
  </si>
  <si>
    <t>掛金額（億円）</t>
    <phoneticPr fontId="20"/>
  </si>
  <si>
    <t>1人あたり（万円）</t>
    <phoneticPr fontId="20"/>
  </si>
  <si>
    <t>1事業所あたり（万円）</t>
    <phoneticPr fontId="20"/>
  </si>
  <si>
    <t>2017/H29</t>
  </si>
  <si>
    <t>2013年度</t>
    <rPh sb="4" eb="6">
      <t>ネンド</t>
    </rPh>
    <phoneticPr fontId="20"/>
  </si>
  <si>
    <t>図表6-19　厚生年金基金の平均年金給付額（年額）の推移</t>
    <phoneticPr fontId="20"/>
  </si>
  <si>
    <t>[図表6-19]</t>
    <phoneticPr fontId="20"/>
  </si>
  <si>
    <t>＞　5.3.年金保険　＞　厚生年金基金の財政状況等</t>
    <phoneticPr fontId="20"/>
  </si>
  <si>
    <t>＞　厚生年金基金制度 １．厚生年金基金の財政　＞　財政状況［PDF形式：463KB］</t>
    <phoneticPr fontId="20"/>
  </si>
  <si>
    <t>https://www.mhlw.go.jp/content/12500000/000467880.pdf</t>
    <phoneticPr fontId="20"/>
  </si>
  <si>
    <t>図表6-20 企業型確定拠出年金における年間掛金</t>
    <rPh sb="10" eb="12">
      <t>カクテイ</t>
    </rPh>
    <rPh sb="12" eb="14">
      <t>キョシュツ</t>
    </rPh>
    <phoneticPr fontId="2"/>
  </si>
  <si>
    <t>[図表6-20]</t>
    <phoneticPr fontId="20"/>
  </si>
  <si>
    <t>国民年金基金連合会</t>
    <phoneticPr fontId="20"/>
  </si>
  <si>
    <t>iDeCo公式サイト</t>
    <rPh sb="5" eb="7">
      <t>コウシキ</t>
    </rPh>
    <phoneticPr fontId="20"/>
  </si>
  <si>
    <t>https://www.ideco-koushiki.jp/</t>
    <phoneticPr fontId="20"/>
  </si>
  <si>
    <t>＞ ライブラリ ＞ 業務状況</t>
    <rPh sb="10" eb="12">
      <t>ギョウム</t>
    </rPh>
    <rPh sb="12" eb="14">
      <t>ジョウキョウ</t>
    </rPh>
    <phoneticPr fontId="20"/>
  </si>
  <si>
    <t>https://www.ideco-koushiki.jp/library/status/</t>
    <phoneticPr fontId="20"/>
  </si>
  <si>
    <t>＞ 確定拠出年金統計資料 （2018年3月末基準）</t>
    <phoneticPr fontId="20"/>
  </si>
  <si>
    <t>https://www.ideco-koushiki.jp/library/pdf/statistics_3003.pdf</t>
    <phoneticPr fontId="20"/>
  </si>
  <si>
    <t>女性</t>
    <rPh sb="0" eb="2">
      <t>ジョセイ</t>
    </rPh>
    <phoneticPr fontId="20"/>
  </si>
  <si>
    <t>男性</t>
    <rPh sb="0" eb="2">
      <t>ダンセイ</t>
    </rPh>
    <phoneticPr fontId="20"/>
  </si>
  <si>
    <t>第3号加入者</t>
    <rPh sb="0" eb="1">
      <t>ダイ</t>
    </rPh>
    <rPh sb="2" eb="3">
      <t>ゴウ</t>
    </rPh>
    <rPh sb="3" eb="6">
      <t>カニュウシャ</t>
    </rPh>
    <phoneticPr fontId="20"/>
  </si>
  <si>
    <t>第2号加入者</t>
    <rPh sb="0" eb="1">
      <t>ダイ</t>
    </rPh>
    <rPh sb="2" eb="3">
      <t>ゴウ</t>
    </rPh>
    <rPh sb="3" eb="6">
      <t>カニュウシャ</t>
    </rPh>
    <phoneticPr fontId="20"/>
  </si>
  <si>
    <t>図表6-21 個人型年金の加入者数と年間掛金（2018年/30年3月末現在）</t>
    <rPh sb="7" eb="10">
      <t>コジンガタ</t>
    </rPh>
    <rPh sb="10" eb="12">
      <t>ネンキン</t>
    </rPh>
    <rPh sb="13" eb="16">
      <t>カニュウシャ</t>
    </rPh>
    <rPh sb="16" eb="17">
      <t>スウ</t>
    </rPh>
    <rPh sb="18" eb="20">
      <t>ネンカン</t>
    </rPh>
    <rPh sb="20" eb="22">
      <t>カケキン</t>
    </rPh>
    <rPh sb="27" eb="28">
      <t>ネン</t>
    </rPh>
    <phoneticPr fontId="20"/>
  </si>
  <si>
    <t>第3号加入者</t>
    <phoneticPr fontId="20"/>
  </si>
  <si>
    <t>[図表6-21]</t>
    <phoneticPr fontId="20"/>
  </si>
  <si>
    <t>＞ 制度の概況（平成30年3月時点）</t>
    <phoneticPr fontId="20"/>
  </si>
  <si>
    <t>https://www.ideco-koushiki.jp/library/pdf/system_overview_3003.pdf</t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</si>
  <si>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国民年金基金連合会</t>
    </r>
    <rPh sb="0" eb="2">
      <t>シリョウ</t>
    </rPh>
    <rPh sb="3" eb="5">
      <t>コクミン</t>
    </rPh>
    <rPh sb="5" eb="7">
      <t>ネンキン</t>
    </rPh>
    <rPh sb="7" eb="9">
      <t>キキン</t>
    </rPh>
    <rPh sb="9" eb="12">
      <t>レンゴウカイ</t>
    </rPh>
    <phoneticPr fontId="20"/>
  </si>
  <si>
    <t>2017/H29</t>
    <phoneticPr fontId="20"/>
  </si>
  <si>
    <r>
      <t>2013</t>
    </r>
    <r>
      <rPr>
        <sz val="14"/>
        <rFont val="ＭＳ Ｐゴシック"/>
        <family val="2"/>
        <charset val="128"/>
      </rPr>
      <t>年度</t>
    </r>
    <r>
      <rPr>
        <sz val="14"/>
        <rFont val="HG丸ｺﾞｼｯｸM-PRO"/>
        <family val="3"/>
        <charset val="128"/>
      </rPr>
      <t>末</t>
    </r>
    <rPh sb="4" eb="7">
      <t>ネンドマツ</t>
    </rPh>
    <phoneticPr fontId="20"/>
  </si>
  <si>
    <t>資料：運営管理機関連絡協議会「確定拠出年金統計資料」</t>
    <rPh sb="0" eb="2">
      <t>シリョウ</t>
    </rPh>
    <rPh sb="3" eb="5">
      <t>ウンエイ</t>
    </rPh>
    <rPh sb="5" eb="7">
      <t>カンリ</t>
    </rPh>
    <rPh sb="7" eb="9">
      <t>キカン</t>
    </rPh>
    <rPh sb="9" eb="11">
      <t>レンラク</t>
    </rPh>
    <rPh sb="11" eb="14">
      <t>キョウギカイ</t>
    </rPh>
    <rPh sb="15" eb="17">
      <t>カクテイ</t>
    </rPh>
    <rPh sb="17" eb="19">
      <t>キョシュツ</t>
    </rPh>
    <rPh sb="19" eb="21">
      <t>ネンキン</t>
    </rPh>
    <rPh sb="21" eb="23">
      <t>トウケイ</t>
    </rPh>
    <rPh sb="23" eb="25">
      <t>シリョウ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</si>
</sst>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.0_ "/>
    <numFmt numFmtId="178" formatCode="0.0_);[Red]\(0.0\)"/>
    <numFmt numFmtId="179" formatCode="0.0;&quot;▲ &quot;0.0"/>
    <numFmt numFmtId="180" formatCode="0;&quot;▲ &quot;0"/>
    <numFmt numFmtId="181" formatCode="#,###&quot;万円&quot;"/>
    <numFmt numFmtId="182" formatCode="0.0"/>
  </numFmts>
  <fonts count="4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8"/>
      <name val="Arial"/>
      <family val="2"/>
    </font>
    <font>
      <sz val="13"/>
      <name val="Century Gothic"/>
      <family val="2"/>
    </font>
    <font>
      <sz val="14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2"/>
      <name val="ＭＳ Ｐゴシック"/>
      <family val="3"/>
      <charset val="128"/>
    </font>
    <font>
      <sz val="11"/>
      <name val="Arial"/>
      <family val="2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Century Gothic"/>
      <family val="2"/>
    </font>
    <font>
      <b/>
      <sz val="14"/>
      <name val="Century Gothic"/>
      <family val="2"/>
    </font>
    <font>
      <sz val="10"/>
      <color indexed="8"/>
      <name val="ＭＳ Ｐゴシック"/>
      <family val="3"/>
      <charset val="128"/>
    </font>
    <font>
      <sz val="14"/>
      <name val="ＭＳ Ｐゴシック"/>
      <family val="2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0" fillId="2" borderId="0" xfId="0" applyFill="1" applyAlignment="1">
      <alignment vertical="center"/>
    </xf>
    <xf numFmtId="0" fontId="0" fillId="2" borderId="13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38" fontId="6" fillId="2" borderId="10" xfId="34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24" borderId="0" xfId="0" applyFill="1" applyBorder="1" applyAlignment="1">
      <alignment horizontal="left" vertical="center"/>
    </xf>
    <xf numFmtId="0" fontId="0" fillId="24" borderId="17" xfId="0" applyFill="1" applyBorder="1" applyAlignment="1">
      <alignment horizontal="left" vertical="center"/>
    </xf>
    <xf numFmtId="0" fontId="0" fillId="24" borderId="18" xfId="0" applyFill="1" applyBorder="1" applyAlignment="1">
      <alignment horizontal="left" vertical="center"/>
    </xf>
    <xf numFmtId="0" fontId="7" fillId="2" borderId="0" xfId="28" applyFill="1" applyAlignment="1" applyProtection="1">
      <alignment horizontal="left" vertical="top"/>
    </xf>
    <xf numFmtId="0" fontId="0" fillId="24" borderId="19" xfId="0" applyFill="1" applyBorder="1" applyAlignment="1">
      <alignment horizontal="left" vertical="center"/>
    </xf>
    <xf numFmtId="0" fontId="0" fillId="24" borderId="20" xfId="0" applyFill="1" applyBorder="1" applyAlignment="1">
      <alignment horizontal="left" vertical="center"/>
    </xf>
    <xf numFmtId="0" fontId="0" fillId="24" borderId="0" xfId="0" applyFill="1" applyBorder="1">
      <alignment vertical="center"/>
    </xf>
    <xf numFmtId="0" fontId="0" fillId="24" borderId="21" xfId="0" applyFill="1" applyBorder="1">
      <alignment vertical="center"/>
    </xf>
    <xf numFmtId="0" fontId="0" fillId="24" borderId="17" xfId="0" applyFill="1" applyBorder="1">
      <alignment vertical="center"/>
    </xf>
    <xf numFmtId="0" fontId="0" fillId="24" borderId="0" xfId="0" applyFill="1">
      <alignment vertical="center"/>
    </xf>
    <xf numFmtId="0" fontId="0" fillId="2" borderId="14" xfId="0" applyFill="1" applyBorder="1">
      <alignment vertical="center"/>
    </xf>
    <xf numFmtId="0" fontId="0" fillId="2" borderId="22" xfId="0" applyFill="1" applyBorder="1">
      <alignment vertical="center"/>
    </xf>
    <xf numFmtId="0" fontId="0" fillId="24" borderId="23" xfId="0" applyFill="1" applyBorder="1">
      <alignment vertical="center"/>
    </xf>
    <xf numFmtId="3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4" borderId="22" xfId="0" applyFill="1" applyBorder="1">
      <alignment vertical="center"/>
    </xf>
    <xf numFmtId="0" fontId="0" fillId="24" borderId="0" xfId="0" applyFill="1" applyBorder="1" applyAlignment="1">
      <alignment horizontal="center" vertical="center"/>
    </xf>
    <xf numFmtId="0" fontId="0" fillId="24" borderId="0" xfId="0" applyFill="1" applyBorder="1" applyAlignment="1">
      <alignment vertical="center"/>
    </xf>
    <xf numFmtId="0" fontId="0" fillId="24" borderId="24" xfId="0" applyFill="1" applyBorder="1">
      <alignment vertical="center"/>
    </xf>
    <xf numFmtId="0" fontId="0" fillId="24" borderId="25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23" fillId="24" borderId="0" xfId="0" applyFont="1" applyFill="1" applyBorder="1" applyAlignment="1">
      <alignment horizontal="distributed" vertical="center"/>
    </xf>
    <xf numFmtId="0" fontId="0" fillId="24" borderId="22" xfId="0" applyFill="1" applyBorder="1" applyAlignment="1">
      <alignment horizontal="left" vertical="center"/>
    </xf>
    <xf numFmtId="0" fontId="7" fillId="24" borderId="22" xfId="28" applyFill="1" applyBorder="1" applyAlignment="1" applyProtection="1">
      <alignment vertical="center"/>
    </xf>
    <xf numFmtId="0" fontId="0" fillId="24" borderId="27" xfId="0" applyFill="1" applyBorder="1" applyAlignment="1">
      <alignment horizontal="left" vertical="center"/>
    </xf>
    <xf numFmtId="0" fontId="0" fillId="24" borderId="28" xfId="0" applyFill="1" applyBorder="1" applyAlignment="1">
      <alignment horizontal="left" vertical="center"/>
    </xf>
    <xf numFmtId="0" fontId="0" fillId="2" borderId="29" xfId="0" applyFill="1" applyBorder="1">
      <alignment vertical="center"/>
    </xf>
    <xf numFmtId="0" fontId="27" fillId="24" borderId="0" xfId="0" applyFont="1" applyFill="1" applyBorder="1" applyAlignment="1"/>
    <xf numFmtId="0" fontId="0" fillId="24" borderId="0" xfId="0" applyFill="1" applyBorder="1" applyAlignment="1"/>
    <xf numFmtId="0" fontId="0" fillId="2" borderId="11" xfId="0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shrinkToFit="1"/>
    </xf>
    <xf numFmtId="182" fontId="0" fillId="2" borderId="16" xfId="0" applyNumberFormat="1" applyFill="1" applyBorder="1">
      <alignment vertical="center"/>
    </xf>
    <xf numFmtId="0" fontId="25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horizontal="distributed" vertical="center"/>
    </xf>
    <xf numFmtId="0" fontId="0" fillId="24" borderId="0" xfId="0" applyFill="1" applyBorder="1" applyAlignment="1">
      <alignment horizontal="distributed" vertical="center"/>
    </xf>
    <xf numFmtId="0" fontId="23" fillId="24" borderId="0" xfId="0" applyFont="1" applyFill="1" applyBorder="1" applyAlignment="1">
      <alignment horizontal="center" vertical="center"/>
    </xf>
    <xf numFmtId="0" fontId="7" fillId="24" borderId="30" xfId="28" applyFill="1" applyBorder="1" applyAlignment="1" applyProtection="1">
      <alignment vertical="center"/>
    </xf>
    <xf numFmtId="0" fontId="0" fillId="24" borderId="21" xfId="0" applyFill="1" applyBorder="1" applyAlignment="1">
      <alignment vertical="center"/>
    </xf>
    <xf numFmtId="182" fontId="0" fillId="2" borderId="10" xfId="0" applyNumberFormat="1" applyFill="1" applyBorder="1">
      <alignment vertical="center"/>
    </xf>
    <xf numFmtId="0" fontId="28" fillId="24" borderId="0" xfId="0" applyFont="1" applyFill="1" applyBorder="1" applyAlignment="1"/>
    <xf numFmtId="0" fontId="6" fillId="24" borderId="0" xfId="0" applyFont="1" applyFill="1" applyAlignment="1"/>
    <xf numFmtId="0" fontId="28" fillId="24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5" fillId="24" borderId="0" xfId="0" applyFont="1" applyFill="1" applyBorder="1" applyAlignment="1">
      <alignment horizontal="center" vertical="center"/>
    </xf>
    <xf numFmtId="0" fontId="28" fillId="24" borderId="0" xfId="0" applyFont="1" applyFill="1" applyBorder="1">
      <alignment vertical="center"/>
    </xf>
    <xf numFmtId="0" fontId="33" fillId="24" borderId="11" xfId="0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vertical="center"/>
    </xf>
    <xf numFmtId="0" fontId="34" fillId="24" borderId="0" xfId="0" applyFont="1" applyFill="1" applyBorder="1" applyAlignment="1"/>
    <xf numFmtId="0" fontId="6" fillId="24" borderId="0" xfId="0" applyFont="1" applyFill="1">
      <alignment vertical="center"/>
    </xf>
    <xf numFmtId="0" fontId="28" fillId="24" borderId="0" xfId="0" applyFont="1" applyFill="1" applyBorder="1" applyAlignment="1">
      <alignment vertical="center"/>
    </xf>
    <xf numFmtId="0" fontId="23" fillId="24" borderId="0" xfId="0" applyFont="1" applyFill="1" applyBorder="1" applyAlignment="1">
      <alignment vertical="center" textRotation="255"/>
    </xf>
    <xf numFmtId="0" fontId="33" fillId="24" borderId="13" xfId="0" applyFont="1" applyFill="1" applyBorder="1">
      <alignment vertical="center"/>
    </xf>
    <xf numFmtId="0" fontId="33" fillId="24" borderId="30" xfId="0" applyFont="1" applyFill="1" applyBorder="1">
      <alignment vertical="center"/>
    </xf>
    <xf numFmtId="0" fontId="35" fillId="24" borderId="30" xfId="0" applyFont="1" applyFill="1" applyBorder="1" applyAlignment="1">
      <alignment vertical="center"/>
    </xf>
    <xf numFmtId="0" fontId="36" fillId="24" borderId="30" xfId="0" applyFont="1" applyFill="1" applyBorder="1" applyAlignment="1">
      <alignment vertical="center"/>
    </xf>
    <xf numFmtId="0" fontId="28" fillId="24" borderId="30" xfId="0" applyFont="1" applyFill="1" applyBorder="1">
      <alignment vertical="center"/>
    </xf>
    <xf numFmtId="0" fontId="28" fillId="24" borderId="15" xfId="0" applyFont="1" applyFill="1" applyBorder="1">
      <alignment vertical="center"/>
    </xf>
    <xf numFmtId="0" fontId="27" fillId="24" borderId="0" xfId="0" applyFont="1" applyFill="1" applyBorder="1" applyAlignment="1">
      <alignment horizontal="center"/>
    </xf>
    <xf numFmtId="0" fontId="29" fillId="24" borderId="0" xfId="0" applyFont="1" applyFill="1" applyBorder="1" applyAlignment="1">
      <alignment horizontal="center"/>
    </xf>
    <xf numFmtId="0" fontId="37" fillId="24" borderId="0" xfId="0" applyFont="1" applyFill="1">
      <alignment vertical="center"/>
    </xf>
    <xf numFmtId="180" fontId="25" fillId="24" borderId="0" xfId="0" applyNumberFormat="1" applyFont="1" applyFill="1" applyBorder="1" applyAlignment="1"/>
    <xf numFmtId="0" fontId="37" fillId="24" borderId="0" xfId="0" applyFont="1" applyFill="1" applyBorder="1" applyAlignment="1"/>
    <xf numFmtId="179" fontId="25" fillId="24" borderId="0" xfId="0" applyNumberFormat="1" applyFont="1" applyFill="1" applyBorder="1" applyAlignment="1"/>
    <xf numFmtId="176" fontId="25" fillId="24" borderId="0" xfId="0" applyNumberFormat="1" applyFont="1" applyFill="1" applyBorder="1" applyAlignment="1"/>
    <xf numFmtId="176" fontId="26" fillId="24" borderId="0" xfId="0" applyNumberFormat="1" applyFont="1" applyFill="1" applyBorder="1" applyAlignment="1"/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0" fillId="25" borderId="0" xfId="0" applyFill="1" applyBorder="1">
      <alignment vertical="center"/>
    </xf>
    <xf numFmtId="0" fontId="0" fillId="25" borderId="0" xfId="0" applyFill="1">
      <alignment vertical="center"/>
    </xf>
    <xf numFmtId="0" fontId="39" fillId="24" borderId="0" xfId="0" applyFont="1" applyFill="1" applyBorder="1" applyAlignment="1">
      <alignment horizontal="left"/>
    </xf>
    <xf numFmtId="180" fontId="25" fillId="24" borderId="0" xfId="0" applyNumberFormat="1" applyFont="1" applyFill="1" applyBorder="1" applyAlignment="1">
      <alignment horizontal="right"/>
    </xf>
    <xf numFmtId="180" fontId="24" fillId="24" borderId="0" xfId="0" applyNumberFormat="1" applyFont="1" applyFill="1" applyBorder="1" applyAlignment="1">
      <alignment horizontal="right"/>
    </xf>
    <xf numFmtId="0" fontId="40" fillId="24" borderId="0" xfId="0" applyFont="1" applyFill="1" applyBorder="1" applyAlignment="1">
      <alignment horizontal="right"/>
    </xf>
    <xf numFmtId="0" fontId="21" fillId="24" borderId="0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distributed" vertical="center" wrapText="1"/>
    </xf>
    <xf numFmtId="0" fontId="32" fillId="24" borderId="0" xfId="0" applyFont="1" applyFill="1" applyBorder="1" applyAlignment="1">
      <alignment vertical="center"/>
    </xf>
    <xf numFmtId="178" fontId="26" fillId="24" borderId="0" xfId="0" applyNumberFormat="1" applyFont="1" applyFill="1" applyBorder="1" applyAlignment="1">
      <alignment vertical="center"/>
    </xf>
    <xf numFmtId="178" fontId="25" fillId="24" borderId="0" xfId="0" applyNumberFormat="1" applyFont="1" applyFill="1" applyBorder="1" applyAlignment="1">
      <alignment vertical="center"/>
    </xf>
    <xf numFmtId="176" fontId="26" fillId="24" borderId="0" xfId="0" applyNumberFormat="1" applyFont="1" applyFill="1" applyBorder="1" applyAlignment="1">
      <alignment vertical="center"/>
    </xf>
    <xf numFmtId="176" fontId="25" fillId="24" borderId="0" xfId="0" applyNumberFormat="1" applyFont="1" applyFill="1" applyBorder="1" applyAlignment="1">
      <alignment vertical="center"/>
    </xf>
    <xf numFmtId="0" fontId="22" fillId="24" borderId="0" xfId="0" applyFont="1" applyFill="1" applyBorder="1" applyAlignment="1">
      <alignment vertical="center"/>
    </xf>
    <xf numFmtId="0" fontId="23" fillId="24" borderId="0" xfId="0" applyFont="1" applyFill="1" applyBorder="1" applyAlignment="1">
      <alignment vertical="center"/>
    </xf>
    <xf numFmtId="0" fontId="26" fillId="24" borderId="0" xfId="0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 wrapText="1"/>
    </xf>
    <xf numFmtId="0" fontId="22" fillId="24" borderId="0" xfId="0" applyFont="1" applyFill="1" applyBorder="1" applyAlignment="1">
      <alignment vertical="center" wrapText="1"/>
    </xf>
    <xf numFmtId="0" fontId="30" fillId="24" borderId="0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41" fillId="24" borderId="0" xfId="0" applyFont="1" applyFill="1">
      <alignment vertical="center"/>
    </xf>
    <xf numFmtId="177" fontId="0" fillId="2" borderId="10" xfId="0" applyNumberFormat="1" applyFill="1" applyBorder="1">
      <alignment vertical="center"/>
    </xf>
    <xf numFmtId="177" fontId="0" fillId="2" borderId="16" xfId="0" applyNumberFormat="1" applyFill="1" applyBorder="1">
      <alignment vertical="center"/>
    </xf>
    <xf numFmtId="0" fontId="0" fillId="26" borderId="0" xfId="0" applyFill="1" applyBorder="1">
      <alignment vertical="center"/>
    </xf>
    <xf numFmtId="0" fontId="0" fillId="26" borderId="0" xfId="0" applyFill="1">
      <alignment vertical="center"/>
    </xf>
    <xf numFmtId="0" fontId="23" fillId="26" borderId="0" xfId="0" applyFont="1" applyFill="1" applyBorder="1" applyAlignment="1">
      <alignment vertical="center" textRotation="255"/>
    </xf>
    <xf numFmtId="0" fontId="28" fillId="26" borderId="0" xfId="0" applyFont="1" applyFill="1" applyBorder="1">
      <alignment vertical="center"/>
    </xf>
    <xf numFmtId="0" fontId="36" fillId="26" borderId="0" xfId="0" applyFont="1" applyFill="1" applyBorder="1" applyAlignment="1">
      <alignment vertical="center" textRotation="255"/>
    </xf>
    <xf numFmtId="0" fontId="28" fillId="26" borderId="0" xfId="0" applyFont="1" applyFill="1" applyBorder="1" applyAlignment="1">
      <alignment vertical="center"/>
    </xf>
    <xf numFmtId="0" fontId="36" fillId="26" borderId="0" xfId="0" applyFont="1" applyFill="1" applyBorder="1" applyAlignment="1">
      <alignment vertical="center" wrapText="1"/>
    </xf>
    <xf numFmtId="0" fontId="28" fillId="26" borderId="0" xfId="0" applyFont="1" applyFill="1" applyBorder="1" applyAlignment="1">
      <alignment vertical="center" wrapText="1"/>
    </xf>
    <xf numFmtId="0" fontId="28" fillId="26" borderId="0" xfId="0" applyFont="1" applyFill="1" applyBorder="1" applyAlignment="1"/>
    <xf numFmtId="181" fontId="28" fillId="26" borderId="0" xfId="0" applyNumberFormat="1" applyFont="1" applyFill="1" applyBorder="1" applyAlignment="1"/>
    <xf numFmtId="0" fontId="28" fillId="26" borderId="0" xfId="0" applyFont="1" applyFill="1" applyBorder="1" applyAlignment="1">
      <alignment vertical="top"/>
    </xf>
    <xf numFmtId="0" fontId="6" fillId="26" borderId="0" xfId="0" applyFont="1" applyFill="1" applyAlignment="1">
      <alignment vertical="center"/>
    </xf>
    <xf numFmtId="0" fontId="6" fillId="26" borderId="0" xfId="0" applyFont="1" applyFill="1" applyBorder="1" applyAlignment="1">
      <alignment vertical="center"/>
    </xf>
    <xf numFmtId="0" fontId="28" fillId="26" borderId="0" xfId="0" applyFont="1" applyFill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7" fillId="24" borderId="0" xfId="28" applyFill="1" applyBorder="1" applyAlignment="1" applyProtection="1">
      <alignment horizontal="left" vertical="center"/>
    </xf>
    <xf numFmtId="0" fontId="28" fillId="24" borderId="0" xfId="0" applyFont="1" applyFill="1" applyBorder="1" applyAlignment="1">
      <alignment horizontal="left" vertical="center"/>
    </xf>
    <xf numFmtId="0" fontId="0" fillId="24" borderId="32" xfId="0" applyFill="1" applyBorder="1" applyAlignment="1">
      <alignment horizontal="left" vertical="center"/>
    </xf>
    <xf numFmtId="0" fontId="0" fillId="24" borderId="33" xfId="0" applyFill="1" applyBorder="1" applyAlignment="1">
      <alignment horizontal="left" vertical="center"/>
    </xf>
    <xf numFmtId="0" fontId="0" fillId="26" borderId="33" xfId="0" applyFill="1" applyBorder="1" applyAlignment="1">
      <alignment horizontal="left" vertical="center"/>
    </xf>
    <xf numFmtId="0" fontId="0" fillId="26" borderId="22" xfId="0" applyFill="1" applyBorder="1" applyAlignment="1">
      <alignment horizontal="left"/>
    </xf>
    <xf numFmtId="0" fontId="0" fillId="26" borderId="17" xfId="0" applyFill="1" applyBorder="1" applyAlignment="1">
      <alignment horizontal="left" vertical="center"/>
    </xf>
    <xf numFmtId="0" fontId="7" fillId="26" borderId="0" xfId="28" applyFill="1" applyBorder="1" applyAlignment="1" applyProtection="1">
      <alignment horizontal="left" vertical="center"/>
    </xf>
    <xf numFmtId="0" fontId="0" fillId="26" borderId="0" xfId="0" applyFill="1" applyBorder="1" applyAlignment="1">
      <alignment horizontal="left" vertical="center"/>
    </xf>
    <xf numFmtId="0" fontId="0" fillId="26" borderId="20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43" fillId="25" borderId="10" xfId="43" applyFill="1" applyBorder="1">
      <alignment vertical="center"/>
    </xf>
    <xf numFmtId="0" fontId="7" fillId="24" borderId="19" xfId="28" applyFill="1" applyBorder="1" applyAlignment="1" applyProtection="1">
      <alignment horizontal="left" vertical="center"/>
    </xf>
    <xf numFmtId="3" fontId="0" fillId="2" borderId="10" xfId="0" applyNumberFormat="1" applyFill="1" applyBorder="1" applyAlignment="1">
      <alignment vertical="center"/>
    </xf>
    <xf numFmtId="0" fontId="0" fillId="24" borderId="23" xfId="0" applyFill="1" applyBorder="1" applyAlignment="1">
      <alignment vertical="center"/>
    </xf>
    <xf numFmtId="0" fontId="0" fillId="24" borderId="25" xfId="0" applyFill="1" applyBorder="1" applyAlignment="1">
      <alignment vertical="center"/>
    </xf>
    <xf numFmtId="0" fontId="0" fillId="26" borderId="22" xfId="0" applyFill="1" applyBorder="1" applyAlignment="1">
      <alignment vertical="center"/>
    </xf>
    <xf numFmtId="0" fontId="0" fillId="26" borderId="25" xfId="0" applyFill="1" applyBorder="1" applyAlignment="1">
      <alignment vertical="center"/>
    </xf>
    <xf numFmtId="0" fontId="7" fillId="26" borderId="21" xfId="28" applyFill="1" applyBorder="1" applyAlignment="1" applyProtection="1">
      <alignment horizontal="left" vertical="center"/>
    </xf>
    <xf numFmtId="0" fontId="0" fillId="26" borderId="21" xfId="0" applyFill="1" applyBorder="1" applyAlignment="1">
      <alignment vertical="center"/>
    </xf>
    <xf numFmtId="0" fontId="42" fillId="24" borderId="28" xfId="0" applyFont="1" applyFill="1" applyBorder="1">
      <alignment vertical="center"/>
    </xf>
    <xf numFmtId="0" fontId="42" fillId="24" borderId="23" xfId="0" applyFont="1" applyFill="1" applyBorder="1">
      <alignment vertical="center"/>
    </xf>
    <xf numFmtId="0" fontId="42" fillId="24" borderId="22" xfId="0" applyFont="1" applyFill="1" applyBorder="1" applyAlignment="1">
      <alignment vertical="center"/>
    </xf>
    <xf numFmtId="0" fontId="42" fillId="24" borderId="25" xfId="0" applyFont="1" applyFill="1" applyBorder="1">
      <alignment vertical="center"/>
    </xf>
    <xf numFmtId="0" fontId="42" fillId="24" borderId="30" xfId="0" applyFont="1" applyFill="1" applyBorder="1" applyAlignment="1">
      <alignment vertical="center"/>
    </xf>
    <xf numFmtId="0" fontId="42" fillId="24" borderId="31" xfId="0" applyFont="1" applyFill="1" applyBorder="1" applyAlignment="1">
      <alignment vertical="center"/>
    </xf>
    <xf numFmtId="0" fontId="1" fillId="26" borderId="14" xfId="44" applyFont="1" applyFill="1" applyBorder="1">
      <alignment vertical="center"/>
    </xf>
    <xf numFmtId="0" fontId="1" fillId="26" borderId="22" xfId="44" applyFill="1" applyBorder="1">
      <alignment vertical="center"/>
    </xf>
    <xf numFmtId="0" fontId="42" fillId="24" borderId="0" xfId="0" applyFont="1" applyFill="1" applyBorder="1" applyAlignment="1">
      <alignment vertical="center"/>
    </xf>
    <xf numFmtId="0" fontId="42" fillId="24" borderId="21" xfId="0" applyFont="1" applyFill="1" applyBorder="1">
      <alignment vertical="center"/>
    </xf>
    <xf numFmtId="0" fontId="7" fillId="26" borderId="26" xfId="28" applyFill="1" applyBorder="1" applyAlignment="1" applyProtection="1">
      <alignment vertical="center"/>
    </xf>
    <xf numFmtId="0" fontId="1" fillId="26" borderId="0" xfId="44" applyFill="1" applyBorder="1">
      <alignment vertical="center"/>
    </xf>
    <xf numFmtId="0" fontId="42" fillId="24" borderId="21" xfId="0" applyFont="1" applyFill="1" applyBorder="1" applyAlignment="1">
      <alignment vertical="center"/>
    </xf>
    <xf numFmtId="0" fontId="1" fillId="26" borderId="26" xfId="44" applyFill="1" applyBorder="1">
      <alignment vertical="center"/>
    </xf>
    <xf numFmtId="0" fontId="1" fillId="26" borderId="0" xfId="44" applyFont="1" applyFill="1" applyBorder="1">
      <alignment vertical="center"/>
    </xf>
    <xf numFmtId="0" fontId="42" fillId="24" borderId="0" xfId="0" applyFont="1" applyFill="1" applyBorder="1">
      <alignment vertical="center"/>
    </xf>
    <xf numFmtId="0" fontId="1" fillId="26" borderId="35" xfId="44" applyFill="1" applyBorder="1">
      <alignment vertical="center"/>
    </xf>
    <xf numFmtId="0" fontId="7" fillId="26" borderId="19" xfId="28" applyFill="1" applyBorder="1" applyAlignment="1" applyProtection="1">
      <alignment vertical="center"/>
    </xf>
    <xf numFmtId="0" fontId="1" fillId="26" borderId="19" xfId="44" applyFill="1" applyBorder="1">
      <alignment vertical="center"/>
    </xf>
    <xf numFmtId="0" fontId="42" fillId="24" borderId="19" xfId="0" applyFont="1" applyFill="1" applyBorder="1">
      <alignment vertical="center"/>
    </xf>
    <xf numFmtId="0" fontId="42" fillId="24" borderId="24" xfId="0" applyFont="1" applyFill="1" applyBorder="1">
      <alignment vertical="center"/>
    </xf>
    <xf numFmtId="0" fontId="6" fillId="24" borderId="0" xfId="0" applyFont="1" applyFill="1" applyBorder="1" applyAlignment="1"/>
    <xf numFmtId="0" fontId="6" fillId="26" borderId="0" xfId="0" applyFont="1" applyFill="1" applyAlignment="1">
      <alignment vertical="center"/>
    </xf>
    <xf numFmtId="0" fontId="28" fillId="24" borderId="14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6" fillId="24" borderId="27" xfId="0" applyFont="1" applyFill="1" applyBorder="1" applyAlignment="1">
      <alignment horizontal="left" vertical="center"/>
    </xf>
    <xf numFmtId="0" fontId="46" fillId="24" borderId="33" xfId="0" applyFont="1" applyFill="1" applyBorder="1" applyAlignment="1">
      <alignment horizontal="left" vertical="center"/>
    </xf>
    <xf numFmtId="0" fontId="46" fillId="24" borderId="34" xfId="0" applyFont="1" applyFill="1" applyBorder="1">
      <alignment vertical="center"/>
    </xf>
    <xf numFmtId="0" fontId="46" fillId="24" borderId="17" xfId="0" applyFont="1" applyFill="1" applyBorder="1" applyAlignment="1">
      <alignment horizontal="left" vertical="center"/>
    </xf>
    <xf numFmtId="0" fontId="46" fillId="24" borderId="17" xfId="0" applyFont="1" applyFill="1" applyBorder="1">
      <alignment vertical="center"/>
    </xf>
    <xf numFmtId="0" fontId="46" fillId="24" borderId="17" xfId="0" applyFont="1" applyFill="1" applyBorder="1" applyAlignment="1">
      <alignment vertical="center"/>
    </xf>
    <xf numFmtId="0" fontId="46" fillId="24" borderId="20" xfId="0" applyFont="1" applyFill="1" applyBorder="1" applyAlignment="1">
      <alignment vertical="center"/>
    </xf>
    <xf numFmtId="0" fontId="28" fillId="26" borderId="0" xfId="0" applyFont="1" applyFill="1" applyBorder="1" applyAlignment="1"/>
    <xf numFmtId="0" fontId="1" fillId="24" borderId="28" xfId="0" applyFont="1" applyFill="1" applyBorder="1">
      <alignment vertical="center"/>
    </xf>
    <xf numFmtId="0" fontId="1" fillId="24" borderId="22" xfId="0" applyFont="1" applyFill="1" applyBorder="1" applyAlignment="1">
      <alignment vertical="center"/>
    </xf>
    <xf numFmtId="0" fontId="23" fillId="24" borderId="29" xfId="0" applyFont="1" applyFill="1" applyBorder="1" applyAlignment="1">
      <alignment vertical="center"/>
    </xf>
    <xf numFmtId="0" fontId="23" fillId="24" borderId="16" xfId="0" applyFont="1" applyFill="1" applyBorder="1" applyAlignment="1">
      <alignment vertical="center"/>
    </xf>
    <xf numFmtId="0" fontId="0" fillId="24" borderId="34" xfId="0" applyFill="1" applyBorder="1">
      <alignment vertical="center"/>
    </xf>
    <xf numFmtId="0" fontId="0" fillId="26" borderId="0" xfId="0" applyFill="1" applyAlignment="1"/>
    <xf numFmtId="38" fontId="39" fillId="24" borderId="14" xfId="34" applyFont="1" applyFill="1" applyBorder="1" applyAlignment="1">
      <alignment horizontal="center" vertical="center"/>
    </xf>
    <xf numFmtId="38" fontId="39" fillId="24" borderId="22" xfId="34" applyFont="1" applyFill="1" applyBorder="1" applyAlignment="1">
      <alignment horizontal="center" vertical="center"/>
    </xf>
    <xf numFmtId="38" fontId="39" fillId="24" borderId="11" xfId="34" applyFont="1" applyFill="1" applyBorder="1" applyAlignment="1">
      <alignment horizontal="center" vertical="center"/>
    </xf>
    <xf numFmtId="38" fontId="39" fillId="24" borderId="15" xfId="34" applyFont="1" applyFill="1" applyBorder="1" applyAlignment="1">
      <alignment horizontal="center" vertical="center"/>
    </xf>
    <xf numFmtId="38" fontId="39" fillId="24" borderId="30" xfId="34" applyFont="1" applyFill="1" applyBorder="1" applyAlignment="1">
      <alignment horizontal="center" vertical="center"/>
    </xf>
    <xf numFmtId="38" fontId="39" fillId="24" borderId="13" xfId="34" applyFont="1" applyFill="1" applyBorder="1" applyAlignment="1">
      <alignment horizontal="center" vertical="center"/>
    </xf>
    <xf numFmtId="38" fontId="38" fillId="24" borderId="14" xfId="34" applyFont="1" applyFill="1" applyBorder="1" applyAlignment="1">
      <alignment horizontal="center" vertical="center"/>
    </xf>
    <xf numFmtId="38" fontId="38" fillId="24" borderId="22" xfId="34" applyFont="1" applyFill="1" applyBorder="1" applyAlignment="1">
      <alignment horizontal="center" vertical="center"/>
    </xf>
    <xf numFmtId="38" fontId="38" fillId="24" borderId="11" xfId="34" applyFont="1" applyFill="1" applyBorder="1" applyAlignment="1">
      <alignment horizontal="center" vertical="center"/>
    </xf>
    <xf numFmtId="38" fontId="38" fillId="24" borderId="15" xfId="34" applyFont="1" applyFill="1" applyBorder="1" applyAlignment="1">
      <alignment horizontal="center" vertical="center"/>
    </xf>
    <xf numFmtId="38" fontId="38" fillId="24" borderId="30" xfId="34" applyFont="1" applyFill="1" applyBorder="1" applyAlignment="1">
      <alignment horizontal="center" vertical="center"/>
    </xf>
    <xf numFmtId="38" fontId="38" fillId="24" borderId="13" xfId="34" applyFont="1" applyFill="1" applyBorder="1" applyAlignment="1">
      <alignment horizontal="center" vertical="center"/>
    </xf>
    <xf numFmtId="3" fontId="39" fillId="24" borderId="14" xfId="34" applyNumberFormat="1" applyFont="1" applyFill="1" applyBorder="1" applyAlignment="1">
      <alignment horizontal="center" vertical="center"/>
    </xf>
    <xf numFmtId="3" fontId="39" fillId="24" borderId="22" xfId="34" applyNumberFormat="1" applyFont="1" applyFill="1" applyBorder="1" applyAlignment="1">
      <alignment horizontal="center" vertical="center"/>
    </xf>
    <xf numFmtId="3" fontId="39" fillId="24" borderId="15" xfId="34" applyNumberFormat="1" applyFont="1" applyFill="1" applyBorder="1" applyAlignment="1">
      <alignment horizontal="center" vertical="center"/>
    </xf>
    <xf numFmtId="3" fontId="39" fillId="24" borderId="30" xfId="34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3" fontId="38" fillId="24" borderId="14" xfId="34" applyNumberFormat="1" applyFont="1" applyFill="1" applyBorder="1" applyAlignment="1">
      <alignment horizontal="center" vertical="center"/>
    </xf>
    <xf numFmtId="3" fontId="38" fillId="24" borderId="22" xfId="34" applyNumberFormat="1" applyFont="1" applyFill="1" applyBorder="1" applyAlignment="1">
      <alignment horizontal="center" vertical="center"/>
    </xf>
    <xf numFmtId="3" fontId="38" fillId="24" borderId="11" xfId="34" applyNumberFormat="1" applyFont="1" applyFill="1" applyBorder="1" applyAlignment="1">
      <alignment horizontal="center" vertical="center"/>
    </xf>
    <xf numFmtId="3" fontId="38" fillId="24" borderId="15" xfId="34" applyNumberFormat="1" applyFont="1" applyFill="1" applyBorder="1" applyAlignment="1">
      <alignment horizontal="center" vertical="center"/>
    </xf>
    <xf numFmtId="3" fontId="38" fillId="24" borderId="30" xfId="34" applyNumberFormat="1" applyFont="1" applyFill="1" applyBorder="1" applyAlignment="1">
      <alignment horizontal="center" vertical="center"/>
    </xf>
    <xf numFmtId="3" fontId="38" fillId="24" borderId="13" xfId="34" applyNumberFormat="1" applyFont="1" applyFill="1" applyBorder="1" applyAlignment="1">
      <alignment horizontal="center" vertical="center"/>
    </xf>
    <xf numFmtId="0" fontId="7" fillId="26" borderId="0" xfId="28" applyFill="1" applyBorder="1" applyAlignment="1" applyProtection="1">
      <alignment vertical="center" wrapText="1"/>
    </xf>
    <xf numFmtId="0" fontId="7" fillId="26" borderId="21" xfId="28" applyFill="1" applyBorder="1" applyAlignment="1" applyProtection="1">
      <alignment vertical="center" wrapText="1"/>
    </xf>
    <xf numFmtId="0" fontId="7" fillId="26" borderId="19" xfId="28" applyFill="1" applyBorder="1" applyAlignment="1" applyProtection="1">
      <alignment vertical="center" wrapText="1"/>
    </xf>
    <xf numFmtId="0" fontId="7" fillId="26" borderId="24" xfId="28" applyFill="1" applyBorder="1" applyAlignment="1" applyProtection="1">
      <alignment vertical="center" wrapText="1"/>
    </xf>
    <xf numFmtId="38" fontId="44" fillId="24" borderId="14" xfId="34" applyFont="1" applyFill="1" applyBorder="1" applyAlignment="1">
      <alignment horizontal="center" vertical="center"/>
    </xf>
    <xf numFmtId="38" fontId="44" fillId="24" borderId="22" xfId="34" applyFont="1" applyFill="1" applyBorder="1" applyAlignment="1">
      <alignment horizontal="center" vertical="center"/>
    </xf>
    <xf numFmtId="38" fontId="44" fillId="24" borderId="15" xfId="34" applyFont="1" applyFill="1" applyBorder="1" applyAlignment="1">
      <alignment horizontal="center" vertical="center"/>
    </xf>
    <xf numFmtId="38" fontId="44" fillId="24" borderId="30" xfId="34" applyFont="1" applyFill="1" applyBorder="1" applyAlignment="1">
      <alignment horizontal="center" vertical="center"/>
    </xf>
    <xf numFmtId="0" fontId="44" fillId="24" borderId="14" xfId="34" applyNumberFormat="1" applyFont="1" applyFill="1" applyBorder="1" applyAlignment="1">
      <alignment horizontal="center" vertical="center"/>
    </xf>
    <xf numFmtId="0" fontId="44" fillId="24" borderId="22" xfId="34" applyNumberFormat="1" applyFont="1" applyFill="1" applyBorder="1" applyAlignment="1">
      <alignment horizontal="center" vertical="center"/>
    </xf>
    <xf numFmtId="0" fontId="44" fillId="24" borderId="15" xfId="34" applyNumberFormat="1" applyFont="1" applyFill="1" applyBorder="1" applyAlignment="1">
      <alignment horizontal="center" vertical="center"/>
    </xf>
    <xf numFmtId="0" fontId="44" fillId="24" borderId="30" xfId="34" applyNumberFormat="1" applyFont="1" applyFill="1" applyBorder="1" applyAlignment="1">
      <alignment horizontal="center" vertical="center"/>
    </xf>
    <xf numFmtId="38" fontId="45" fillId="24" borderId="14" xfId="34" applyFont="1" applyFill="1" applyBorder="1" applyAlignment="1">
      <alignment horizontal="center" vertical="center"/>
    </xf>
    <xf numFmtId="38" fontId="45" fillId="24" borderId="22" xfId="34" applyFont="1" applyFill="1" applyBorder="1" applyAlignment="1">
      <alignment horizontal="center" vertical="center"/>
    </xf>
    <xf numFmtId="38" fontId="45" fillId="24" borderId="11" xfId="34" applyFont="1" applyFill="1" applyBorder="1" applyAlignment="1">
      <alignment horizontal="center" vertical="center"/>
    </xf>
    <xf numFmtId="38" fontId="45" fillId="24" borderId="15" xfId="34" applyFont="1" applyFill="1" applyBorder="1" applyAlignment="1">
      <alignment horizontal="center" vertical="center"/>
    </xf>
    <xf numFmtId="38" fontId="45" fillId="24" borderId="30" xfId="34" applyFont="1" applyFill="1" applyBorder="1" applyAlignment="1">
      <alignment horizontal="center" vertical="center"/>
    </xf>
    <xf numFmtId="38" fontId="45" fillId="24" borderId="13" xfId="34" applyFont="1" applyFill="1" applyBorder="1" applyAlignment="1">
      <alignment horizontal="center" vertical="center"/>
    </xf>
    <xf numFmtId="0" fontId="6" fillId="24" borderId="0" xfId="0" applyFont="1" applyFill="1" applyBorder="1" applyAlignment="1"/>
    <xf numFmtId="0" fontId="6" fillId="26" borderId="0" xfId="0" applyFont="1" applyFill="1" applyAlignment="1">
      <alignment vertical="center"/>
    </xf>
    <xf numFmtId="0" fontId="25" fillId="24" borderId="0" xfId="0" applyFont="1" applyFill="1" applyBorder="1" applyAlignment="1">
      <alignment horizontal="center" vertical="center"/>
    </xf>
    <xf numFmtId="0" fontId="28" fillId="26" borderId="0" xfId="0" applyFont="1" applyFill="1" applyBorder="1" applyAlignment="1"/>
    <xf numFmtId="0" fontId="28" fillId="26" borderId="0" xfId="0" applyFont="1" applyFill="1" applyAlignment="1">
      <alignment vertical="center"/>
    </xf>
    <xf numFmtId="0" fontId="28" fillId="24" borderId="0" xfId="0" applyFont="1" applyFill="1" applyAlignment="1"/>
    <xf numFmtId="0" fontId="0" fillId="0" borderId="0" xfId="0" applyAlignment="1"/>
    <xf numFmtId="0" fontId="29" fillId="26" borderId="10" xfId="0" applyFont="1" applyFill="1" applyBorder="1" applyAlignment="1">
      <alignment horizontal="center" vertical="center"/>
    </xf>
    <xf numFmtId="0" fontId="29" fillId="24" borderId="14" xfId="0" applyFont="1" applyFill="1" applyBorder="1" applyAlignment="1">
      <alignment horizontal="center" vertical="center" wrapText="1"/>
    </xf>
    <xf numFmtId="0" fontId="29" fillId="24" borderId="22" xfId="0" applyFont="1" applyFill="1" applyBorder="1" applyAlignment="1">
      <alignment horizontal="center" vertical="center" wrapText="1"/>
    </xf>
    <xf numFmtId="0" fontId="29" fillId="24" borderId="15" xfId="0" applyFont="1" applyFill="1" applyBorder="1" applyAlignment="1">
      <alignment horizontal="center" vertical="center" wrapText="1"/>
    </xf>
    <xf numFmtId="0" fontId="29" fillId="24" borderId="30" xfId="0" applyFont="1" applyFill="1" applyBorder="1" applyAlignment="1">
      <alignment horizontal="center" vertical="center" wrapText="1"/>
    </xf>
    <xf numFmtId="3" fontId="23" fillId="24" borderId="14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3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29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38" fontId="23" fillId="24" borderId="14" xfId="34" applyFont="1" applyFill="1" applyBorder="1" applyAlignment="1">
      <alignment horizontal="center" vertical="center"/>
    </xf>
    <xf numFmtId="38" fontId="23" fillId="24" borderId="22" xfId="34" applyFont="1" applyFill="1" applyBorder="1" applyAlignment="1">
      <alignment horizontal="center" vertical="center"/>
    </xf>
    <xf numFmtId="38" fontId="23" fillId="24" borderId="11" xfId="34" applyFont="1" applyFill="1" applyBorder="1" applyAlignment="1">
      <alignment horizontal="center" vertical="center"/>
    </xf>
    <xf numFmtId="38" fontId="23" fillId="24" borderId="15" xfId="34" applyFont="1" applyFill="1" applyBorder="1" applyAlignment="1">
      <alignment horizontal="center" vertical="center"/>
    </xf>
    <xf numFmtId="38" fontId="23" fillId="24" borderId="30" xfId="34" applyFont="1" applyFill="1" applyBorder="1" applyAlignment="1">
      <alignment horizontal="center" vertical="center"/>
    </xf>
    <xf numFmtId="38" fontId="23" fillId="24" borderId="13" xfId="34" applyFont="1" applyFill="1" applyBorder="1" applyAlignment="1">
      <alignment horizontal="center" vertical="center"/>
    </xf>
    <xf numFmtId="38" fontId="23" fillId="24" borderId="14" xfId="0" applyNumberFormat="1" applyFont="1" applyFill="1" applyBorder="1" applyAlignment="1">
      <alignment horizontal="center" vertical="center"/>
    </xf>
    <xf numFmtId="0" fontId="29" fillId="26" borderId="14" xfId="0" applyFont="1" applyFill="1" applyBorder="1" applyAlignment="1">
      <alignment horizontal="center" vertical="center" wrapText="1"/>
    </xf>
    <xf numFmtId="0" fontId="29" fillId="26" borderId="22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/>
    </xf>
    <xf numFmtId="0" fontId="29" fillId="26" borderId="15" xfId="0" applyFont="1" applyFill="1" applyBorder="1" applyAlignment="1">
      <alignment horizontal="center" vertical="center"/>
    </xf>
    <xf numFmtId="0" fontId="29" fillId="26" borderId="3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 2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4824355971897E-2"/>
          <c:y val="4.8951132524196424E-2"/>
          <c:w val="0.95667447306791564"/>
          <c:h val="0.9265750084937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'図表6-19_20_21'!$EN$9:$EP$9</c:f>
              <c:strCache>
                <c:ptCount val="3"/>
                <c:pt idx="0">
                  <c:v>厚生年金基金の平均年金給付額（年額）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Lbls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75" b="1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553-42DB-86BB-AD0A25B97F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'図表6-19_20_21'!$EQ$8:$EU$8</c:f>
              <c:strCache>
                <c:ptCount val="5"/>
                <c:pt idx="0">
                  <c:v>2013年度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2017/H29</c:v>
                </c:pt>
              </c:strCache>
            </c:strRef>
          </c:cat>
          <c:val>
            <c:numRef>
              <c:f>'図表6-19_20_21'!$EQ$9:$EU$9</c:f>
              <c:numCache>
                <c:formatCode>0.0</c:formatCode>
                <c:ptCount val="5"/>
                <c:pt idx="0">
                  <c:v>48.7164</c:v>
                </c:pt>
                <c:pt idx="1">
                  <c:v>50.301600000000001</c:v>
                </c:pt>
                <c:pt idx="2">
                  <c:v>53.095199999999998</c:v>
                </c:pt>
                <c:pt idx="3" formatCode="0.0_ ">
                  <c:v>60.216000000000001</c:v>
                </c:pt>
                <c:pt idx="4" formatCode="0.0_ ">
                  <c:v>73.4268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3-42DB-86BB-AD0A25B9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77869920"/>
        <c:axId val="77871488"/>
      </c:barChart>
      <c:catAx>
        <c:axId val="7786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77871488"/>
        <c:crosses val="autoZero"/>
        <c:auto val="1"/>
        <c:lblAlgn val="ctr"/>
        <c:lblOffset val="100"/>
        <c:tickMarkSkip val="1"/>
        <c:noMultiLvlLbl val="0"/>
      </c:catAx>
      <c:valAx>
        <c:axId val="77871488"/>
        <c:scaling>
          <c:orientation val="minMax"/>
          <c:max val="7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.0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7786992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53</xdr:row>
      <xdr:rowOff>82561</xdr:rowOff>
    </xdr:from>
    <xdr:to>
      <xdr:col>137</xdr:col>
      <xdr:colOff>200025</xdr:colOff>
      <xdr:row>55</xdr:row>
      <xdr:rowOff>101452</xdr:rowOff>
    </xdr:to>
    <xdr:grpSp>
      <xdr:nvGrpSpPr>
        <xdr:cNvPr id="143813" name="Group 1">
          <a:extLst>
            <a:ext uri="{FF2B5EF4-FFF2-40B4-BE49-F238E27FC236}">
              <a16:creationId xmlns:a16="http://schemas.microsoft.com/office/drawing/2014/main" id="{00000000-0008-0000-0000-0000C5310200}"/>
            </a:ext>
          </a:extLst>
        </xdr:cNvPr>
        <xdr:cNvGrpSpPr>
          <a:grpSpLocks/>
        </xdr:cNvGrpSpPr>
      </xdr:nvGrpSpPr>
      <xdr:grpSpPr bwMode="auto">
        <a:xfrm>
          <a:off x="1609725" y="12217411"/>
          <a:ext cx="8601075" cy="418941"/>
          <a:chOff x="121" y="826"/>
          <a:chExt cx="667" cy="4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" y="826"/>
            <a:ext cx="598" cy="4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lnSpc>
                <a:spcPts val="2000"/>
              </a:lnSpc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個人型年金の加入者数と年間掛金（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年／平成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月末現在）</a:t>
            </a:r>
            <a:endPara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  <xdr:grpSp>
        <xdr:nvGrpSpPr>
          <xdr:cNvPr id="144032" name="Group 3">
            <a:extLst>
              <a:ext uri="{FF2B5EF4-FFF2-40B4-BE49-F238E27FC236}">
                <a16:creationId xmlns:a16="http://schemas.microsoft.com/office/drawing/2014/main" id="{00000000-0008-0000-0000-0000A0320200}"/>
              </a:ext>
            </a:extLst>
          </xdr:cNvPr>
          <xdr:cNvGrpSpPr>
            <a:grpSpLocks/>
          </xdr:cNvGrpSpPr>
        </xdr:nvGrpSpPr>
        <xdr:grpSpPr bwMode="auto">
          <a:xfrm>
            <a:off x="121" y="834"/>
            <a:ext cx="68" cy="30"/>
            <a:chOff x="121" y="191"/>
            <a:chExt cx="68" cy="30"/>
          </a:xfrm>
        </xdr:grpSpPr>
        <xdr:sp macro="" textlink="">
          <xdr:nvSpPr>
            <xdr:cNvPr id="144033" name="AutoShape 4">
              <a:extLst>
                <a:ext uri="{FF2B5EF4-FFF2-40B4-BE49-F238E27FC236}">
                  <a16:creationId xmlns:a16="http://schemas.microsoft.com/office/drawing/2014/main" id="{00000000-0008-0000-0000-0000A1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4"/>
              <a:ext cx="66" cy="27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6" name="Text 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65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6-21</a:t>
              </a:r>
            </a:p>
          </xdr:txBody>
        </xdr:sp>
      </xdr:grpSp>
    </xdr:grpSp>
    <xdr:clientData/>
  </xdr:twoCellAnchor>
  <xdr:twoCellAnchor>
    <xdr:from>
      <xdr:col>11</xdr:col>
      <xdr:colOff>0</xdr:colOff>
      <xdr:row>9</xdr:row>
      <xdr:rowOff>12700</xdr:rowOff>
    </xdr:from>
    <xdr:to>
      <xdr:col>110</xdr:col>
      <xdr:colOff>38100</xdr:colOff>
      <xdr:row>11</xdr:row>
      <xdr:rowOff>12700</xdr:rowOff>
    </xdr:to>
    <xdr:grpSp>
      <xdr:nvGrpSpPr>
        <xdr:cNvPr id="143814" name="Group 6">
          <a:extLst>
            <a:ext uri="{FF2B5EF4-FFF2-40B4-BE49-F238E27FC236}">
              <a16:creationId xmlns:a16="http://schemas.microsoft.com/office/drawing/2014/main" id="{00000000-0008-0000-0000-0000C6310200}"/>
            </a:ext>
          </a:extLst>
        </xdr:cNvPr>
        <xdr:cNvGrpSpPr>
          <a:grpSpLocks/>
        </xdr:cNvGrpSpPr>
      </xdr:nvGrpSpPr>
      <xdr:grpSpPr bwMode="auto">
        <a:xfrm>
          <a:off x="1609725" y="1812925"/>
          <a:ext cx="6638925" cy="400050"/>
          <a:chOff x="121" y="184"/>
          <a:chExt cx="697" cy="42"/>
        </a:xfrm>
      </xdr:grpSpPr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184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厚生年金基金の平均年金給付額（年額）の推移</a:t>
            </a:r>
            <a:endPara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  <xdr:grpSp>
        <xdr:nvGrpSpPr>
          <xdr:cNvPr id="144028" name="Group 8">
            <a:extLst>
              <a:ext uri="{FF2B5EF4-FFF2-40B4-BE49-F238E27FC236}">
                <a16:creationId xmlns:a16="http://schemas.microsoft.com/office/drawing/2014/main" id="{00000000-0008-0000-0000-00009C320200}"/>
              </a:ext>
            </a:extLst>
          </xdr:cNvPr>
          <xdr:cNvGrpSpPr>
            <a:grpSpLocks/>
          </xdr:cNvGrpSpPr>
        </xdr:nvGrpSpPr>
        <xdr:grpSpPr bwMode="auto">
          <a:xfrm>
            <a:off x="121" y="191"/>
            <a:ext cx="102" cy="30"/>
            <a:chOff x="121" y="191"/>
            <a:chExt cx="102" cy="30"/>
          </a:xfrm>
        </xdr:grpSpPr>
        <xdr:sp macro="" textlink="">
          <xdr:nvSpPr>
            <xdr:cNvPr id="144029" name="AutoShape 9">
              <a:extLst>
                <a:ext uri="{FF2B5EF4-FFF2-40B4-BE49-F238E27FC236}">
                  <a16:creationId xmlns:a16="http://schemas.microsoft.com/office/drawing/2014/main" id="{00000000-0008-0000-0000-00009D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1" name="Text 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6-19</a:t>
              </a:r>
            </a:p>
          </xdr:txBody>
        </xdr:sp>
      </xdr:grpSp>
    </xdr:grpSp>
    <xdr:clientData/>
  </xdr:twoCellAnchor>
  <xdr:twoCellAnchor>
    <xdr:from>
      <xdr:col>0</xdr:col>
      <xdr:colOff>9525</xdr:colOff>
      <xdr:row>34</xdr:row>
      <xdr:rowOff>190500</xdr:rowOff>
    </xdr:from>
    <xdr:to>
      <xdr:col>0</xdr:col>
      <xdr:colOff>9525</xdr:colOff>
      <xdr:row>34</xdr:row>
      <xdr:rowOff>190500</xdr:rowOff>
    </xdr:to>
    <xdr:sp macro="" textlink="">
      <xdr:nvSpPr>
        <xdr:cNvPr id="143815" name="Line 17">
          <a:extLst>
            <a:ext uri="{FF2B5EF4-FFF2-40B4-BE49-F238E27FC236}">
              <a16:creationId xmlns:a16="http://schemas.microsoft.com/office/drawing/2014/main" id="{00000000-0008-0000-0000-0000C7310200}"/>
            </a:ext>
          </a:extLst>
        </xdr:cNvPr>
        <xdr:cNvSpPr>
          <a:spLocks noChangeShapeType="1"/>
        </xdr:cNvSpPr>
      </xdr:nvSpPr>
      <xdr:spPr bwMode="auto">
        <a:xfrm>
          <a:off x="9525" y="6991350"/>
          <a:ext cx="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6</xdr:row>
      <xdr:rowOff>0</xdr:rowOff>
    </xdr:to>
    <xdr:sp macro="" textlink="">
      <xdr:nvSpPr>
        <xdr:cNvPr id="143816" name="Rectangle 640">
          <a:extLst>
            <a:ext uri="{FF2B5EF4-FFF2-40B4-BE49-F238E27FC236}">
              <a16:creationId xmlns:a16="http://schemas.microsoft.com/office/drawing/2014/main" id="{00000000-0008-0000-0000-0000C83102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D2BEDA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409575</xdr:colOff>
      <xdr:row>7</xdr:row>
      <xdr:rowOff>190500</xdr:rowOff>
    </xdr:to>
    <xdr:grpSp>
      <xdr:nvGrpSpPr>
        <xdr:cNvPr id="143817" name="Group 4791">
          <a:extLst>
            <a:ext uri="{FF2B5EF4-FFF2-40B4-BE49-F238E27FC236}">
              <a16:creationId xmlns:a16="http://schemas.microsoft.com/office/drawing/2014/main" id="{00000000-0008-0000-0000-0000C9310200}"/>
            </a:ext>
          </a:extLst>
        </xdr:cNvPr>
        <xdr:cNvGrpSpPr>
          <a:grpSpLocks/>
        </xdr:cNvGrpSpPr>
      </xdr:nvGrpSpPr>
      <xdr:grpSpPr bwMode="auto">
        <a:xfrm>
          <a:off x="209550" y="400050"/>
          <a:ext cx="10658475" cy="1190625"/>
          <a:chOff x="22" y="22"/>
          <a:chExt cx="1119" cy="125"/>
        </a:xfrm>
      </xdr:grpSpPr>
      <xdr:grpSp>
        <xdr:nvGrpSpPr>
          <xdr:cNvPr id="144017" name="Group 4792">
            <a:extLst>
              <a:ext uri="{FF2B5EF4-FFF2-40B4-BE49-F238E27FC236}">
                <a16:creationId xmlns:a16="http://schemas.microsoft.com/office/drawing/2014/main" id="{00000000-0008-0000-0000-0000913202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144022" name="Rectangle 4793">
              <a:extLst>
                <a:ext uri="{FF2B5EF4-FFF2-40B4-BE49-F238E27FC236}">
                  <a16:creationId xmlns:a16="http://schemas.microsoft.com/office/drawing/2014/main" id="{00000000-0008-0000-0000-000096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D2BED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44023" name="Group 4794">
              <a:extLst>
                <a:ext uri="{FF2B5EF4-FFF2-40B4-BE49-F238E27FC236}">
                  <a16:creationId xmlns:a16="http://schemas.microsoft.com/office/drawing/2014/main" id="{00000000-0008-0000-0000-0000973202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44025" name="Rectangle 4795">
                <a:extLst>
                  <a:ext uri="{FF2B5EF4-FFF2-40B4-BE49-F238E27FC236}">
                    <a16:creationId xmlns:a16="http://schemas.microsoft.com/office/drawing/2014/main" id="{00000000-0008-0000-0000-00009932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44026" name="AutoShape 4796">
                <a:extLst>
                  <a:ext uri="{FF2B5EF4-FFF2-40B4-BE49-F238E27FC236}">
                    <a16:creationId xmlns:a16="http://schemas.microsoft.com/office/drawing/2014/main" id="{00000000-0008-0000-0000-00009A3202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A87FBD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44024" name="Rectangle 4797">
              <a:extLst>
                <a:ext uri="{FF2B5EF4-FFF2-40B4-BE49-F238E27FC236}">
                  <a16:creationId xmlns:a16="http://schemas.microsoft.com/office/drawing/2014/main" id="{00000000-0008-0000-0000-000098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A87FBD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44018" name="Group 4798">
            <a:extLst>
              <a:ext uri="{FF2B5EF4-FFF2-40B4-BE49-F238E27FC236}">
                <a16:creationId xmlns:a16="http://schemas.microsoft.com/office/drawing/2014/main" id="{00000000-0008-0000-0000-000092320200}"/>
              </a:ext>
            </a:extLst>
          </xdr:cNvPr>
          <xdr:cNvGrpSpPr>
            <a:grpSpLocks/>
          </xdr:cNvGrpSpPr>
        </xdr:nvGrpSpPr>
        <xdr:grpSpPr bwMode="auto">
          <a:xfrm>
            <a:off x="158" y="29"/>
            <a:ext cx="350" cy="80"/>
            <a:chOff x="158" y="29"/>
            <a:chExt cx="350" cy="80"/>
          </a:xfrm>
        </xdr:grpSpPr>
        <xdr:sp macro="" textlink="">
          <xdr:nvSpPr>
            <xdr:cNvPr id="18" name="Text Box 4799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6</a:t>
              </a:r>
            </a:p>
          </xdr:txBody>
        </xdr:sp>
        <xdr:sp macro="" textlink="">
          <xdr:nvSpPr>
            <xdr:cNvPr id="19" name="Text Box 4800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29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老  後</a:t>
              </a:r>
            </a:p>
          </xdr:txBody>
        </xdr:sp>
      </xdr:grpSp>
      <xdr:sp macro="" textlink="">
        <xdr:nvSpPr>
          <xdr:cNvPr id="17" name="Text Box 480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7" y="113"/>
            <a:ext cx="196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６－２　年金</a:t>
            </a:r>
          </a:p>
        </xdr:txBody>
      </xdr:sp>
    </xdr:grpSp>
    <xdr:clientData/>
  </xdr:twoCellAnchor>
  <xdr:twoCellAnchor>
    <xdr:from>
      <xdr:col>16</xdr:col>
      <xdr:colOff>19050</xdr:colOff>
      <xdr:row>12</xdr:row>
      <xdr:rowOff>190500</xdr:rowOff>
    </xdr:from>
    <xdr:to>
      <xdr:col>137</xdr:col>
      <xdr:colOff>142875</xdr:colOff>
      <xdr:row>32</xdr:row>
      <xdr:rowOff>9525</xdr:rowOff>
    </xdr:to>
    <xdr:graphicFrame macro="">
      <xdr:nvGraphicFramePr>
        <xdr:cNvPr id="143818" name="Chart 4397">
          <a:extLst>
            <a:ext uri="{FF2B5EF4-FFF2-40B4-BE49-F238E27FC236}">
              <a16:creationId xmlns:a16="http://schemas.microsoft.com/office/drawing/2014/main" id="{00000000-0008-0000-0000-0000CA31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31</xdr:row>
      <xdr:rowOff>133350</xdr:rowOff>
    </xdr:from>
    <xdr:to>
      <xdr:col>136</xdr:col>
      <xdr:colOff>9525</xdr:colOff>
      <xdr:row>33</xdr:row>
      <xdr:rowOff>171450</xdr:rowOff>
    </xdr:to>
    <xdr:grpSp>
      <xdr:nvGrpSpPr>
        <xdr:cNvPr id="143819" name="Group 4428">
          <a:extLst>
            <a:ext uri="{FF2B5EF4-FFF2-40B4-BE49-F238E27FC236}">
              <a16:creationId xmlns:a16="http://schemas.microsoft.com/office/drawing/2014/main" id="{00000000-0008-0000-0000-0000CB310200}"/>
            </a:ext>
          </a:extLst>
        </xdr:cNvPr>
        <xdr:cNvGrpSpPr>
          <a:grpSpLocks/>
        </xdr:cNvGrpSpPr>
      </xdr:nvGrpSpPr>
      <xdr:grpSpPr bwMode="auto">
        <a:xfrm>
          <a:off x="2352675" y="6334125"/>
          <a:ext cx="7600950" cy="438150"/>
          <a:chOff x="236" y="513"/>
          <a:chExt cx="792" cy="33"/>
        </a:xfrm>
      </xdr:grpSpPr>
      <xdr:sp macro="" textlink="">
        <xdr:nvSpPr>
          <xdr:cNvPr id="42" name="Text Box 4399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6" y="513"/>
            <a:ext cx="12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Century Gothic"/>
              </a:rPr>
              <a:t>2013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xdr:txBody>
      </xdr:sp>
      <xdr:sp macro="" textlink="">
        <xdr:nvSpPr>
          <xdr:cNvPr id="43" name="Text Box 4400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1" y="513"/>
            <a:ext cx="116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Century Gothic"/>
              </a:rPr>
              <a:t>2014</a:t>
            </a:r>
          </a:p>
        </xdr:txBody>
      </xdr:sp>
      <xdr:sp macro="" textlink="">
        <xdr:nvSpPr>
          <xdr:cNvPr id="44" name="Text Box 4401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3" y="513"/>
            <a:ext cx="11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Century Gothic"/>
              </a:rPr>
              <a:t>2015</a:t>
            </a:r>
          </a:p>
        </xdr:txBody>
      </xdr:sp>
      <xdr:sp macro="" textlink="">
        <xdr:nvSpPr>
          <xdr:cNvPr id="45" name="Text Box 4402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" y="513"/>
            <a:ext cx="158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altLang="ja-JP" sz="1400" b="1" i="0" u="none" strike="noStrike" baseline="0">
                <a:solidFill>
                  <a:srgbClr val="000000"/>
                </a:solidFill>
                <a:latin typeface="Century Gothic"/>
              </a:rPr>
              <a:t>2017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en-US" altLang="ja-JP" sz="1400" b="1" i="0" u="none" strike="noStrike" baseline="0">
                <a:solidFill>
                  <a:srgbClr val="000000"/>
                </a:solidFill>
                <a:latin typeface="Century Gothic"/>
              </a:rPr>
              <a:t>H29</a:t>
            </a:r>
          </a:p>
        </xdr:txBody>
      </xdr:sp>
      <xdr:sp macro="" textlink="">
        <xdr:nvSpPr>
          <xdr:cNvPr id="46" name="Text Box 4426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" y="513"/>
            <a:ext cx="115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altLang="ja-JP" sz="1400" b="0" i="0" u="none" strike="noStrike" baseline="0">
                <a:solidFill>
                  <a:srgbClr val="000000"/>
                </a:solidFill>
                <a:latin typeface="Century Gothic"/>
              </a:rPr>
              <a:t>2016</a:t>
            </a:r>
          </a:p>
        </xdr:txBody>
      </xdr:sp>
    </xdr:grpSp>
    <xdr:clientData/>
  </xdr:twoCellAnchor>
  <xdr:twoCellAnchor>
    <xdr:from>
      <xdr:col>7</xdr:col>
      <xdr:colOff>9525</xdr:colOff>
      <xdr:row>11</xdr:row>
      <xdr:rowOff>38100</xdr:rowOff>
    </xdr:from>
    <xdr:to>
      <xdr:col>22</xdr:col>
      <xdr:colOff>38100</xdr:colOff>
      <xdr:row>32</xdr:row>
      <xdr:rowOff>114300</xdr:rowOff>
    </xdr:to>
    <xdr:grpSp>
      <xdr:nvGrpSpPr>
        <xdr:cNvPr id="143820" name="Group 4808">
          <a:extLst>
            <a:ext uri="{FF2B5EF4-FFF2-40B4-BE49-F238E27FC236}">
              <a16:creationId xmlns:a16="http://schemas.microsoft.com/office/drawing/2014/main" id="{00000000-0008-0000-0000-0000CC310200}"/>
            </a:ext>
          </a:extLst>
        </xdr:cNvPr>
        <xdr:cNvGrpSpPr>
          <a:grpSpLocks/>
        </xdr:cNvGrpSpPr>
      </xdr:nvGrpSpPr>
      <xdr:grpSpPr bwMode="auto">
        <a:xfrm>
          <a:off x="1352550" y="2238375"/>
          <a:ext cx="1028700" cy="4276725"/>
          <a:chOff x="137" y="224"/>
          <a:chExt cx="107" cy="320"/>
        </a:xfrm>
      </xdr:grpSpPr>
      <xdr:sp macro="" textlink="">
        <xdr:nvSpPr>
          <xdr:cNvPr id="29" name="Text Box 441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7" y="224"/>
            <a:ext cx="89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43999" name="Group 4429">
            <a:extLst>
              <a:ext uri="{FF2B5EF4-FFF2-40B4-BE49-F238E27FC236}">
                <a16:creationId xmlns:a16="http://schemas.microsoft.com/office/drawing/2014/main" id="{00000000-0008-0000-0000-00007F320200}"/>
              </a:ext>
            </a:extLst>
          </xdr:cNvPr>
          <xdr:cNvGrpSpPr>
            <a:grpSpLocks/>
          </xdr:cNvGrpSpPr>
        </xdr:nvGrpSpPr>
        <xdr:grpSpPr bwMode="auto">
          <a:xfrm>
            <a:off x="201" y="496"/>
            <a:ext cx="43" cy="27"/>
            <a:chOff x="140" y="1387"/>
            <a:chExt cx="43" cy="27"/>
          </a:xfrm>
        </xdr:grpSpPr>
        <xdr:sp macro="" textlink="">
          <xdr:nvSpPr>
            <xdr:cNvPr id="144009" name="AutoShape 4430">
              <a:extLst>
                <a:ext uri="{FF2B5EF4-FFF2-40B4-BE49-F238E27FC236}">
                  <a16:creationId xmlns:a16="http://schemas.microsoft.com/office/drawing/2014/main" id="{00000000-0008-0000-0000-000089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0" y="1392"/>
              <a:ext cx="22" cy="14"/>
            </a:xfrm>
            <a:prstGeom prst="wave">
              <a:avLst>
                <a:gd name="adj1" fmla="val 19046"/>
                <a:gd name="adj2" fmla="val 0"/>
              </a:avLst>
            </a:prstGeom>
            <a:solidFill>
              <a:srgbClr val="FFFFFF"/>
            </a:solidFill>
            <a:ln w="12700">
              <a:solidFill>
                <a:srgbClr val="333333"/>
              </a:solidFill>
              <a:round/>
              <a:headEnd/>
              <a:tailEnd/>
            </a:ln>
          </xdr:spPr>
        </xdr:sp>
        <xdr:sp macro="" textlink="">
          <xdr:nvSpPr>
            <xdr:cNvPr id="144010" name="Rectangle 4431">
              <a:extLst>
                <a:ext uri="{FF2B5EF4-FFF2-40B4-BE49-F238E27FC236}">
                  <a16:creationId xmlns:a16="http://schemas.microsoft.com/office/drawing/2014/main" id="{00000000-0008-0000-0000-00008A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1" y="1388"/>
              <a:ext cx="12" cy="2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44011" name="Rectangle 4432">
              <a:extLst>
                <a:ext uri="{FF2B5EF4-FFF2-40B4-BE49-F238E27FC236}">
                  <a16:creationId xmlns:a16="http://schemas.microsoft.com/office/drawing/2014/main" id="{00000000-0008-0000-0000-00008B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0" y="1387"/>
              <a:ext cx="12" cy="26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44000" name="Group 4807">
            <a:extLst>
              <a:ext uri="{FF2B5EF4-FFF2-40B4-BE49-F238E27FC236}">
                <a16:creationId xmlns:a16="http://schemas.microsoft.com/office/drawing/2014/main" id="{00000000-0008-0000-0000-000080320200}"/>
              </a:ext>
            </a:extLst>
          </xdr:cNvPr>
          <xdr:cNvGrpSpPr>
            <a:grpSpLocks/>
          </xdr:cNvGrpSpPr>
        </xdr:nvGrpSpPr>
        <xdr:grpSpPr bwMode="auto">
          <a:xfrm>
            <a:off x="138" y="249"/>
            <a:ext cx="79" cy="295"/>
            <a:chOff x="138" y="249"/>
            <a:chExt cx="79" cy="295"/>
          </a:xfrm>
        </xdr:grpSpPr>
        <xdr:sp macro="" textlink="">
          <xdr:nvSpPr>
            <xdr:cNvPr id="32" name="Text Box 4405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0" y="512"/>
              <a:ext cx="77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0</a:t>
              </a:r>
            </a:p>
          </xdr:txBody>
        </xdr:sp>
        <xdr:sp macro="" textlink="">
          <xdr:nvSpPr>
            <xdr:cNvPr id="33" name="Text Box 4406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474"/>
              <a:ext cx="77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45</a:t>
              </a:r>
            </a:p>
          </xdr:txBody>
        </xdr:sp>
        <xdr:sp macro="" textlink="">
          <xdr:nvSpPr>
            <xdr:cNvPr id="34" name="Text Box 4407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437"/>
              <a:ext cx="77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50</a:t>
              </a:r>
            </a:p>
          </xdr:txBody>
        </xdr:sp>
        <xdr:sp macro="" textlink="">
          <xdr:nvSpPr>
            <xdr:cNvPr id="35" name="Text Box 4408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400"/>
              <a:ext cx="77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55</a:t>
              </a:r>
            </a:p>
          </xdr:txBody>
        </xdr:sp>
        <xdr:sp macro="" textlink="">
          <xdr:nvSpPr>
            <xdr:cNvPr id="36" name="Text Box 4409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362"/>
              <a:ext cx="77" cy="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60</a:t>
              </a:r>
            </a:p>
          </xdr:txBody>
        </xdr:sp>
        <xdr:sp macro="" textlink="">
          <xdr:nvSpPr>
            <xdr:cNvPr id="37" name="Text Box 4433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324"/>
              <a:ext cx="77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65</a:t>
              </a:r>
            </a:p>
          </xdr:txBody>
        </xdr:sp>
        <xdr:sp macro="" textlink="">
          <xdr:nvSpPr>
            <xdr:cNvPr id="38" name="Text Box 4434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249"/>
              <a:ext cx="77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75</a:t>
              </a:r>
            </a:p>
          </xdr:txBody>
        </xdr:sp>
        <xdr:sp macro="" textlink="">
          <xdr:nvSpPr>
            <xdr:cNvPr id="224" name="Text Box 4434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287"/>
              <a:ext cx="77" cy="3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0" tIns="27432" rIns="36576" bIns="27432" anchor="ctr" upright="1"/>
            <a:lstStyle/>
            <a:p>
              <a:pPr algn="r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70</a:t>
              </a:r>
            </a:p>
          </xdr:txBody>
        </xdr:sp>
      </xdr:grpSp>
    </xdr:grpSp>
    <xdr:clientData/>
  </xdr:twoCellAnchor>
  <xdr:twoCellAnchor>
    <xdr:from>
      <xdr:col>11</xdr:col>
      <xdr:colOff>0</xdr:colOff>
      <xdr:row>37</xdr:row>
      <xdr:rowOff>79375</xdr:rowOff>
    </xdr:from>
    <xdr:to>
      <xdr:col>130</xdr:col>
      <xdr:colOff>28575</xdr:colOff>
      <xdr:row>39</xdr:row>
      <xdr:rowOff>79375</xdr:rowOff>
    </xdr:to>
    <xdr:grpSp>
      <xdr:nvGrpSpPr>
        <xdr:cNvPr id="143821" name="Group 1">
          <a:extLst>
            <a:ext uri="{FF2B5EF4-FFF2-40B4-BE49-F238E27FC236}">
              <a16:creationId xmlns:a16="http://schemas.microsoft.com/office/drawing/2014/main" id="{00000000-0008-0000-0000-0000CD310200}"/>
            </a:ext>
          </a:extLst>
        </xdr:cNvPr>
        <xdr:cNvGrpSpPr>
          <a:grpSpLocks/>
        </xdr:cNvGrpSpPr>
      </xdr:nvGrpSpPr>
      <xdr:grpSpPr bwMode="auto">
        <a:xfrm>
          <a:off x="1609725" y="7480300"/>
          <a:ext cx="7962900" cy="400050"/>
          <a:chOff x="170" y="1026"/>
          <a:chExt cx="821" cy="42"/>
        </a:xfrm>
      </xdr:grpSpPr>
      <xdr:sp macro="" textlink="">
        <xdr:nvSpPr>
          <xdr:cNvPr id="48" name="Text Box 2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9" y="1026"/>
            <a:ext cx="722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企業型確定拠出年金における年間掛金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143995" name="Group 3">
            <a:extLst>
              <a:ext uri="{FF2B5EF4-FFF2-40B4-BE49-F238E27FC236}">
                <a16:creationId xmlns:a16="http://schemas.microsoft.com/office/drawing/2014/main" id="{00000000-0008-0000-0000-00007B320200}"/>
              </a:ext>
            </a:extLst>
          </xdr:cNvPr>
          <xdr:cNvGrpSpPr>
            <a:grpSpLocks/>
          </xdr:cNvGrpSpPr>
        </xdr:nvGrpSpPr>
        <xdr:grpSpPr bwMode="auto">
          <a:xfrm>
            <a:off x="170" y="1033"/>
            <a:ext cx="102" cy="30"/>
            <a:chOff x="121" y="191"/>
            <a:chExt cx="102" cy="30"/>
          </a:xfrm>
        </xdr:grpSpPr>
        <xdr:sp macro="" textlink="">
          <xdr:nvSpPr>
            <xdr:cNvPr id="143996" name="AutoShape 4">
              <a:extLst>
                <a:ext uri="{FF2B5EF4-FFF2-40B4-BE49-F238E27FC236}">
                  <a16:creationId xmlns:a16="http://schemas.microsoft.com/office/drawing/2014/main" id="{00000000-0008-0000-0000-00007C32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51" name="Text Box 5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6-20</a:t>
              </a:r>
            </a:p>
          </xdr:txBody>
        </xdr:sp>
      </xdr:grpSp>
    </xdr:grpSp>
    <xdr:clientData/>
  </xdr:twoCellAnchor>
  <xdr:twoCellAnchor>
    <xdr:from>
      <xdr:col>111</xdr:col>
      <xdr:colOff>40821</xdr:colOff>
      <xdr:row>55</xdr:row>
      <xdr:rowOff>66833</xdr:rowOff>
    </xdr:from>
    <xdr:to>
      <xdr:col>136</xdr:col>
      <xdr:colOff>59871</xdr:colOff>
      <xdr:row>56</xdr:row>
      <xdr:rowOff>173289</xdr:rowOff>
    </xdr:to>
    <xdr:sp macro="" textlink="">
      <xdr:nvSpPr>
        <xdr:cNvPr id="53" name="Text Box 22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377997" y="12684657"/>
          <a:ext cx="1699933" cy="30816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人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､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9525</xdr:colOff>
      <xdr:row>9</xdr:row>
      <xdr:rowOff>76200</xdr:rowOff>
    </xdr:from>
    <xdr:to>
      <xdr:col>5</xdr:col>
      <xdr:colOff>14039</xdr:colOff>
      <xdr:row>66</xdr:row>
      <xdr:rowOff>52818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GrpSpPr/>
      </xdr:nvGrpSpPr>
      <xdr:grpSpPr>
        <a:xfrm>
          <a:off x="209550" y="1876425"/>
          <a:ext cx="1014164" cy="13959318"/>
          <a:chOff x="981075" y="1805933"/>
          <a:chExt cx="1008000" cy="14040000"/>
        </a:xfrm>
      </xdr:grpSpPr>
      <xdr:grpSp>
        <xdr:nvGrpSpPr>
          <xdr:cNvPr id="198" name="Group 347">
            <a:extLst>
              <a:ext uri="{FF2B5EF4-FFF2-40B4-BE49-F238E27FC236}">
                <a16:creationId xmlns:a16="http://schemas.microsoft.com/office/drawing/2014/main" id="{00000000-0008-0000-0000-0000C6000000}"/>
              </a:ext>
            </a:extLst>
          </xdr:cNvPr>
          <xdr:cNvGrpSpPr>
            <a:grpSpLocks/>
          </xdr:cNvGrpSpPr>
        </xdr:nvGrpSpPr>
        <xdr:grpSpPr bwMode="auto">
          <a:xfrm>
            <a:off x="994333" y="1792087"/>
            <a:ext cx="756062" cy="1273846"/>
            <a:chOff x="1118" y="195"/>
            <a:chExt cx="80" cy="92"/>
          </a:xfrm>
        </xdr:grpSpPr>
        <xdr:grpSp>
          <xdr:nvGrpSpPr>
            <xdr:cNvPr id="448" name="Group 348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57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C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8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C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9" name="Group 351">
              <a:extLst>
                <a:ext uri="{FF2B5EF4-FFF2-40B4-BE49-F238E27FC236}">
                  <a16:creationId xmlns:a16="http://schemas.microsoft.com/office/drawing/2014/main" id="{00000000-0008-0000-0000-0000C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5"/>
              <a:ext cx="73" cy="78"/>
              <a:chOff x="1060" y="177"/>
              <a:chExt cx="73" cy="78"/>
            </a:xfrm>
          </xdr:grpSpPr>
          <xdr:grpSp>
            <xdr:nvGrpSpPr>
              <xdr:cNvPr id="450" name="Group 352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54" name="Text Box 353">
                  <a:extLst>
                    <a:ext uri="{FF2B5EF4-FFF2-40B4-BE49-F238E27FC236}">
                      <a16:creationId xmlns:a16="http://schemas.microsoft.com/office/drawing/2014/main" id="{00000000-0008-0000-0000-0000C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55" name="Text Box 354">
                  <a:extLst>
                    <a:ext uri="{FF2B5EF4-FFF2-40B4-BE49-F238E27FC236}">
                      <a16:creationId xmlns:a16="http://schemas.microsoft.com/office/drawing/2014/main" id="{00000000-0008-0000-0000-0000C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56" name="Text Box 355">
                  <a:extLst>
                    <a:ext uri="{FF2B5EF4-FFF2-40B4-BE49-F238E27FC236}">
                      <a16:creationId xmlns:a16="http://schemas.microsoft.com/office/drawing/2014/main" id="{00000000-0008-0000-0000-0000C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51" name="Group 356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52" name="Text Box 357">
                  <a:extLst>
                    <a:ext uri="{FF2B5EF4-FFF2-40B4-BE49-F238E27FC236}">
                      <a16:creationId xmlns:a16="http://schemas.microsoft.com/office/drawing/2014/main" id="{00000000-0008-0000-0000-0000C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53" name="Text Box 358">
                  <a:extLst>
                    <a:ext uri="{FF2B5EF4-FFF2-40B4-BE49-F238E27FC236}">
                      <a16:creationId xmlns:a16="http://schemas.microsoft.com/office/drawing/2014/main" id="{00000000-0008-0000-0000-0000C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99" name="グループ化 19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GrpSpPr/>
        </xdr:nvGrpSpPr>
        <xdr:grpSpPr>
          <a:xfrm>
            <a:off x="994224" y="3168216"/>
            <a:ext cx="768914" cy="1260000"/>
            <a:chOff x="6606020" y="1329766"/>
            <a:chExt cx="804412" cy="925484"/>
          </a:xfrm>
        </xdr:grpSpPr>
        <xdr:grpSp>
          <xdr:nvGrpSpPr>
            <xdr:cNvPr id="438" name="Group 360">
              <a:extLst>
                <a:ext uri="{FF2B5EF4-FFF2-40B4-BE49-F238E27FC236}">
                  <a16:creationId xmlns:a16="http://schemas.microsoft.com/office/drawing/2014/main" id="{00000000-0008-0000-0000-0000B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46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7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39" name="Text Box 15">
              <a:extLst>
                <a:ext uri="{FF2B5EF4-FFF2-40B4-BE49-F238E27FC236}">
                  <a16:creationId xmlns:a16="http://schemas.microsoft.com/office/drawing/2014/main" id="{00000000-0008-0000-0000-0000B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40" name="Text Box 16">
              <a:extLst>
                <a:ext uri="{FF2B5EF4-FFF2-40B4-BE49-F238E27FC236}">
                  <a16:creationId xmlns:a16="http://schemas.microsoft.com/office/drawing/2014/main" id="{00000000-0008-0000-0000-0000B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41" name="Text Box 18">
              <a:extLst>
                <a:ext uri="{FF2B5EF4-FFF2-40B4-BE49-F238E27FC236}">
                  <a16:creationId xmlns:a16="http://schemas.microsoft.com/office/drawing/2014/main" id="{00000000-0008-0000-0000-0000B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42" name="Text Box 19">
              <a:extLst>
                <a:ext uri="{FF2B5EF4-FFF2-40B4-BE49-F238E27FC236}">
                  <a16:creationId xmlns:a16="http://schemas.microsoft.com/office/drawing/2014/main" id="{00000000-0008-0000-0000-0000B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43" name="Text Box 20">
              <a:extLst>
                <a:ext uri="{FF2B5EF4-FFF2-40B4-BE49-F238E27FC236}">
                  <a16:creationId xmlns:a16="http://schemas.microsoft.com/office/drawing/2014/main" id="{00000000-0008-0000-0000-0000B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44" name="Text Box 22">
              <a:extLst>
                <a:ext uri="{FF2B5EF4-FFF2-40B4-BE49-F238E27FC236}">
                  <a16:creationId xmlns:a16="http://schemas.microsoft.com/office/drawing/2014/main" id="{00000000-0008-0000-0000-0000B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45" name="Text Box 23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0" name="Group 22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GrpSpPr>
            <a:grpSpLocks/>
          </xdr:cNvGrpSpPr>
        </xdr:nvGrpSpPr>
        <xdr:grpSpPr bwMode="auto">
          <a:xfrm>
            <a:off x="994224" y="7252864"/>
            <a:ext cx="770851" cy="1260000"/>
            <a:chOff x="1115" y="584"/>
            <a:chExt cx="83" cy="91"/>
          </a:xfrm>
        </xdr:grpSpPr>
        <xdr:grpSp>
          <xdr:nvGrpSpPr>
            <xdr:cNvPr id="432" name="Group 230">
              <a:extLst>
                <a:ext uri="{FF2B5EF4-FFF2-40B4-BE49-F238E27FC236}">
                  <a16:creationId xmlns:a16="http://schemas.microsoft.com/office/drawing/2014/main" id="{00000000-0008-0000-0000-0000B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36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7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B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3" name="Group 233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1"/>
              <a:ext cx="37" cy="65"/>
              <a:chOff x="48" y="571"/>
              <a:chExt cx="37" cy="65"/>
            </a:xfrm>
          </xdr:grpSpPr>
          <xdr:sp macro="" textlink="">
            <xdr:nvSpPr>
              <xdr:cNvPr id="434" name="Text Box 234">
                <a:extLst>
                  <a:ext uri="{FF2B5EF4-FFF2-40B4-BE49-F238E27FC236}">
                    <a16:creationId xmlns:a16="http://schemas.microsoft.com/office/drawing/2014/main" id="{00000000-0008-0000-0000-0000B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35" name="Text Box 235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01" name="Group 250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GrpSpPr>
            <a:grpSpLocks/>
          </xdr:cNvGrpSpPr>
        </xdr:nvGrpSpPr>
        <xdr:grpSpPr bwMode="auto">
          <a:xfrm>
            <a:off x="994224" y="5821003"/>
            <a:ext cx="770851" cy="1300212"/>
            <a:chOff x="1115" y="675"/>
            <a:chExt cx="83" cy="97"/>
          </a:xfrm>
        </xdr:grpSpPr>
        <xdr:grpSp>
          <xdr:nvGrpSpPr>
            <xdr:cNvPr id="422" name="Group 251">
              <a:extLst>
                <a:ext uri="{FF2B5EF4-FFF2-40B4-BE49-F238E27FC236}">
                  <a16:creationId xmlns:a16="http://schemas.microsoft.com/office/drawing/2014/main" id="{00000000-0008-0000-0000-0000A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30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A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3" name="Group 254">
              <a:extLst>
                <a:ext uri="{FF2B5EF4-FFF2-40B4-BE49-F238E27FC236}">
                  <a16:creationId xmlns:a16="http://schemas.microsoft.com/office/drawing/2014/main" id="{00000000-0008-0000-0000-0000A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5"/>
              <a:ext cx="46" cy="92"/>
              <a:chOff x="49" y="658"/>
              <a:chExt cx="46" cy="92"/>
            </a:xfrm>
          </xdr:grpSpPr>
          <xdr:grpSp>
            <xdr:nvGrpSpPr>
              <xdr:cNvPr id="424" name="Group 255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28" name="Text Box 256">
                  <a:extLst>
                    <a:ext uri="{FF2B5EF4-FFF2-40B4-BE49-F238E27FC236}">
                      <a16:creationId xmlns:a16="http://schemas.microsoft.com/office/drawing/2014/main" id="{00000000-0008-0000-0000-0000A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29" name="Text Box 257">
                  <a:extLst>
                    <a:ext uri="{FF2B5EF4-FFF2-40B4-BE49-F238E27FC236}">
                      <a16:creationId xmlns:a16="http://schemas.microsoft.com/office/drawing/2014/main" id="{00000000-0008-0000-0000-0000A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25" name="Group 258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26" name="Text Box 259">
                  <a:extLst>
                    <a:ext uri="{FF2B5EF4-FFF2-40B4-BE49-F238E27FC236}">
                      <a16:creationId xmlns:a16="http://schemas.microsoft.com/office/drawing/2014/main" id="{00000000-0008-0000-0000-0000A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27" name="Text Box 260">
                  <a:extLst>
                    <a:ext uri="{FF2B5EF4-FFF2-40B4-BE49-F238E27FC236}">
                      <a16:creationId xmlns:a16="http://schemas.microsoft.com/office/drawing/2014/main" id="{00000000-0008-0000-0000-0000A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02" name="Group 279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>
            <a:grpSpLocks/>
          </xdr:cNvGrpSpPr>
        </xdr:nvGrpSpPr>
        <xdr:grpSpPr bwMode="auto">
          <a:xfrm>
            <a:off x="994224" y="10005120"/>
            <a:ext cx="770851" cy="1260000"/>
            <a:chOff x="1115" y="971"/>
            <a:chExt cx="83" cy="91"/>
          </a:xfrm>
        </xdr:grpSpPr>
        <xdr:grpSp>
          <xdr:nvGrpSpPr>
            <xdr:cNvPr id="410" name="Group 280">
              <a:extLst>
                <a:ext uri="{FF2B5EF4-FFF2-40B4-BE49-F238E27FC236}">
                  <a16:creationId xmlns:a16="http://schemas.microsoft.com/office/drawing/2014/main" id="{00000000-0008-0000-0000-00009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20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1" name="Group 283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5"/>
              <a:ext cx="43" cy="81"/>
              <a:chOff x="39" y="949"/>
              <a:chExt cx="43" cy="81"/>
            </a:xfrm>
          </xdr:grpSpPr>
          <xdr:sp macro="" textlink="">
            <xdr:nvSpPr>
              <xdr:cNvPr id="412" name="Text Box 284">
                <a:extLst>
                  <a:ext uri="{FF2B5EF4-FFF2-40B4-BE49-F238E27FC236}">
                    <a16:creationId xmlns:a16="http://schemas.microsoft.com/office/drawing/2014/main" id="{00000000-0008-0000-0000-00009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13" name="Text Box 285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14" name="Text Box 286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15" name="Text Box 286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16" name="Text Box 284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17" name="Text Box 285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18" name="Text Box 286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19" name="Text Box 286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/>
        </xdr:nvGrpSpPr>
        <xdr:grpSpPr>
          <a:xfrm>
            <a:off x="994224" y="11368065"/>
            <a:ext cx="770851" cy="1260000"/>
            <a:chOff x="0" y="9344748"/>
            <a:chExt cx="798177" cy="908410"/>
          </a:xfrm>
        </xdr:grpSpPr>
        <xdr:sp macro="" textlink="">
          <xdr:nvSpPr>
            <xdr:cNvPr id="353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58" name="グループ化 357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388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2" name="Text Box 304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399" name="Text Box 305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400" name="Text Box 306">
                <a:extLst>
                  <a:ext uri="{FF2B5EF4-FFF2-40B4-BE49-F238E27FC236}">
                    <a16:creationId xmlns:a16="http://schemas.microsoft.com/office/drawing/2014/main" id="{00000000-0008-0000-0000-00009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401" name="Text Box 307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402" name="Text Box 308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409" name="Text Box 309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361" name="グループ化 360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370" name="Text Box 311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371" name="Text Box 312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372" name="Text Box 313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378" name="Text Box 314">
                <a:extLst>
                  <a:ext uri="{FF2B5EF4-FFF2-40B4-BE49-F238E27FC236}">
                    <a16:creationId xmlns:a16="http://schemas.microsoft.com/office/drawing/2014/main" id="{00000000-0008-0000-0000-00007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383" name="Text Box 315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204" name="Group 331">
            <a:extLst>
              <a:ext uri="{FF2B5EF4-FFF2-40B4-BE49-F238E27FC236}">
                <a16:creationId xmlns:a16="http://schemas.microsoft.com/office/drawing/2014/main" id="{00000000-0008-0000-0000-0000CC000000}"/>
              </a:ext>
            </a:extLst>
          </xdr:cNvPr>
          <xdr:cNvGrpSpPr>
            <a:grpSpLocks/>
          </xdr:cNvGrpSpPr>
        </xdr:nvGrpSpPr>
        <xdr:grpSpPr bwMode="auto">
          <a:xfrm>
            <a:off x="994224" y="12660448"/>
            <a:ext cx="770851" cy="1286526"/>
            <a:chOff x="1115" y="1352"/>
            <a:chExt cx="83" cy="97"/>
          </a:xfrm>
        </xdr:grpSpPr>
        <xdr:grpSp>
          <xdr:nvGrpSpPr>
            <xdr:cNvPr id="329" name="Group 332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51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2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0" name="Group 335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341" name="Group 336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49" name="Text Box 337">
                  <a:extLst>
                    <a:ext uri="{FF2B5EF4-FFF2-40B4-BE49-F238E27FC236}">
                      <a16:creationId xmlns:a16="http://schemas.microsoft.com/office/drawing/2014/main" id="{00000000-0008-0000-0000-00005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50" name="Text Box 338">
                  <a:extLst>
                    <a:ext uri="{FF2B5EF4-FFF2-40B4-BE49-F238E27FC236}">
                      <a16:creationId xmlns:a16="http://schemas.microsoft.com/office/drawing/2014/main" id="{00000000-0008-0000-0000-00005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42" name="Group 339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43" name="Text Box 340">
                  <a:extLst>
                    <a:ext uri="{FF2B5EF4-FFF2-40B4-BE49-F238E27FC236}">
                      <a16:creationId xmlns:a16="http://schemas.microsoft.com/office/drawing/2014/main" id="{00000000-0008-0000-0000-00005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48" name="Text Box 341">
                  <a:extLst>
                    <a:ext uri="{FF2B5EF4-FFF2-40B4-BE49-F238E27FC236}">
                      <a16:creationId xmlns:a16="http://schemas.microsoft.com/office/drawing/2014/main" id="{00000000-0008-0000-0000-00005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05" name="Group 34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GrpSpPr>
            <a:grpSpLocks/>
          </xdr:cNvGrpSpPr>
        </xdr:nvGrpSpPr>
        <xdr:grpSpPr bwMode="auto">
          <a:xfrm>
            <a:off x="994224" y="15481365"/>
            <a:ext cx="788768" cy="364568"/>
            <a:chOff x="1115" y="1557"/>
            <a:chExt cx="85" cy="33"/>
          </a:xfrm>
        </xdr:grpSpPr>
        <xdr:grpSp>
          <xdr:nvGrpSpPr>
            <xdr:cNvPr id="316" name="Group 343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24" name="AutoShape 344">
                <a:extLst>
                  <a:ext uri="{FF2B5EF4-FFF2-40B4-BE49-F238E27FC236}">
                    <a16:creationId xmlns:a16="http://schemas.microsoft.com/office/drawing/2014/main" id="{00000000-0008-0000-0000-00004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8" name="Rectangle 345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1" name="Text Box 346">
              <a:extLst>
                <a:ext uri="{FF2B5EF4-FFF2-40B4-BE49-F238E27FC236}">
                  <a16:creationId xmlns:a16="http://schemas.microsoft.com/office/drawing/2014/main" id="{00000000-0008-0000-0000-00004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06" name="Group 378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>
            <a:grpSpLocks/>
          </xdr:cNvGrpSpPr>
        </xdr:nvGrpSpPr>
        <xdr:grpSpPr bwMode="auto">
          <a:xfrm>
            <a:off x="994224" y="14059699"/>
            <a:ext cx="770851" cy="1260000"/>
            <a:chOff x="1115" y="1454"/>
            <a:chExt cx="83" cy="91"/>
          </a:xfrm>
        </xdr:grpSpPr>
        <xdr:grpSp>
          <xdr:nvGrpSpPr>
            <xdr:cNvPr id="281" name="Group 379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97" name="Rectangle 380" descr="index_索引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8" name="AutoShape 381" descr="index_索引">
                <a:extLst>
                  <a:ext uri="{FF2B5EF4-FFF2-40B4-BE49-F238E27FC236}">
                    <a16:creationId xmlns:a16="http://schemas.microsoft.com/office/drawing/2014/main" id="{00000000-0008-0000-0000-00002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2" name="Group 382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95" name="Text Box 383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96" name="Text Box 384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07" name="Group 23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991075" y="4539202"/>
            <a:ext cx="770644" cy="1260000"/>
            <a:chOff x="1115" y="487"/>
            <a:chExt cx="83" cy="91"/>
          </a:xfrm>
        </xdr:grpSpPr>
        <xdr:grpSp>
          <xdr:nvGrpSpPr>
            <xdr:cNvPr id="217" name="Group 237">
              <a:extLst>
                <a:ext uri="{FF2B5EF4-FFF2-40B4-BE49-F238E27FC236}">
                  <a16:creationId xmlns:a16="http://schemas.microsoft.com/office/drawing/2014/main" id="{00000000-0008-0000-0000-0000D9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62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3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0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8" name="Group 240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19" name="Group 241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50" name="Text Box 242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51" name="Group 243">
                  <a:extLst>
                    <a:ext uri="{FF2B5EF4-FFF2-40B4-BE49-F238E27FC236}">
                      <a16:creationId xmlns:a16="http://schemas.microsoft.com/office/drawing/2014/main" id="{00000000-0008-0000-0000-0000FB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52" name="Text Box 244">
                    <a:extLst>
                      <a:ext uri="{FF2B5EF4-FFF2-40B4-BE49-F238E27FC236}">
                        <a16:creationId xmlns:a16="http://schemas.microsoft.com/office/drawing/2014/main" id="{00000000-0008-0000-0000-0000FC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53" name="Text Box 245">
                    <a:extLst>
                      <a:ext uri="{FF2B5EF4-FFF2-40B4-BE49-F238E27FC236}">
                        <a16:creationId xmlns:a16="http://schemas.microsoft.com/office/drawing/2014/main" id="{00000000-0008-0000-0000-0000FD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0" name="Group 246">
                <a:extLst>
                  <a:ext uri="{FF2B5EF4-FFF2-40B4-BE49-F238E27FC236}">
                    <a16:creationId xmlns:a16="http://schemas.microsoft.com/office/drawing/2014/main" id="{00000000-0008-0000-0000-0000DC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1" name="Text Box 247">
                  <a:extLst>
                    <a:ext uri="{FF2B5EF4-FFF2-40B4-BE49-F238E27FC236}">
                      <a16:creationId xmlns:a16="http://schemas.microsoft.com/office/drawing/2014/main" id="{00000000-0008-0000-0000-0000D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22" name="Text Box 248">
                  <a:extLst>
                    <a:ext uri="{FF2B5EF4-FFF2-40B4-BE49-F238E27FC236}">
                      <a16:creationId xmlns:a16="http://schemas.microsoft.com/office/drawing/2014/main" id="{00000000-0008-0000-0000-0000D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49" name="Text Box 249">
                  <a:extLst>
                    <a:ext uri="{FF2B5EF4-FFF2-40B4-BE49-F238E27FC236}">
                      <a16:creationId xmlns:a16="http://schemas.microsoft.com/office/drawing/2014/main" id="{00000000-0008-0000-0000-0000F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8" name="Group 273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>
            <a:grpSpLocks/>
          </xdr:cNvGrpSpPr>
        </xdr:nvGrpSpPr>
        <xdr:grpSpPr bwMode="auto">
          <a:xfrm flipH="1">
            <a:off x="981075" y="8625771"/>
            <a:ext cx="770851" cy="1260000"/>
            <a:chOff x="1148" y="858"/>
            <a:chExt cx="83" cy="91"/>
          </a:xfrm>
        </xdr:grpSpPr>
        <xdr:sp macro="" textlink="">
          <xdr:nvSpPr>
            <xdr:cNvPr id="215" name="Rectangle 274" descr="index_8_老後">
              <a:extLst>
                <a:ext uri="{FF2B5EF4-FFF2-40B4-BE49-F238E27FC236}">
                  <a16:creationId xmlns:a16="http://schemas.microsoft.com/office/drawing/2014/main" id="{00000000-0008-0000-0000-0000D7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216" name="AutoShape 275" descr="index_8_老後">
              <a:extLst>
                <a:ext uri="{FF2B5EF4-FFF2-40B4-BE49-F238E27FC236}">
                  <a16:creationId xmlns:a16="http://schemas.microsoft.com/office/drawing/2014/main" id="{00000000-0008-0000-0000-0000D8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09" name="AutoShape 365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604069" y="8238108"/>
            <a:ext cx="355469" cy="1756551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grpSp>
        <xdr:nvGrpSpPr>
          <xdr:cNvPr id="210" name="グループ化 209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GrpSpPr/>
        </xdr:nvGrpSpPr>
        <xdr:grpSpPr>
          <a:xfrm>
            <a:off x="1649190" y="8631496"/>
            <a:ext cx="339885" cy="978646"/>
            <a:chOff x="35290617" y="9626751"/>
            <a:chExt cx="351733" cy="1013557"/>
          </a:xfrm>
        </xdr:grpSpPr>
        <xdr:sp macro="" textlink="">
          <xdr:nvSpPr>
            <xdr:cNvPr id="213" name="Text Box 1068">
              <a:extLst>
                <a:ext uri="{FF2B5EF4-FFF2-40B4-BE49-F238E27FC236}">
                  <a16:creationId xmlns:a16="http://schemas.microsoft.com/office/drawing/2014/main" id="{00000000-0008-0000-0000-0000D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14" name="Text Box 1071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  <xdr:sp macro="" textlink="">
        <xdr:nvSpPr>
          <xdr:cNvPr id="211" name="AutoShape 366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302928" y="9134023"/>
            <a:ext cx="409251" cy="27263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12" name="AutoShape 368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87037" y="9223160"/>
            <a:ext cx="546285" cy="7483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deco-koushiki.jp/" TargetMode="External"/><Relationship Id="rId3" Type="http://schemas.openxmlformats.org/officeDocument/2006/relationships/hyperlink" Target="http://www.mhlw.go.jp/toukei/itiran/" TargetMode="External"/><Relationship Id="rId7" Type="http://schemas.openxmlformats.org/officeDocument/2006/relationships/hyperlink" Target="https://www.ideco-koushiki.jp/library/pdf/statistics_3003.pdf" TargetMode="External"/><Relationship Id="rId2" Type="http://schemas.openxmlformats.org/officeDocument/2006/relationships/hyperlink" Target="http://www.mhlw.go.jp/toukei_hakusho/toukei/" TargetMode="External"/><Relationship Id="rId1" Type="http://schemas.openxmlformats.org/officeDocument/2006/relationships/hyperlink" Target="https://www.ideco-koushiki.jp/library/pdf/system_overview_3003.pdf" TargetMode="External"/><Relationship Id="rId6" Type="http://schemas.openxmlformats.org/officeDocument/2006/relationships/hyperlink" Target="https://www.ideco-koushiki.jp/library/status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ideco-koushiki.jp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mhlw.go.jp/content/12500000/000467880.pdf" TargetMode="External"/><Relationship Id="rId9" Type="http://schemas.openxmlformats.org/officeDocument/2006/relationships/hyperlink" Target="https://www.ideco-koushiki.jp/library/stat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EY78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25" style="1" customWidth="1"/>
    <col min="144" max="144" width="19.875" style="1" customWidth="1"/>
    <col min="145" max="151" width="12.625" style="1" customWidth="1"/>
    <col min="152" max="152" width="9.375" style="1" customWidth="1"/>
    <col min="153" max="155" width="8.5" style="1" customWidth="1"/>
    <col min="156" max="16384" width="5.875" style="1"/>
  </cols>
  <sheetData>
    <row r="1" spans="2:155" ht="15.75" customHeight="1" x14ac:dyDescent="0.15"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</row>
    <row r="3" spans="2:155" ht="15.75" customHeight="1" x14ac:dyDescent="0.1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</row>
    <row r="4" spans="2:155" ht="15.75" customHeight="1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</row>
    <row r="5" spans="2:155" ht="15.75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</row>
    <row r="6" spans="2:155" ht="15.75" customHeight="1" x14ac:dyDescent="0.1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M6" s="2"/>
      <c r="EN6" s="8" t="s">
        <v>37</v>
      </c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</row>
    <row r="7" spans="2:155" ht="15.75" customHeight="1" x14ac:dyDescent="0.1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M7" s="2"/>
      <c r="EN7" s="2"/>
      <c r="EO7" s="2"/>
      <c r="EP7" s="2"/>
      <c r="EQ7" s="2"/>
      <c r="ER7" s="2"/>
      <c r="ES7" s="2"/>
      <c r="ET7" s="2"/>
      <c r="EU7" s="10" t="s">
        <v>13</v>
      </c>
      <c r="EV7" s="2"/>
      <c r="EW7" s="2"/>
      <c r="EX7" s="2"/>
      <c r="EY7" s="2"/>
    </row>
    <row r="8" spans="2:155" ht="15.75" customHeight="1" x14ac:dyDescent="0.15">
      <c r="B8" s="8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M8" s="2"/>
      <c r="EN8" s="26"/>
      <c r="EO8" s="27"/>
      <c r="EP8" s="27"/>
      <c r="EQ8" s="3" t="s">
        <v>36</v>
      </c>
      <c r="ER8" s="3">
        <v>2014</v>
      </c>
      <c r="ES8" s="3">
        <v>2015</v>
      </c>
      <c r="ET8" s="3">
        <v>2016</v>
      </c>
      <c r="EU8" s="47" t="s">
        <v>35</v>
      </c>
      <c r="EV8" s="2"/>
      <c r="EW8" s="2"/>
      <c r="EX8" s="2"/>
      <c r="EY8" s="2"/>
    </row>
    <row r="9" spans="2:155" ht="15.75" customHeight="1" x14ac:dyDescent="0.15">
      <c r="B9" s="11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M9" s="2"/>
      <c r="EN9" s="111" t="s">
        <v>12</v>
      </c>
      <c r="EO9" s="44"/>
      <c r="EP9" s="44"/>
      <c r="EQ9" s="59">
        <v>48.7164</v>
      </c>
      <c r="ER9" s="59">
        <v>50.301600000000001</v>
      </c>
      <c r="ES9" s="52">
        <v>53.095199999999998</v>
      </c>
      <c r="ET9" s="113">
        <v>60.216000000000001</v>
      </c>
      <c r="EU9" s="114">
        <v>73.4268</v>
      </c>
      <c r="EV9" s="2"/>
      <c r="EW9" s="2"/>
      <c r="EX9" s="2"/>
      <c r="EY9" s="2"/>
    </row>
    <row r="10" spans="2:155" ht="15.75" customHeight="1" x14ac:dyDescent="0.1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M10" s="2"/>
      <c r="EN10" s="2"/>
      <c r="EO10" s="7"/>
      <c r="EP10" s="7"/>
      <c r="EQ10" s="51"/>
      <c r="ER10" s="7"/>
      <c r="ES10" s="7"/>
      <c r="ET10" s="7"/>
      <c r="EU10" s="7"/>
      <c r="EV10" s="2"/>
      <c r="EW10" s="2"/>
      <c r="EX10" s="2"/>
      <c r="EY10" s="2"/>
    </row>
    <row r="11" spans="2:155" ht="15.75" customHeight="1" thickBot="1" x14ac:dyDescent="0.2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M11" s="2"/>
      <c r="EN11" s="2" t="s">
        <v>38</v>
      </c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</row>
    <row r="12" spans="2:155" s="49" customFormat="1" ht="15.75" customHeight="1" x14ac:dyDescent="0.1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M12" s="2"/>
      <c r="EN12" s="177" t="s">
        <v>14</v>
      </c>
      <c r="EO12" s="185" t="s">
        <v>22</v>
      </c>
      <c r="EP12" s="151"/>
      <c r="EQ12" s="151"/>
      <c r="ER12" s="151"/>
      <c r="ES12" s="151"/>
      <c r="ET12" s="151"/>
      <c r="EU12" s="151"/>
      <c r="EV12" s="151"/>
      <c r="EW12" s="151"/>
      <c r="EX12" s="152"/>
      <c r="EY12" s="2"/>
    </row>
    <row r="13" spans="2:155" s="49" customFormat="1" ht="15.75" customHeight="1" x14ac:dyDescent="0.15">
      <c r="B13" s="22"/>
      <c r="C13" s="2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110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109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8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108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M13" s="2"/>
      <c r="EN13" s="178" t="s">
        <v>9</v>
      </c>
      <c r="EO13" s="186" t="s">
        <v>23</v>
      </c>
      <c r="EP13" s="153"/>
      <c r="EQ13" s="153"/>
      <c r="ER13" s="153"/>
      <c r="ES13" s="153"/>
      <c r="ET13" s="153"/>
      <c r="EU13" s="153"/>
      <c r="EV13" s="153"/>
      <c r="EW13" s="153"/>
      <c r="EX13" s="154"/>
      <c r="EY13" s="2"/>
    </row>
    <row r="14" spans="2:155" s="49" customFormat="1" ht="15.75" customHeight="1" x14ac:dyDescent="0.15">
      <c r="B14" s="22"/>
      <c r="C14" s="2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M14" s="2"/>
      <c r="EN14" s="179"/>
      <c r="EO14" s="57" t="s">
        <v>24</v>
      </c>
      <c r="EP14" s="155"/>
      <c r="EQ14" s="155"/>
      <c r="ER14" s="155"/>
      <c r="ES14" s="155"/>
      <c r="ET14" s="155"/>
      <c r="EU14" s="155"/>
      <c r="EV14" s="155"/>
      <c r="EW14" s="155"/>
      <c r="EX14" s="156"/>
      <c r="EY14" s="2"/>
    </row>
    <row r="15" spans="2:155" s="49" customFormat="1" ht="15.75" customHeight="1" x14ac:dyDescent="0.15">
      <c r="B15" s="22"/>
      <c r="C15" s="22"/>
      <c r="D15" s="34"/>
      <c r="E15" s="34"/>
      <c r="F15" s="34"/>
      <c r="G15" s="34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105"/>
      <c r="AW15" s="105"/>
      <c r="AX15" s="105"/>
      <c r="AY15" s="105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53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5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53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0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M15" s="2"/>
      <c r="EN15" s="180" t="s">
        <v>11</v>
      </c>
      <c r="EO15" s="157" t="s">
        <v>25</v>
      </c>
      <c r="EP15" s="158"/>
      <c r="EQ15" s="158"/>
      <c r="ER15" s="158"/>
      <c r="ES15" s="159"/>
      <c r="ET15" s="159"/>
      <c r="EU15" s="159"/>
      <c r="EV15" s="159"/>
      <c r="EW15" s="159"/>
      <c r="EX15" s="160"/>
      <c r="EY15" s="2"/>
    </row>
    <row r="16" spans="2:155" s="49" customFormat="1" ht="15.75" customHeight="1" x14ac:dyDescent="0.15">
      <c r="B16" s="22"/>
      <c r="C16" s="22"/>
      <c r="D16" s="34"/>
      <c r="E16" s="34"/>
      <c r="F16" s="34"/>
      <c r="G16" s="34"/>
      <c r="H16" s="106"/>
      <c r="I16" s="106"/>
      <c r="J16" s="106"/>
      <c r="K16" s="106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105"/>
      <c r="AW16" s="105"/>
      <c r="AX16" s="105"/>
      <c r="AY16" s="105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53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5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53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0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M16" s="2"/>
      <c r="EN16" s="181"/>
      <c r="EO16" s="161" t="s">
        <v>26</v>
      </c>
      <c r="EP16" s="162"/>
      <c r="EQ16" s="162"/>
      <c r="ER16" s="162"/>
      <c r="ES16" s="159"/>
      <c r="ET16" s="159"/>
      <c r="EU16" s="159"/>
      <c r="EV16" s="159"/>
      <c r="EW16" s="159"/>
      <c r="EX16" s="163"/>
      <c r="EY16" s="2"/>
    </row>
    <row r="17" spans="2:155" s="49" customFormat="1" ht="15.75" customHeight="1" x14ac:dyDescent="0.15">
      <c r="B17" s="22"/>
      <c r="C17" s="22"/>
      <c r="D17" s="34"/>
      <c r="E17" s="34"/>
      <c r="F17" s="34"/>
      <c r="G17" s="34"/>
      <c r="H17" s="106"/>
      <c r="I17" s="106"/>
      <c r="J17" s="106"/>
      <c r="K17" s="106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105"/>
      <c r="AW17" s="105"/>
      <c r="AX17" s="105"/>
      <c r="AY17" s="105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53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5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53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0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M17" s="2"/>
      <c r="EN17" s="181"/>
      <c r="EO17" s="161"/>
      <c r="EP17" s="165" t="s">
        <v>39</v>
      </c>
      <c r="EQ17" s="162"/>
      <c r="ER17" s="162"/>
      <c r="ES17" s="159"/>
      <c r="ET17" s="159"/>
      <c r="EU17" s="159"/>
      <c r="EV17" s="159"/>
      <c r="EW17" s="159"/>
      <c r="EX17" s="163"/>
      <c r="EY17" s="2"/>
    </row>
    <row r="18" spans="2:155" s="49" customFormat="1" ht="15.75" customHeight="1" x14ac:dyDescent="0.15">
      <c r="B18" s="22"/>
      <c r="C18" s="22"/>
      <c r="D18" s="34"/>
      <c r="E18" s="34"/>
      <c r="F18" s="34"/>
      <c r="G18" s="34"/>
      <c r="H18" s="106"/>
      <c r="I18" s="106"/>
      <c r="J18" s="106"/>
      <c r="K18" s="106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105"/>
      <c r="AW18" s="105"/>
      <c r="AX18" s="105"/>
      <c r="AY18" s="105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53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5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53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0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M18" s="2"/>
      <c r="EN18" s="182"/>
      <c r="EO18" s="164"/>
      <c r="EP18" s="165" t="s">
        <v>40</v>
      </c>
      <c r="EQ18" s="162"/>
      <c r="ER18" s="162"/>
      <c r="ES18" s="166"/>
      <c r="ET18" s="166"/>
      <c r="EU18" s="166"/>
      <c r="EV18" s="166"/>
      <c r="EW18" s="166"/>
      <c r="EX18" s="160"/>
      <c r="EY18" s="2"/>
    </row>
    <row r="19" spans="2:155" s="49" customFormat="1" ht="15.75" customHeight="1" thickBot="1" x14ac:dyDescent="0.2">
      <c r="B19" s="22"/>
      <c r="C19" s="22"/>
      <c r="D19" s="22"/>
      <c r="E19" s="60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M19" s="2"/>
      <c r="EN19" s="183"/>
      <c r="EO19" s="167"/>
      <c r="EP19" s="168" t="s">
        <v>41</v>
      </c>
      <c r="EQ19" s="169"/>
      <c r="ER19" s="169"/>
      <c r="ES19" s="170"/>
      <c r="ET19" s="170"/>
      <c r="EU19" s="170"/>
      <c r="EV19" s="170"/>
      <c r="EW19" s="170"/>
      <c r="EX19" s="171"/>
      <c r="EY19" s="2"/>
    </row>
    <row r="20" spans="2:155" s="49" customFormat="1" ht="15.75" customHeight="1" x14ac:dyDescent="0.15">
      <c r="B20" s="22"/>
      <c r="C20" s="22"/>
      <c r="D20" s="22"/>
      <c r="E20" s="45"/>
      <c r="F20" s="34"/>
      <c r="G20" s="34"/>
      <c r="H20" s="34"/>
      <c r="I20" s="34"/>
      <c r="J20" s="60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</row>
    <row r="21" spans="2:155" s="49" customFormat="1" ht="15.75" customHeight="1" x14ac:dyDescent="0.15">
      <c r="B21" s="22"/>
      <c r="C21" s="22"/>
      <c r="D21" s="22"/>
      <c r="E21" s="34"/>
      <c r="F21" s="34"/>
      <c r="G21" s="34"/>
      <c r="H21" s="34"/>
      <c r="I21" s="34"/>
      <c r="J21" s="60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</row>
    <row r="22" spans="2:155" s="49" customFormat="1" ht="15.75" customHeight="1" x14ac:dyDescent="0.15">
      <c r="B22" s="22"/>
      <c r="C22" s="22"/>
      <c r="D22" s="22"/>
      <c r="E22" s="45"/>
      <c r="F22" s="34"/>
      <c r="G22" s="34"/>
      <c r="H22" s="34"/>
      <c r="I22" s="34"/>
      <c r="J22" s="34"/>
      <c r="K22" s="60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M22" s="7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</row>
    <row r="23" spans="2:155" s="49" customFormat="1" ht="15.75" customHeight="1" x14ac:dyDescent="0.15">
      <c r="B23" s="22"/>
      <c r="C23" s="22"/>
      <c r="D23" s="22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M23" s="7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</row>
    <row r="24" spans="2:155" s="49" customFormat="1" ht="15.75" customHeight="1" x14ac:dyDescent="0.15">
      <c r="B24" s="22"/>
      <c r="C24" s="22"/>
      <c r="D24" s="2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M24" s="7"/>
      <c r="EN24" s="2" t="s">
        <v>42</v>
      </c>
      <c r="EO24" s="2"/>
      <c r="EP24" s="2"/>
      <c r="EQ24" s="10"/>
      <c r="ER24" s="2"/>
      <c r="ES24" s="2"/>
      <c r="ET24" s="2"/>
      <c r="EU24" s="2"/>
      <c r="EV24" s="2"/>
      <c r="EW24" s="2"/>
      <c r="EX24" s="2"/>
      <c r="EY24" s="2"/>
    </row>
    <row r="25" spans="2:155" s="49" customFormat="1" ht="15.75" customHeight="1" x14ac:dyDescent="0.15">
      <c r="B25" s="22"/>
      <c r="C25" s="22"/>
      <c r="D25" s="2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M25" s="7"/>
      <c r="EN25" s="4"/>
      <c r="EO25" s="31" t="s">
        <v>36</v>
      </c>
      <c r="EP25" s="31">
        <v>2014</v>
      </c>
      <c r="EQ25" s="31">
        <v>2015</v>
      </c>
      <c r="ER25" s="31">
        <v>2016</v>
      </c>
      <c r="ES25" s="3" t="s">
        <v>61</v>
      </c>
      <c r="ET25" s="38"/>
      <c r="EU25" s="2"/>
      <c r="EV25" s="2"/>
      <c r="EW25" s="2"/>
      <c r="EX25" s="2"/>
      <c r="EY25" s="2"/>
    </row>
    <row r="26" spans="2:155" s="49" customFormat="1" ht="15.75" customHeight="1" x14ac:dyDescent="0.15">
      <c r="B26" s="22"/>
      <c r="C26" s="22"/>
      <c r="D26" s="22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M26" s="7"/>
      <c r="EN26" s="6" t="s">
        <v>32</v>
      </c>
      <c r="EO26" s="29">
        <v>61064111</v>
      </c>
      <c r="EP26" s="29">
        <v>69634464</v>
      </c>
      <c r="EQ26" s="29">
        <v>77915746</v>
      </c>
      <c r="ER26" s="29">
        <v>85621398</v>
      </c>
      <c r="ES26" s="144">
        <v>92377640</v>
      </c>
      <c r="ET26" s="37"/>
      <c r="EU26" s="2"/>
      <c r="EV26" s="2"/>
      <c r="EW26" s="2"/>
      <c r="EX26" s="2"/>
      <c r="EY26" s="2"/>
    </row>
    <row r="27" spans="2:155" s="49" customFormat="1" ht="15.75" customHeight="1" x14ac:dyDescent="0.15">
      <c r="B27" s="22"/>
      <c r="C27" s="22"/>
      <c r="D27" s="22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99"/>
      <c r="BL27" s="99"/>
      <c r="BM27" s="55"/>
      <c r="BN27" s="55"/>
      <c r="BO27" s="55"/>
      <c r="BP27" s="55"/>
      <c r="BQ27" s="55"/>
      <c r="BR27" s="55"/>
      <c r="BS27" s="55"/>
      <c r="BT27" s="55"/>
      <c r="BU27" s="54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34"/>
      <c r="DE27" s="99"/>
      <c r="DF27" s="55"/>
      <c r="DG27" s="55"/>
      <c r="DH27" s="55"/>
      <c r="DI27" s="55"/>
      <c r="DJ27" s="55"/>
      <c r="DK27" s="55"/>
      <c r="DL27" s="55"/>
      <c r="DM27" s="55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M27" s="7"/>
      <c r="EN27" s="4" t="s">
        <v>33</v>
      </c>
      <c r="EO27" s="29">
        <v>13</v>
      </c>
      <c r="EP27" s="29">
        <v>14</v>
      </c>
      <c r="EQ27" s="29">
        <v>15</v>
      </c>
      <c r="ER27" s="29">
        <v>15</v>
      </c>
      <c r="ES27" s="144">
        <v>15</v>
      </c>
      <c r="ET27" s="2"/>
      <c r="EU27" s="2"/>
      <c r="EV27" s="2"/>
      <c r="EW27" s="2"/>
      <c r="EX27" s="2"/>
      <c r="EY27" s="2"/>
    </row>
    <row r="28" spans="2:155" s="49" customFormat="1" ht="15.75" customHeight="1" x14ac:dyDescent="0.15">
      <c r="B28" s="22"/>
      <c r="C28" s="22"/>
      <c r="D28" s="22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54"/>
      <c r="BL28" s="55"/>
      <c r="BM28" s="55"/>
      <c r="BN28" s="55"/>
      <c r="BO28" s="55"/>
      <c r="BP28" s="55"/>
      <c r="BQ28" s="55"/>
      <c r="BR28" s="55"/>
      <c r="BS28" s="55"/>
      <c r="BT28" s="55"/>
      <c r="BU28" s="5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55"/>
      <c r="DF28" s="55"/>
      <c r="DG28" s="55"/>
      <c r="DH28" s="55"/>
      <c r="DI28" s="55"/>
      <c r="DJ28" s="55"/>
      <c r="DK28" s="55"/>
      <c r="DL28" s="55"/>
      <c r="DM28" s="55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M28" s="93"/>
      <c r="EN28" s="4" t="s">
        <v>34</v>
      </c>
      <c r="EO28" s="29">
        <v>3409</v>
      </c>
      <c r="EP28" s="29">
        <v>3612</v>
      </c>
      <c r="EQ28" s="29">
        <v>3672</v>
      </c>
      <c r="ER28" s="29">
        <v>3545</v>
      </c>
      <c r="ES28" s="144">
        <v>3283</v>
      </c>
      <c r="ET28" s="37"/>
      <c r="EU28" s="2"/>
      <c r="EV28" s="2"/>
      <c r="EW28" s="2"/>
      <c r="EX28" s="2"/>
      <c r="EY28" s="2"/>
    </row>
    <row r="29" spans="2:155" s="49" customFormat="1" ht="15.75" customHeight="1" x14ac:dyDescent="0.15">
      <c r="B29" s="22"/>
      <c r="C29" s="22"/>
      <c r="D29" s="22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M29" s="93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</row>
    <row r="30" spans="2:155" s="49" customFormat="1" ht="15.75" customHeight="1" thickBot="1" x14ac:dyDescent="0.35">
      <c r="B30" s="22"/>
      <c r="C30" s="22"/>
      <c r="D30" s="22"/>
      <c r="E30" s="46"/>
      <c r="F30" s="46"/>
      <c r="G30" s="46"/>
      <c r="H30" s="94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6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6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6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6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6"/>
      <c r="DD30" s="96"/>
      <c r="DE30" s="95"/>
      <c r="DF30" s="95"/>
      <c r="DG30" s="95"/>
      <c r="DH30" s="95"/>
      <c r="DI30" s="95"/>
      <c r="DJ30" s="95"/>
      <c r="DK30" s="95"/>
      <c r="DL30" s="95"/>
      <c r="DM30" s="95"/>
      <c r="DN30" s="86"/>
      <c r="DO30" s="96"/>
      <c r="DP30" s="95"/>
      <c r="DQ30" s="95"/>
      <c r="DR30" s="95"/>
      <c r="DS30" s="95"/>
      <c r="DT30" s="95"/>
      <c r="DU30" s="95"/>
      <c r="DV30" s="95"/>
      <c r="DW30" s="95"/>
      <c r="DX30" s="95"/>
      <c r="DY30" s="46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M30" s="93"/>
      <c r="EN30" s="14" t="s">
        <v>43</v>
      </c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</row>
    <row r="31" spans="2:155" s="49" customFormat="1" ht="15.75" customHeight="1" x14ac:dyDescent="0.3">
      <c r="B31" s="22"/>
      <c r="C31" s="22"/>
      <c r="D31" s="22"/>
      <c r="E31" s="46"/>
      <c r="F31" s="46"/>
      <c r="G31" s="46"/>
      <c r="H31" s="94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6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6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6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6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6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6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46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M31" s="93"/>
      <c r="EN31" s="133" t="s">
        <v>7</v>
      </c>
      <c r="EO31" s="18" t="s">
        <v>44</v>
      </c>
      <c r="EP31" s="18"/>
      <c r="EQ31" s="18"/>
      <c r="ER31" s="18"/>
      <c r="ES31" s="18"/>
      <c r="ET31" s="18"/>
      <c r="EU31" s="18"/>
      <c r="EV31" s="18"/>
      <c r="EW31" s="18"/>
      <c r="EX31" s="145"/>
      <c r="EY31" s="2"/>
    </row>
    <row r="32" spans="2:155" s="49" customFormat="1" ht="15.75" customHeight="1" x14ac:dyDescent="0.3">
      <c r="B32" s="22"/>
      <c r="C32" s="22"/>
      <c r="D32" s="22"/>
      <c r="E32" s="46"/>
      <c r="F32" s="46"/>
      <c r="G32" s="46"/>
      <c r="H32" s="94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6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6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6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6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6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6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46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M32" s="7"/>
      <c r="EN32" s="134" t="s">
        <v>21</v>
      </c>
      <c r="EO32" s="40" t="s">
        <v>45</v>
      </c>
      <c r="EP32" s="40"/>
      <c r="EQ32" s="40"/>
      <c r="ER32" s="40"/>
      <c r="ES32" s="40"/>
      <c r="ET32" s="40"/>
      <c r="EU32" s="40"/>
      <c r="EV32" s="40"/>
      <c r="EW32" s="40"/>
      <c r="EX32" s="146"/>
      <c r="EY32" s="2"/>
    </row>
    <row r="33" spans="1:155" s="49" customFormat="1" ht="15.75" customHeight="1" x14ac:dyDescent="0.3">
      <c r="B33" s="22"/>
      <c r="C33" s="22"/>
      <c r="D33" s="22"/>
      <c r="E33" s="46"/>
      <c r="F33" s="46"/>
      <c r="G33" s="46"/>
      <c r="H33" s="94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6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6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6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6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6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6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46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M33" s="7"/>
      <c r="EN33" s="17"/>
      <c r="EO33" s="131" t="s">
        <v>46</v>
      </c>
      <c r="EP33" s="16"/>
      <c r="EQ33" s="16"/>
      <c r="ER33" s="16"/>
      <c r="ES33" s="16"/>
      <c r="ET33" s="16"/>
      <c r="EU33" s="16"/>
      <c r="EV33" s="16"/>
      <c r="EW33" s="16"/>
      <c r="EX33" s="58"/>
      <c r="EY33" s="2"/>
    </row>
    <row r="34" spans="1:155" s="49" customFormat="1" ht="15.75" customHeight="1" x14ac:dyDescent="0.3">
      <c r="B34" s="22"/>
      <c r="C34" s="22"/>
      <c r="D34" s="22"/>
      <c r="E34" s="46"/>
      <c r="F34" s="46"/>
      <c r="G34" s="46"/>
      <c r="H34" s="94"/>
      <c r="I34" s="90"/>
      <c r="J34" s="90"/>
      <c r="K34" s="90"/>
      <c r="L34" s="90"/>
      <c r="M34" s="132" t="s">
        <v>27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6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6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6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6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6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6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46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M34" s="7"/>
      <c r="EN34" s="135" t="s">
        <v>10</v>
      </c>
      <c r="EO34" s="136" t="s">
        <v>47</v>
      </c>
      <c r="EP34" s="147"/>
      <c r="EQ34" s="147"/>
      <c r="ER34" s="147"/>
      <c r="ES34" s="147"/>
      <c r="ET34" s="147"/>
      <c r="EU34" s="147"/>
      <c r="EV34" s="147"/>
      <c r="EW34" s="147"/>
      <c r="EX34" s="148"/>
      <c r="EY34" s="2"/>
    </row>
    <row r="35" spans="1:155" s="49" customFormat="1" ht="15.75" customHeight="1" x14ac:dyDescent="0.3">
      <c r="B35" s="22"/>
      <c r="C35" s="22"/>
      <c r="D35" s="22"/>
      <c r="E35" s="46"/>
      <c r="F35" s="46"/>
      <c r="G35" s="46"/>
      <c r="H35" s="94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6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6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6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6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6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6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46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M35" s="7"/>
      <c r="EN35" s="137"/>
      <c r="EO35" s="138" t="s">
        <v>48</v>
      </c>
      <c r="EP35" s="138"/>
      <c r="EQ35" s="138"/>
      <c r="ER35" s="138"/>
      <c r="ES35" s="138"/>
      <c r="ET35" s="138"/>
      <c r="EU35" s="138"/>
      <c r="EV35" s="138"/>
      <c r="EW35" s="138"/>
      <c r="EX35" s="149"/>
      <c r="EY35" s="2"/>
    </row>
    <row r="36" spans="1:155" s="49" customFormat="1" ht="15.75" customHeight="1" x14ac:dyDescent="0.15">
      <c r="B36" s="22"/>
      <c r="C36" s="22"/>
      <c r="D36" s="22"/>
      <c r="E36" s="22"/>
      <c r="F36" s="22"/>
      <c r="G36" s="22"/>
      <c r="H36" s="22"/>
      <c r="I36" s="22"/>
      <c r="J36" s="6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M36" s="7"/>
      <c r="EN36" s="137"/>
      <c r="EO36" s="138"/>
      <c r="EP36" s="139" t="s">
        <v>49</v>
      </c>
      <c r="EQ36" s="139"/>
      <c r="ER36" s="139"/>
      <c r="ES36" s="139"/>
      <c r="ET36" s="139"/>
      <c r="EU36" s="139"/>
      <c r="EV36" s="139"/>
      <c r="EW36" s="139"/>
      <c r="EX36" s="150"/>
      <c r="EY36" s="2"/>
    </row>
    <row r="37" spans="1:155" s="49" customFormat="1" ht="15.75" customHeight="1" x14ac:dyDescent="0.15">
      <c r="B37" s="22"/>
      <c r="C37" s="22"/>
      <c r="D37" s="22"/>
      <c r="E37" s="22"/>
      <c r="F37" s="22"/>
      <c r="G37" s="22"/>
      <c r="H37" s="22"/>
      <c r="I37" s="22"/>
      <c r="J37" s="6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M37" s="7"/>
      <c r="EN37" s="137"/>
      <c r="EO37" s="138"/>
      <c r="EP37" s="218" t="s">
        <v>50</v>
      </c>
      <c r="EQ37" s="218"/>
      <c r="ER37" s="218"/>
      <c r="ES37" s="218"/>
      <c r="ET37" s="218"/>
      <c r="EU37" s="218"/>
      <c r="EV37" s="218"/>
      <c r="EW37" s="218"/>
      <c r="EX37" s="219"/>
      <c r="EY37" s="2"/>
    </row>
    <row r="38" spans="1:155" s="49" customFormat="1" ht="15.75" customHeight="1" thickBot="1" x14ac:dyDescent="0.2">
      <c r="B38" s="22"/>
      <c r="C38" s="22"/>
      <c r="D38" s="22"/>
      <c r="E38" s="22"/>
      <c r="F38" s="22"/>
      <c r="G38" s="22"/>
      <c r="H38" s="22"/>
      <c r="I38" s="22"/>
      <c r="J38" s="6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M38" s="93"/>
      <c r="EN38" s="140"/>
      <c r="EO38" s="141"/>
      <c r="EP38" s="220"/>
      <c r="EQ38" s="220"/>
      <c r="ER38" s="220"/>
      <c r="ES38" s="220"/>
      <c r="ET38" s="220"/>
      <c r="EU38" s="220"/>
      <c r="EV38" s="220"/>
      <c r="EW38" s="220"/>
      <c r="EX38" s="221"/>
      <c r="EY38" s="2"/>
    </row>
    <row r="39" spans="1:155" s="49" customFormat="1" ht="15.75" customHeight="1" x14ac:dyDescent="0.3">
      <c r="B39" s="22"/>
      <c r="C39" s="22"/>
      <c r="D39" s="22"/>
      <c r="E39" s="46"/>
      <c r="F39" s="46"/>
      <c r="G39" s="46"/>
      <c r="H39" s="91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6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6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6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6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6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6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46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M39" s="93"/>
      <c r="EN39" s="93"/>
      <c r="EO39" s="93"/>
      <c r="EP39" s="93"/>
      <c r="EQ39" s="93"/>
      <c r="ER39" s="93"/>
      <c r="ES39" s="93"/>
      <c r="ET39" s="93"/>
      <c r="EU39" s="93"/>
      <c r="EV39" s="7"/>
      <c r="EW39" s="7"/>
      <c r="EX39" s="7"/>
      <c r="EY39" s="2"/>
    </row>
    <row r="40" spans="1:155" s="49" customFormat="1" ht="15.75" customHeight="1" x14ac:dyDescent="0.15">
      <c r="A40" s="1"/>
      <c r="B40" s="84"/>
      <c r="C40" s="25"/>
      <c r="D40" s="25"/>
      <c r="E40" s="25"/>
      <c r="F40" s="25"/>
      <c r="G40" s="25"/>
      <c r="H40" s="22"/>
      <c r="I40" s="22"/>
      <c r="J40" s="22"/>
      <c r="K40" s="22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M40" s="93"/>
      <c r="EN40" s="93"/>
      <c r="EO40" s="93"/>
      <c r="EP40" s="93"/>
      <c r="EQ40" s="93"/>
      <c r="ER40" s="93"/>
      <c r="ES40" s="93"/>
      <c r="ET40" s="93"/>
      <c r="EU40" s="93"/>
      <c r="EV40" s="92"/>
      <c r="EW40" s="92"/>
      <c r="EX40" s="92"/>
      <c r="EY40" s="2"/>
    </row>
    <row r="41" spans="1:155" s="49" customFormat="1" ht="30" customHeight="1" x14ac:dyDescent="0.15">
      <c r="B41" s="22"/>
      <c r="C41" s="22"/>
      <c r="D41" s="22"/>
      <c r="E41" s="60"/>
      <c r="F41" s="34"/>
      <c r="G41" s="34"/>
      <c r="H41" s="34"/>
      <c r="I41" s="34"/>
      <c r="J41" s="34"/>
      <c r="K41" s="34"/>
      <c r="L41" s="174"/>
      <c r="M41" s="175"/>
      <c r="N41" s="175"/>
      <c r="O41" s="175"/>
      <c r="P41" s="175"/>
      <c r="Q41" s="175"/>
      <c r="R41" s="175"/>
      <c r="S41" s="175"/>
      <c r="T41" s="175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69"/>
      <c r="AI41" s="222" t="s">
        <v>62</v>
      </c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6">
        <v>2014</v>
      </c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6">
        <v>2015</v>
      </c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6">
        <v>2016</v>
      </c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30" t="s">
        <v>61</v>
      </c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2"/>
      <c r="EE41" s="25"/>
      <c r="EF41" s="25"/>
      <c r="EG41" s="25"/>
      <c r="EH41" s="25"/>
      <c r="EI41" s="22"/>
      <c r="EM41" s="93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2"/>
    </row>
    <row r="42" spans="1:155" s="49" customFormat="1" ht="30" customHeight="1" x14ac:dyDescent="0.2">
      <c r="B42" s="22"/>
      <c r="C42" s="22"/>
      <c r="D42" s="22"/>
      <c r="E42" s="82"/>
      <c r="F42" s="82"/>
      <c r="G42" s="82"/>
      <c r="H42" s="83"/>
      <c r="I42" s="82"/>
      <c r="J42" s="82"/>
      <c r="K42" s="82"/>
      <c r="L42" s="81"/>
      <c r="M42" s="80"/>
      <c r="N42" s="79"/>
      <c r="O42" s="79"/>
      <c r="P42" s="79"/>
      <c r="Q42" s="79"/>
      <c r="R42" s="79"/>
      <c r="S42" s="79"/>
      <c r="T42" s="79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7"/>
      <c r="AH42" s="76"/>
      <c r="AI42" s="224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8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29"/>
      <c r="BR42" s="229"/>
      <c r="BS42" s="229"/>
      <c r="BT42" s="229"/>
      <c r="BU42" s="229"/>
      <c r="BV42" s="229"/>
      <c r="BW42" s="228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8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E42" s="229"/>
      <c r="DF42" s="229"/>
      <c r="DG42" s="229"/>
      <c r="DH42" s="229"/>
      <c r="DI42" s="229"/>
      <c r="DJ42" s="229"/>
      <c r="DK42" s="233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5"/>
      <c r="EE42" s="25"/>
      <c r="EF42" s="25"/>
      <c r="EG42" s="25"/>
      <c r="EH42" s="25"/>
      <c r="EI42" s="22"/>
      <c r="EM42" s="93"/>
      <c r="EN42" s="92"/>
      <c r="EO42" s="2"/>
      <c r="EP42" s="2"/>
      <c r="EQ42" s="2"/>
      <c r="ER42" s="2"/>
      <c r="ES42" s="2"/>
      <c r="ET42" s="2"/>
      <c r="EU42" s="2"/>
      <c r="EV42" s="92"/>
      <c r="EW42" s="92"/>
      <c r="EX42" s="92"/>
      <c r="EY42" s="2"/>
    </row>
    <row r="43" spans="1:155" s="49" customFormat="1" ht="30" customHeight="1" x14ac:dyDescent="0.15">
      <c r="B43" s="22"/>
      <c r="C43" s="22"/>
      <c r="D43" s="22"/>
      <c r="E43" s="75"/>
      <c r="F43" s="75"/>
      <c r="G43" s="75"/>
      <c r="H43" s="75"/>
      <c r="I43" s="75"/>
      <c r="J43" s="75"/>
      <c r="K43" s="75"/>
      <c r="L43" s="265" t="s">
        <v>28</v>
      </c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7"/>
      <c r="AI43" s="203">
        <f>EO26/10000</f>
        <v>6106.4111000000003</v>
      </c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3">
        <f>$EP$26/10000</f>
        <v>6963.4463999999998</v>
      </c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3">
        <f>$EQ$26/10000</f>
        <v>7791.5745999999999</v>
      </c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3">
        <f>$ER$26/10000</f>
        <v>8562.1398000000008</v>
      </c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  <c r="DB43" s="204"/>
      <c r="DC43" s="204"/>
      <c r="DD43" s="204"/>
      <c r="DE43" s="204"/>
      <c r="DF43" s="204"/>
      <c r="DG43" s="204"/>
      <c r="DH43" s="204"/>
      <c r="DI43" s="204"/>
      <c r="DJ43" s="204"/>
      <c r="DK43" s="212">
        <f>$ES$26/10000</f>
        <v>9237.7639999999992</v>
      </c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4"/>
      <c r="EE43" s="25"/>
      <c r="EF43" s="25"/>
      <c r="EG43" s="25"/>
      <c r="EH43" s="25"/>
      <c r="EI43" s="22"/>
      <c r="EM43" s="93"/>
      <c r="EN43" s="2" t="s">
        <v>55</v>
      </c>
      <c r="EO43" s="2"/>
      <c r="EP43" s="2"/>
      <c r="EQ43" s="2"/>
      <c r="ER43" s="2"/>
      <c r="ES43" s="2"/>
      <c r="ET43" s="10" t="s">
        <v>4</v>
      </c>
      <c r="EU43" s="2"/>
      <c r="EV43" s="92"/>
      <c r="EW43" s="92"/>
      <c r="EX43" s="92"/>
      <c r="EY43" s="2"/>
    </row>
    <row r="44" spans="1:155" s="49" customFormat="1" ht="30" customHeight="1" x14ac:dyDescent="0.15">
      <c r="B44" s="22"/>
      <c r="C44" s="22"/>
      <c r="D44" s="22"/>
      <c r="E44" s="75"/>
      <c r="F44" s="75"/>
      <c r="G44" s="75"/>
      <c r="H44" s="75"/>
      <c r="I44" s="75"/>
      <c r="J44" s="75"/>
      <c r="K44" s="75"/>
      <c r="L44" s="268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70"/>
      <c r="AI44" s="205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5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5"/>
      <c r="BX44" s="206"/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206"/>
      <c r="CM44" s="206"/>
      <c r="CN44" s="206"/>
      <c r="CO44" s="206"/>
      <c r="CP44" s="206"/>
      <c r="CQ44" s="205"/>
      <c r="CR44" s="206"/>
      <c r="CS44" s="206"/>
      <c r="CT44" s="206"/>
      <c r="CU44" s="206"/>
      <c r="CV44" s="206"/>
      <c r="CW44" s="206"/>
      <c r="CX44" s="206"/>
      <c r="CY44" s="206"/>
      <c r="CZ44" s="206"/>
      <c r="DA44" s="206"/>
      <c r="DB44" s="206"/>
      <c r="DC44" s="206"/>
      <c r="DD44" s="206"/>
      <c r="DE44" s="206"/>
      <c r="DF44" s="206"/>
      <c r="DG44" s="206"/>
      <c r="DH44" s="206"/>
      <c r="DI44" s="206"/>
      <c r="DJ44" s="206"/>
      <c r="DK44" s="215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7"/>
      <c r="EE44" s="25"/>
      <c r="EF44" s="25"/>
      <c r="EG44" s="25"/>
      <c r="EH44" s="25"/>
      <c r="EI44" s="22"/>
      <c r="EM44" s="93"/>
      <c r="EN44" s="11"/>
      <c r="EO44" s="5"/>
      <c r="EP44" s="210" t="s">
        <v>19</v>
      </c>
      <c r="EQ44" s="210" t="s">
        <v>5</v>
      </c>
      <c r="ER44" s="210" t="s">
        <v>56</v>
      </c>
      <c r="ES44" s="207" t="s">
        <v>6</v>
      </c>
      <c r="ET44" s="208"/>
      <c r="EU44" s="209"/>
      <c r="EV44" s="93"/>
      <c r="EW44" s="93"/>
      <c r="EX44" s="93"/>
      <c r="EY44" s="2"/>
    </row>
    <row r="45" spans="1:155" s="49" customFormat="1" ht="30" customHeight="1" x14ac:dyDescent="0.15">
      <c r="B45" s="22"/>
      <c r="C45" s="22"/>
      <c r="D45" s="22"/>
      <c r="E45" s="75"/>
      <c r="F45" s="75"/>
      <c r="G45" s="75"/>
      <c r="H45" s="75"/>
      <c r="I45" s="75"/>
      <c r="J45" s="75"/>
      <c r="K45" s="75"/>
      <c r="L45" s="265" t="s">
        <v>29</v>
      </c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7"/>
      <c r="AI45" s="191">
        <f>$EO$27</f>
        <v>13</v>
      </c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1">
        <f>EP27</f>
        <v>14</v>
      </c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1">
        <f>$EQ$27</f>
        <v>15</v>
      </c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1">
        <f>$ER$27</f>
        <v>15</v>
      </c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7">
        <f>$ES$27</f>
        <v>15</v>
      </c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9"/>
      <c r="EE45" s="25"/>
      <c r="EF45" s="25"/>
      <c r="EG45" s="25"/>
      <c r="EH45" s="25"/>
      <c r="EI45" s="22"/>
      <c r="EM45" s="93"/>
      <c r="EN45" s="12"/>
      <c r="EO45" s="9"/>
      <c r="EP45" s="211"/>
      <c r="EQ45" s="211"/>
      <c r="ER45" s="211"/>
      <c r="ES45" s="3" t="s">
        <v>1</v>
      </c>
      <c r="ET45" s="3" t="s">
        <v>2</v>
      </c>
      <c r="EU45" s="3" t="s">
        <v>3</v>
      </c>
      <c r="EV45" s="2"/>
      <c r="EW45" s="2"/>
      <c r="EX45" s="2"/>
      <c r="EY45" s="2"/>
    </row>
    <row r="46" spans="1:155" s="49" customFormat="1" ht="30" customHeight="1" x14ac:dyDescent="0.15">
      <c r="B46" s="22"/>
      <c r="C46" s="22"/>
      <c r="D46" s="22"/>
      <c r="E46" s="75"/>
      <c r="F46" s="75"/>
      <c r="G46" s="75"/>
      <c r="H46" s="75"/>
      <c r="I46" s="75"/>
      <c r="J46" s="75"/>
      <c r="K46" s="75"/>
      <c r="L46" s="268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70"/>
      <c r="AI46" s="194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4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4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4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200"/>
      <c r="DL46" s="201"/>
      <c r="DM46" s="201"/>
      <c r="DN46" s="201"/>
      <c r="DO46" s="201"/>
      <c r="DP46" s="201"/>
      <c r="DQ46" s="201"/>
      <c r="DR46" s="201"/>
      <c r="DS46" s="201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2"/>
      <c r="EE46" s="25"/>
      <c r="EF46" s="25"/>
      <c r="EG46" s="25"/>
      <c r="EH46" s="25"/>
      <c r="EI46" s="22"/>
      <c r="EM46" s="93"/>
      <c r="EN46" s="30" t="s">
        <v>18</v>
      </c>
      <c r="EO46" s="15"/>
      <c r="EP46" s="29">
        <v>120144</v>
      </c>
      <c r="EQ46" s="29">
        <v>710381</v>
      </c>
      <c r="ER46" s="29">
        <v>23198</v>
      </c>
      <c r="ES46" s="29">
        <v>853723</v>
      </c>
      <c r="ET46" s="29">
        <v>548553</v>
      </c>
      <c r="EU46" s="144">
        <v>305170</v>
      </c>
      <c r="EV46" s="2"/>
      <c r="EW46" s="2"/>
      <c r="EX46" s="2"/>
      <c r="EY46" s="2"/>
    </row>
    <row r="47" spans="1:155" s="49" customFormat="1" ht="30" customHeight="1" x14ac:dyDescent="0.15">
      <c r="B47" s="22"/>
      <c r="C47" s="115"/>
      <c r="D47" s="115"/>
      <c r="E47" s="117"/>
      <c r="F47" s="117"/>
      <c r="G47" s="117"/>
      <c r="H47" s="117"/>
      <c r="I47" s="117"/>
      <c r="J47" s="117"/>
      <c r="K47" s="117"/>
      <c r="L47" s="265" t="s">
        <v>30</v>
      </c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7"/>
      <c r="AI47" s="191">
        <f>$EO$28</f>
        <v>3409</v>
      </c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1">
        <f>$EP$28</f>
        <v>3612</v>
      </c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1">
        <f>$EQ$28</f>
        <v>3672</v>
      </c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3"/>
      <c r="CQ47" s="191">
        <f>$ER$28</f>
        <v>3545</v>
      </c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7">
        <f>$ES$28</f>
        <v>3283</v>
      </c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9"/>
      <c r="EE47" s="25"/>
      <c r="EF47" s="25"/>
      <c r="EG47" s="25"/>
      <c r="EH47" s="25"/>
      <c r="EI47" s="115"/>
      <c r="EM47" s="93"/>
      <c r="EN47" s="271" t="s">
        <v>17</v>
      </c>
      <c r="EO47" s="272"/>
      <c r="EP47" s="29">
        <v>327240</v>
      </c>
      <c r="EQ47" s="29">
        <v>172224</v>
      </c>
      <c r="ER47" s="29">
        <v>194040</v>
      </c>
      <c r="ES47" s="142">
        <v>194664</v>
      </c>
      <c r="ET47" s="13" t="s">
        <v>20</v>
      </c>
      <c r="EU47" s="13" t="s">
        <v>20</v>
      </c>
      <c r="EV47" s="93"/>
      <c r="EW47" s="93"/>
      <c r="EX47" s="93"/>
      <c r="EY47" s="2"/>
    </row>
    <row r="48" spans="1:155" s="49" customFormat="1" ht="30" customHeight="1" thickBot="1" x14ac:dyDescent="0.2">
      <c r="B48" s="22"/>
      <c r="C48" s="115"/>
      <c r="D48" s="115"/>
      <c r="E48" s="117"/>
      <c r="F48" s="117"/>
      <c r="G48" s="117"/>
      <c r="H48" s="117"/>
      <c r="I48" s="117"/>
      <c r="J48" s="117"/>
      <c r="K48" s="117"/>
      <c r="L48" s="268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70"/>
      <c r="AI48" s="194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4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4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6"/>
      <c r="CQ48" s="194"/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200"/>
      <c r="DL48" s="201"/>
      <c r="DM48" s="201"/>
      <c r="DN48" s="201"/>
      <c r="DO48" s="201"/>
      <c r="DP48" s="201"/>
      <c r="DQ48" s="201"/>
      <c r="DR48" s="201"/>
      <c r="DS48" s="201"/>
      <c r="DT48" s="201"/>
      <c r="DU48" s="201"/>
      <c r="DV48" s="201"/>
      <c r="DW48" s="201"/>
      <c r="DX48" s="201"/>
      <c r="DY48" s="201"/>
      <c r="DZ48" s="201"/>
      <c r="EA48" s="201"/>
      <c r="EB48" s="201"/>
      <c r="EC48" s="201"/>
      <c r="ED48" s="202"/>
      <c r="EE48" s="25"/>
      <c r="EF48" s="25"/>
      <c r="EG48" s="25"/>
      <c r="EH48" s="25"/>
      <c r="EI48" s="115"/>
      <c r="EM48" s="93"/>
      <c r="EN48" s="176" t="s">
        <v>57</v>
      </c>
      <c r="EO48" s="14"/>
      <c r="EP48" s="14"/>
      <c r="EQ48" s="14"/>
      <c r="ER48" s="14"/>
      <c r="ES48" s="19"/>
      <c r="ET48" s="14"/>
      <c r="EU48" s="14"/>
      <c r="EV48" s="14"/>
      <c r="EW48" s="14"/>
      <c r="EX48" s="2"/>
      <c r="EY48" s="2"/>
    </row>
    <row r="49" spans="2:155" s="49" customFormat="1" ht="22.5" customHeight="1" x14ac:dyDescent="0.15">
      <c r="C49" s="115"/>
      <c r="D49" s="115"/>
      <c r="E49" s="117"/>
      <c r="F49" s="117"/>
      <c r="G49" s="117"/>
      <c r="H49" s="117"/>
      <c r="I49" s="117"/>
      <c r="J49" s="117"/>
      <c r="K49" s="117"/>
      <c r="L49" s="239" t="s">
        <v>63</v>
      </c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39"/>
      <c r="BP49" s="239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  <c r="DF49" s="239"/>
      <c r="DG49" s="239"/>
      <c r="DH49" s="239"/>
      <c r="DI49" s="239"/>
      <c r="DJ49" s="239"/>
      <c r="DK49" s="239"/>
      <c r="DL49" s="239"/>
      <c r="DM49" s="239"/>
      <c r="DN49" s="239"/>
      <c r="DO49" s="239"/>
      <c r="DP49" s="239"/>
      <c r="DQ49" s="239"/>
      <c r="DR49" s="239"/>
      <c r="DS49" s="239"/>
      <c r="DT49" s="239"/>
      <c r="DU49" s="239"/>
      <c r="DV49" s="239"/>
      <c r="DW49" s="239"/>
      <c r="DX49" s="239"/>
      <c r="DY49" s="239"/>
      <c r="DZ49" s="239"/>
      <c r="EA49" s="239"/>
      <c r="EB49" s="239"/>
      <c r="EC49" s="239"/>
      <c r="ED49" s="239"/>
      <c r="EE49" s="239"/>
      <c r="EF49" s="239"/>
      <c r="EG49" s="239"/>
      <c r="EH49" s="115"/>
      <c r="EI49" s="115"/>
      <c r="EM49" s="93"/>
      <c r="EN49" s="42" t="s">
        <v>7</v>
      </c>
      <c r="EO49" s="43" t="s">
        <v>8</v>
      </c>
      <c r="EP49" s="43"/>
      <c r="EQ49" s="43"/>
      <c r="ER49" s="43"/>
      <c r="ES49" s="43"/>
      <c r="ET49" s="43"/>
      <c r="EU49" s="43"/>
      <c r="EV49" s="43"/>
      <c r="EW49" s="43"/>
      <c r="EX49" s="28"/>
      <c r="EY49" s="2"/>
    </row>
    <row r="50" spans="2:155" s="49" customFormat="1" ht="15.75" customHeight="1" x14ac:dyDescent="0.15">
      <c r="C50" s="115"/>
      <c r="D50" s="115"/>
      <c r="E50" s="117"/>
      <c r="F50" s="117"/>
      <c r="G50" s="117"/>
      <c r="H50" s="117"/>
      <c r="I50" s="117"/>
      <c r="J50" s="117"/>
      <c r="K50" s="117"/>
      <c r="L50" s="239" t="s">
        <v>31</v>
      </c>
      <c r="M50" s="239"/>
      <c r="N50" s="239"/>
      <c r="O50" s="239"/>
      <c r="P50" s="239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2"/>
      <c r="BL50" s="242"/>
      <c r="BM50" s="242"/>
      <c r="BN50" s="242"/>
      <c r="BO50" s="242"/>
      <c r="BP50" s="242"/>
      <c r="BQ50" s="242"/>
      <c r="BR50" s="242"/>
      <c r="BS50" s="242"/>
      <c r="BT50" s="242"/>
      <c r="BU50" s="242"/>
      <c r="BV50" s="242"/>
      <c r="BW50" s="242"/>
      <c r="BX50" s="242"/>
      <c r="BY50" s="242"/>
      <c r="BZ50" s="242"/>
      <c r="CA50" s="242"/>
      <c r="CB50" s="242"/>
      <c r="CC50" s="242"/>
      <c r="CD50" s="242"/>
      <c r="CE50" s="242"/>
      <c r="CF50" s="242"/>
      <c r="CG50" s="242"/>
      <c r="CH50" s="242"/>
      <c r="CI50" s="242"/>
      <c r="CJ50" s="242"/>
      <c r="CK50" s="242"/>
      <c r="CL50" s="242"/>
      <c r="CM50" s="242"/>
      <c r="CN50" s="242"/>
      <c r="CO50" s="242"/>
      <c r="CP50" s="242"/>
      <c r="CQ50" s="242"/>
      <c r="CR50" s="242"/>
      <c r="CS50" s="242"/>
      <c r="CT50" s="242"/>
      <c r="CU50" s="242"/>
      <c r="CV50" s="242"/>
      <c r="CW50" s="242"/>
      <c r="CX50" s="242"/>
      <c r="CY50" s="242"/>
      <c r="CZ50" s="242"/>
      <c r="DA50" s="242"/>
      <c r="DB50" s="242"/>
      <c r="DC50" s="242"/>
      <c r="DD50" s="242"/>
      <c r="DE50" s="242"/>
      <c r="DF50" s="242"/>
      <c r="DG50" s="242"/>
      <c r="DH50" s="242"/>
      <c r="DI50" s="242"/>
      <c r="DJ50" s="242"/>
      <c r="DK50" s="242"/>
      <c r="DL50" s="242"/>
      <c r="DM50" s="242"/>
      <c r="DN50" s="242"/>
      <c r="DO50" s="242"/>
      <c r="DP50" s="242"/>
      <c r="DQ50" s="242"/>
      <c r="DR50" s="242"/>
      <c r="DS50" s="242"/>
      <c r="DT50" s="242"/>
      <c r="DU50" s="242"/>
      <c r="DV50" s="242"/>
      <c r="DW50" s="242"/>
      <c r="DX50" s="242"/>
      <c r="DY50" s="242"/>
      <c r="DZ50" s="242"/>
      <c r="EA50" s="242"/>
      <c r="EB50" s="242"/>
      <c r="EC50" s="242"/>
      <c r="ED50" s="242"/>
      <c r="EE50" s="242"/>
      <c r="EF50" s="242"/>
      <c r="EG50" s="242"/>
      <c r="EH50" s="115"/>
      <c r="EI50" s="115"/>
      <c r="EM50" s="93"/>
      <c r="EN50" s="134" t="s">
        <v>9</v>
      </c>
      <c r="EO50" s="40" t="s">
        <v>45</v>
      </c>
      <c r="EP50" s="41"/>
      <c r="EQ50" s="32"/>
      <c r="ER50" s="32"/>
      <c r="ES50" s="32"/>
      <c r="ET50" s="32"/>
      <c r="EU50" s="32"/>
      <c r="EV50" s="32"/>
      <c r="EW50" s="32"/>
      <c r="EX50" s="36"/>
      <c r="EY50" s="2"/>
    </row>
    <row r="51" spans="2:155" s="49" customFormat="1" ht="15.75" customHeight="1" x14ac:dyDescent="0.15">
      <c r="C51" s="115"/>
      <c r="D51" s="115"/>
      <c r="E51" s="117"/>
      <c r="F51" s="117"/>
      <c r="G51" s="117"/>
      <c r="H51" s="117"/>
      <c r="I51" s="117"/>
      <c r="J51" s="117"/>
      <c r="K51" s="117"/>
      <c r="L51" s="184"/>
      <c r="M51" s="184"/>
      <c r="N51" s="184"/>
      <c r="O51" s="184"/>
      <c r="P51" s="184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0"/>
      <c r="CM51" s="190"/>
      <c r="CN51" s="190"/>
      <c r="CO51" s="190"/>
      <c r="CP51" s="190"/>
      <c r="CQ51" s="190"/>
      <c r="CR51" s="190"/>
      <c r="CS51" s="190"/>
      <c r="CT51" s="190"/>
      <c r="CU51" s="190"/>
      <c r="CV51" s="190"/>
      <c r="CW51" s="190"/>
      <c r="CX51" s="190"/>
      <c r="CY51" s="190"/>
      <c r="CZ51" s="190"/>
      <c r="DA51" s="190"/>
      <c r="DB51" s="190"/>
      <c r="DC51" s="190"/>
      <c r="DD51" s="190"/>
      <c r="DE51" s="190"/>
      <c r="DF51" s="190"/>
      <c r="DG51" s="190"/>
      <c r="DH51" s="190"/>
      <c r="DI51" s="190"/>
      <c r="DJ51" s="190"/>
      <c r="DK51" s="190"/>
      <c r="DL51" s="190"/>
      <c r="DM51" s="190"/>
      <c r="DN51" s="190"/>
      <c r="DO51" s="190"/>
      <c r="DP51" s="190"/>
      <c r="DQ51" s="190"/>
      <c r="DR51" s="190"/>
      <c r="DS51" s="190"/>
      <c r="DT51" s="190"/>
      <c r="DU51" s="190"/>
      <c r="DV51" s="190"/>
      <c r="DW51" s="190"/>
      <c r="DX51" s="190"/>
      <c r="DY51" s="190"/>
      <c r="DZ51" s="190"/>
      <c r="EA51" s="190"/>
      <c r="EB51" s="190"/>
      <c r="EC51" s="190"/>
      <c r="ED51" s="190"/>
      <c r="EE51" s="190"/>
      <c r="EF51" s="190"/>
      <c r="EG51" s="190"/>
      <c r="EH51" s="115"/>
      <c r="EI51" s="115"/>
      <c r="EM51" s="93"/>
      <c r="EN51" s="189"/>
      <c r="EO51" s="131" t="s">
        <v>46</v>
      </c>
      <c r="EP51" s="57"/>
      <c r="EQ51" s="57"/>
      <c r="ER51" s="57"/>
      <c r="ES51" s="57"/>
      <c r="ET51" s="57"/>
      <c r="EU51" s="57"/>
      <c r="EV51" s="57"/>
      <c r="EW51" s="129"/>
      <c r="EX51" s="130"/>
      <c r="EY51" s="2"/>
    </row>
    <row r="52" spans="2:155" s="49" customFormat="1" ht="15.75" customHeight="1" x14ac:dyDescent="0.15">
      <c r="C52" s="115"/>
      <c r="D52" s="115"/>
      <c r="E52" s="117"/>
      <c r="F52" s="117"/>
      <c r="G52" s="117"/>
      <c r="H52" s="117"/>
      <c r="I52" s="117"/>
      <c r="J52" s="117"/>
      <c r="K52" s="117"/>
      <c r="L52" s="119"/>
      <c r="M52" s="120"/>
      <c r="N52" s="120"/>
      <c r="O52" s="121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2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3"/>
      <c r="CX52" s="123"/>
      <c r="CY52" s="123"/>
      <c r="CZ52" s="123"/>
      <c r="DA52" s="123"/>
      <c r="DB52" s="123"/>
      <c r="DC52" s="123"/>
      <c r="DD52" s="124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3"/>
      <c r="DV52" s="123"/>
      <c r="DW52" s="123"/>
      <c r="DX52" s="123"/>
      <c r="DY52" s="123"/>
      <c r="DZ52" s="118"/>
      <c r="EA52" s="118"/>
      <c r="EB52" s="118"/>
      <c r="EC52" s="118"/>
      <c r="ED52" s="118"/>
      <c r="EE52" s="118"/>
      <c r="EF52" s="118"/>
      <c r="EG52" s="118"/>
      <c r="EH52" s="115"/>
      <c r="EI52" s="115"/>
      <c r="EM52" s="93"/>
      <c r="EN52" s="17" t="s">
        <v>11</v>
      </c>
      <c r="EO52" s="136" t="s">
        <v>47</v>
      </c>
      <c r="EP52" s="115"/>
      <c r="EQ52" s="115"/>
      <c r="ER52" s="115"/>
      <c r="ES52" s="115"/>
      <c r="ET52" s="115"/>
      <c r="EU52" s="115"/>
      <c r="EV52" s="115"/>
      <c r="EW52" s="115"/>
      <c r="EX52" s="23"/>
      <c r="EY52" s="2"/>
    </row>
    <row r="53" spans="2:155" s="49" customFormat="1" ht="15.75" customHeight="1" x14ac:dyDescent="0.15">
      <c r="C53" s="115"/>
      <c r="D53" s="115"/>
      <c r="E53" s="117"/>
      <c r="F53" s="117"/>
      <c r="G53" s="117"/>
      <c r="H53" s="117"/>
      <c r="I53" s="117"/>
      <c r="J53" s="117"/>
      <c r="K53" s="117"/>
      <c r="L53" s="119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/>
      <c r="CT53" s="120"/>
      <c r="CU53" s="120"/>
      <c r="CV53" s="120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/>
      <c r="DU53" s="125"/>
      <c r="DV53" s="125"/>
      <c r="DW53" s="125"/>
      <c r="DX53" s="125"/>
      <c r="DY53" s="125"/>
      <c r="DZ53" s="118"/>
      <c r="EA53" s="118"/>
      <c r="EB53" s="118"/>
      <c r="EC53" s="118"/>
      <c r="ED53" s="118"/>
      <c r="EE53" s="118"/>
      <c r="EF53" s="118"/>
      <c r="EG53" s="118"/>
      <c r="EH53" s="115"/>
      <c r="EI53" s="115"/>
      <c r="EM53" s="93"/>
      <c r="EN53" s="24"/>
      <c r="EO53" s="138" t="s">
        <v>48</v>
      </c>
      <c r="EP53" s="22"/>
      <c r="EQ53" s="22"/>
      <c r="ER53" s="22"/>
      <c r="ES53" s="22"/>
      <c r="ET53" s="22"/>
      <c r="EU53" s="22"/>
      <c r="EV53" s="22"/>
      <c r="EW53" s="22"/>
      <c r="EX53" s="23"/>
      <c r="EY53" s="2"/>
    </row>
    <row r="54" spans="2:155" s="49" customFormat="1" ht="15.75" customHeight="1" x14ac:dyDescent="0.15">
      <c r="B54" s="22"/>
      <c r="C54" s="115"/>
      <c r="D54" s="123"/>
      <c r="E54" s="126"/>
      <c r="F54" s="126"/>
      <c r="G54" s="126"/>
      <c r="H54" s="126"/>
      <c r="I54" s="126"/>
      <c r="J54" s="127"/>
      <c r="K54" s="127"/>
      <c r="L54" s="120"/>
      <c r="M54" s="120"/>
      <c r="N54" s="120"/>
      <c r="O54" s="120"/>
      <c r="P54" s="120"/>
      <c r="Q54" s="120"/>
      <c r="R54" s="120"/>
      <c r="S54" s="120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15"/>
      <c r="EI54" s="115"/>
      <c r="EM54" s="93"/>
      <c r="EN54" s="24"/>
      <c r="EO54" s="22"/>
      <c r="EP54" s="139" t="s">
        <v>58</v>
      </c>
      <c r="EQ54" s="16"/>
      <c r="ER54" s="16"/>
      <c r="ES54" s="16"/>
      <c r="ET54" s="16"/>
      <c r="EU54" s="16"/>
      <c r="EV54" s="16"/>
      <c r="EW54" s="16"/>
      <c r="EX54" s="23"/>
      <c r="EY54" s="2"/>
    </row>
    <row r="55" spans="2:155" s="49" customFormat="1" ht="15.75" customHeight="1" thickBot="1" x14ac:dyDescent="0.2">
      <c r="B55" s="22"/>
      <c r="C55" s="22"/>
      <c r="D55" s="236"/>
      <c r="E55" s="237"/>
      <c r="F55" s="237"/>
      <c r="G55" s="237"/>
      <c r="H55" s="237"/>
      <c r="I55" s="60"/>
      <c r="J55" s="71"/>
      <c r="K55" s="71"/>
      <c r="L55" s="74"/>
      <c r="M55" s="74"/>
      <c r="N55" s="74"/>
      <c r="O55" s="74"/>
      <c r="P55" s="74"/>
      <c r="Q55" s="74"/>
      <c r="R55" s="74"/>
      <c r="S55" s="74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22"/>
      <c r="EI55" s="22"/>
      <c r="EM55" s="93"/>
      <c r="EN55" s="21"/>
      <c r="EO55" s="20"/>
      <c r="EP55" s="143" t="s">
        <v>59</v>
      </c>
      <c r="EQ55" s="20"/>
      <c r="ER55" s="20"/>
      <c r="ES55" s="20"/>
      <c r="ET55" s="20"/>
      <c r="EU55" s="20"/>
      <c r="EV55" s="20"/>
      <c r="EW55" s="20"/>
      <c r="EX55" s="35"/>
      <c r="EY55" s="2"/>
    </row>
    <row r="56" spans="2:155" s="49" customFormat="1" ht="15.75" customHeight="1" x14ac:dyDescent="0.15">
      <c r="B56" s="22"/>
      <c r="C56" s="22"/>
      <c r="D56" s="172"/>
      <c r="E56" s="173"/>
      <c r="F56" s="173"/>
      <c r="G56" s="173"/>
      <c r="H56" s="173"/>
      <c r="I56" s="60"/>
      <c r="J56" s="71"/>
      <c r="K56" s="71"/>
      <c r="L56" s="74"/>
      <c r="M56" s="74"/>
      <c r="N56" s="74"/>
      <c r="O56" s="74"/>
      <c r="P56" s="74"/>
      <c r="Q56" s="74"/>
      <c r="R56" s="74"/>
      <c r="S56" s="74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22"/>
      <c r="EI56" s="22"/>
      <c r="EM56" s="93"/>
      <c r="EN56" s="92"/>
      <c r="EO56" s="92"/>
      <c r="EP56" s="92"/>
      <c r="EQ56" s="92"/>
      <c r="ER56" s="92"/>
      <c r="ES56" s="92"/>
      <c r="ET56" s="92"/>
      <c r="EU56" s="92"/>
      <c r="EV56" s="93"/>
      <c r="EW56" s="93"/>
      <c r="EX56" s="93"/>
      <c r="EY56" s="2"/>
    </row>
    <row r="57" spans="2:155" s="49" customFormat="1" ht="15.75" customHeight="1" x14ac:dyDescent="0.15">
      <c r="B57" s="22"/>
      <c r="C57" s="22"/>
      <c r="D57" s="172"/>
      <c r="E57" s="173"/>
      <c r="F57" s="173"/>
      <c r="G57" s="173"/>
      <c r="H57" s="173"/>
      <c r="I57" s="60"/>
      <c r="J57" s="71"/>
      <c r="K57" s="71"/>
      <c r="L57" s="74"/>
      <c r="M57" s="74"/>
      <c r="N57" s="74"/>
      <c r="O57" s="74"/>
      <c r="P57" s="74"/>
      <c r="Q57" s="74"/>
      <c r="R57" s="74"/>
      <c r="S57" s="74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22"/>
      <c r="EI57" s="22"/>
      <c r="EM57" s="93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</row>
    <row r="58" spans="2:155" s="49" customFormat="1" ht="27" customHeight="1" x14ac:dyDescent="0.15">
      <c r="B58" s="22"/>
      <c r="C58" s="22"/>
      <c r="D58" s="73"/>
      <c r="E58" s="73"/>
      <c r="F58" s="73"/>
      <c r="G58" s="73"/>
      <c r="H58" s="73"/>
      <c r="I58" s="72"/>
      <c r="J58" s="62"/>
      <c r="K58" s="62"/>
      <c r="L58" s="257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50"/>
      <c r="AC58" s="257" t="s">
        <v>0</v>
      </c>
      <c r="AD58" s="249"/>
      <c r="AE58" s="249"/>
      <c r="AF58" s="249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49"/>
      <c r="AT58" s="250"/>
      <c r="AU58" s="257" t="s">
        <v>54</v>
      </c>
      <c r="AV58" s="249"/>
      <c r="AW58" s="249"/>
      <c r="AX58" s="249"/>
      <c r="AY58" s="249"/>
      <c r="AZ58" s="249"/>
      <c r="BA58" s="249"/>
      <c r="BB58" s="249"/>
      <c r="BC58" s="249"/>
      <c r="BD58" s="249"/>
      <c r="BE58" s="249"/>
      <c r="BF58" s="249"/>
      <c r="BG58" s="249"/>
      <c r="BH58" s="249"/>
      <c r="BI58" s="249"/>
      <c r="BJ58" s="249"/>
      <c r="BK58" s="249"/>
      <c r="BL58" s="250"/>
      <c r="BM58" s="257" t="s">
        <v>53</v>
      </c>
      <c r="BN58" s="249"/>
      <c r="BO58" s="249"/>
      <c r="BP58" s="249"/>
      <c r="BQ58" s="249"/>
      <c r="BR58" s="249"/>
      <c r="BS58" s="249"/>
      <c r="BT58" s="249"/>
      <c r="BU58" s="249"/>
      <c r="BV58" s="249"/>
      <c r="BW58" s="249"/>
      <c r="BX58" s="249"/>
      <c r="BY58" s="249"/>
      <c r="BZ58" s="249"/>
      <c r="CA58" s="249"/>
      <c r="CB58" s="249"/>
      <c r="CC58" s="249"/>
      <c r="CD58" s="250"/>
      <c r="CE58" s="249" t="s">
        <v>6</v>
      </c>
      <c r="CF58" s="249"/>
      <c r="CG58" s="249"/>
      <c r="CH58" s="249"/>
      <c r="CI58" s="249"/>
      <c r="CJ58" s="249"/>
      <c r="CK58" s="249"/>
      <c r="CL58" s="249"/>
      <c r="CM58" s="249"/>
      <c r="CN58" s="249"/>
      <c r="CO58" s="249"/>
      <c r="CP58" s="249"/>
      <c r="CQ58" s="249"/>
      <c r="CR58" s="249"/>
      <c r="CS58" s="249"/>
      <c r="CT58" s="249"/>
      <c r="CU58" s="249"/>
      <c r="CV58" s="249"/>
      <c r="CW58" s="187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8"/>
      <c r="EG58" s="106"/>
      <c r="EH58" s="22"/>
      <c r="EI58" s="22"/>
      <c r="EM58" s="1"/>
      <c r="EV58" s="1"/>
    </row>
    <row r="59" spans="2:155" s="49" customFormat="1" ht="25.5" customHeight="1" x14ac:dyDescent="0.15">
      <c r="B59" s="22"/>
      <c r="C59" s="22"/>
      <c r="D59" s="73"/>
      <c r="E59" s="73"/>
      <c r="F59" s="73"/>
      <c r="G59" s="73"/>
      <c r="H59" s="73"/>
      <c r="I59" s="72"/>
      <c r="J59" s="62"/>
      <c r="K59" s="62"/>
      <c r="L59" s="251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3"/>
      <c r="AC59" s="251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AU59" s="251"/>
      <c r="AV59" s="252"/>
      <c r="AW59" s="252"/>
      <c r="AX59" s="252"/>
      <c r="AY59" s="252"/>
      <c r="AZ59" s="252"/>
      <c r="BA59" s="252"/>
      <c r="BB59" s="252"/>
      <c r="BC59" s="252"/>
      <c r="BD59" s="252"/>
      <c r="BE59" s="252"/>
      <c r="BF59" s="252"/>
      <c r="BG59" s="252"/>
      <c r="BH59" s="252"/>
      <c r="BI59" s="252"/>
      <c r="BJ59" s="252"/>
      <c r="BK59" s="252"/>
      <c r="BL59" s="253"/>
      <c r="BM59" s="251"/>
      <c r="BN59" s="252"/>
      <c r="BO59" s="252"/>
      <c r="BP59" s="252"/>
      <c r="BQ59" s="252"/>
      <c r="BR59" s="252"/>
      <c r="BS59" s="252"/>
      <c r="BT59" s="252"/>
      <c r="BU59" s="252"/>
      <c r="BV59" s="252"/>
      <c r="BW59" s="252"/>
      <c r="BX59" s="252"/>
      <c r="BY59" s="252"/>
      <c r="BZ59" s="252"/>
      <c r="CA59" s="252"/>
      <c r="CB59" s="252"/>
      <c r="CC59" s="252"/>
      <c r="CD59" s="253"/>
      <c r="CE59" s="252"/>
      <c r="CF59" s="252"/>
      <c r="CG59" s="252"/>
      <c r="CH59" s="252"/>
      <c r="CI59" s="252"/>
      <c r="CJ59" s="252"/>
      <c r="CK59" s="252"/>
      <c r="CL59" s="252"/>
      <c r="CM59" s="252"/>
      <c r="CN59" s="252"/>
      <c r="CO59" s="252"/>
      <c r="CP59" s="252"/>
      <c r="CQ59" s="252"/>
      <c r="CR59" s="252"/>
      <c r="CS59" s="252"/>
      <c r="CT59" s="252"/>
      <c r="CU59" s="252"/>
      <c r="CV59" s="252"/>
      <c r="CW59" s="254" t="s">
        <v>52</v>
      </c>
      <c r="CX59" s="255"/>
      <c r="CY59" s="255"/>
      <c r="CZ59" s="255"/>
      <c r="DA59" s="255"/>
      <c r="DB59" s="255"/>
      <c r="DC59" s="255"/>
      <c r="DD59" s="255"/>
      <c r="DE59" s="255"/>
      <c r="DF59" s="255"/>
      <c r="DG59" s="255"/>
      <c r="DH59" s="255"/>
      <c r="DI59" s="255"/>
      <c r="DJ59" s="255"/>
      <c r="DK59" s="255"/>
      <c r="DL59" s="255"/>
      <c r="DM59" s="255"/>
      <c r="DN59" s="256"/>
      <c r="DO59" s="254" t="s">
        <v>51</v>
      </c>
      <c r="DP59" s="255"/>
      <c r="DQ59" s="255"/>
      <c r="DR59" s="255"/>
      <c r="DS59" s="255"/>
      <c r="DT59" s="255"/>
      <c r="DU59" s="255"/>
      <c r="DV59" s="255"/>
      <c r="DW59" s="255"/>
      <c r="DX59" s="255"/>
      <c r="DY59" s="255"/>
      <c r="DZ59" s="255"/>
      <c r="EA59" s="255"/>
      <c r="EB59" s="255"/>
      <c r="EC59" s="255"/>
      <c r="ED59" s="255"/>
      <c r="EE59" s="255"/>
      <c r="EF59" s="256"/>
      <c r="EG59" s="62"/>
      <c r="EH59" s="22"/>
      <c r="EI59" s="22"/>
      <c r="EM59" s="1"/>
      <c r="EV59" s="1"/>
    </row>
    <row r="60" spans="2:155" s="49" customFormat="1" ht="30" customHeight="1" x14ac:dyDescent="0.15">
      <c r="B60" s="22"/>
      <c r="C60" s="22"/>
      <c r="D60" s="71"/>
      <c r="E60" s="71"/>
      <c r="F60" s="71"/>
      <c r="G60" s="71"/>
      <c r="H60" s="71"/>
      <c r="I60" s="72"/>
      <c r="J60" s="62"/>
      <c r="K60" s="62"/>
      <c r="L60" s="243" t="s">
        <v>16</v>
      </c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8">
        <f>EP46</f>
        <v>120144</v>
      </c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50"/>
      <c r="AU60" s="248">
        <f>EQ46</f>
        <v>710381</v>
      </c>
      <c r="AV60" s="249"/>
      <c r="AW60" s="249"/>
      <c r="AX60" s="249"/>
      <c r="AY60" s="249"/>
      <c r="AZ60" s="249"/>
      <c r="BA60" s="249"/>
      <c r="BB60" s="249"/>
      <c r="BC60" s="249"/>
      <c r="BD60" s="249"/>
      <c r="BE60" s="249"/>
      <c r="BF60" s="249"/>
      <c r="BG60" s="249"/>
      <c r="BH60" s="249"/>
      <c r="BI60" s="249"/>
      <c r="BJ60" s="249"/>
      <c r="BK60" s="249"/>
      <c r="BL60" s="250"/>
      <c r="BM60" s="248">
        <f>ER46</f>
        <v>23198</v>
      </c>
      <c r="BN60" s="249"/>
      <c r="BO60" s="249"/>
      <c r="BP60" s="249"/>
      <c r="BQ60" s="249"/>
      <c r="BR60" s="249"/>
      <c r="BS60" s="249"/>
      <c r="BT60" s="249"/>
      <c r="BU60" s="249"/>
      <c r="BV60" s="249"/>
      <c r="BW60" s="249"/>
      <c r="BX60" s="249"/>
      <c r="BY60" s="249"/>
      <c r="BZ60" s="249"/>
      <c r="CA60" s="249"/>
      <c r="CB60" s="249"/>
      <c r="CC60" s="249"/>
      <c r="CD60" s="250"/>
      <c r="CE60" s="248">
        <f>ES46</f>
        <v>853723</v>
      </c>
      <c r="CF60" s="249"/>
      <c r="CG60" s="249"/>
      <c r="CH60" s="249"/>
      <c r="CI60" s="249"/>
      <c r="CJ60" s="249"/>
      <c r="CK60" s="249"/>
      <c r="CL60" s="249"/>
      <c r="CM60" s="249"/>
      <c r="CN60" s="249"/>
      <c r="CO60" s="249"/>
      <c r="CP60" s="249"/>
      <c r="CQ60" s="249"/>
      <c r="CR60" s="249"/>
      <c r="CS60" s="249"/>
      <c r="CT60" s="249"/>
      <c r="CU60" s="249"/>
      <c r="CV60" s="250"/>
      <c r="CW60" s="248">
        <f>ET46</f>
        <v>548553</v>
      </c>
      <c r="CX60" s="249"/>
      <c r="CY60" s="249"/>
      <c r="CZ60" s="249"/>
      <c r="DA60" s="249"/>
      <c r="DB60" s="249"/>
      <c r="DC60" s="249"/>
      <c r="DD60" s="249"/>
      <c r="DE60" s="249"/>
      <c r="DF60" s="249"/>
      <c r="DG60" s="249"/>
      <c r="DH60" s="249"/>
      <c r="DI60" s="249"/>
      <c r="DJ60" s="249"/>
      <c r="DK60" s="249"/>
      <c r="DL60" s="249"/>
      <c r="DM60" s="249"/>
      <c r="DN60" s="250"/>
      <c r="DO60" s="248">
        <f>EU46</f>
        <v>305170</v>
      </c>
      <c r="DP60" s="249"/>
      <c r="DQ60" s="249"/>
      <c r="DR60" s="249"/>
      <c r="DS60" s="249"/>
      <c r="DT60" s="249"/>
      <c r="DU60" s="249"/>
      <c r="DV60" s="249"/>
      <c r="DW60" s="249"/>
      <c r="DX60" s="249"/>
      <c r="DY60" s="249"/>
      <c r="DZ60" s="249"/>
      <c r="EA60" s="249"/>
      <c r="EB60" s="249"/>
      <c r="EC60" s="249"/>
      <c r="ED60" s="249"/>
      <c r="EE60" s="249"/>
      <c r="EF60" s="250"/>
      <c r="EG60" s="62"/>
      <c r="EH60" s="22"/>
      <c r="EI60" s="22"/>
      <c r="EM60" s="1"/>
      <c r="EV60" s="1"/>
      <c r="EW60" s="50"/>
      <c r="EX60" s="50"/>
    </row>
    <row r="61" spans="2:155" s="49" customFormat="1" ht="30" customHeight="1" x14ac:dyDescent="0.15">
      <c r="B61" s="22"/>
      <c r="C61" s="22"/>
      <c r="D61" s="71"/>
      <c r="E61" s="71"/>
      <c r="F61" s="71"/>
      <c r="G61" s="71"/>
      <c r="H61" s="71"/>
      <c r="I61" s="60"/>
      <c r="J61" s="62"/>
      <c r="K61" s="62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51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AU61" s="251"/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52"/>
      <c r="BG61" s="252"/>
      <c r="BH61" s="252"/>
      <c r="BI61" s="252"/>
      <c r="BJ61" s="252"/>
      <c r="BK61" s="252"/>
      <c r="BL61" s="253"/>
      <c r="BM61" s="251"/>
      <c r="BN61" s="252"/>
      <c r="BO61" s="252"/>
      <c r="BP61" s="252"/>
      <c r="BQ61" s="252"/>
      <c r="BR61" s="252"/>
      <c r="BS61" s="252"/>
      <c r="BT61" s="252"/>
      <c r="BU61" s="252"/>
      <c r="BV61" s="252"/>
      <c r="BW61" s="252"/>
      <c r="BX61" s="252"/>
      <c r="BY61" s="252"/>
      <c r="BZ61" s="252"/>
      <c r="CA61" s="252"/>
      <c r="CB61" s="252"/>
      <c r="CC61" s="252"/>
      <c r="CD61" s="253"/>
      <c r="CE61" s="251"/>
      <c r="CF61" s="252"/>
      <c r="CG61" s="252"/>
      <c r="CH61" s="252"/>
      <c r="CI61" s="252"/>
      <c r="CJ61" s="252"/>
      <c r="CK61" s="252"/>
      <c r="CL61" s="252"/>
      <c r="CM61" s="252"/>
      <c r="CN61" s="252"/>
      <c r="CO61" s="252"/>
      <c r="CP61" s="252"/>
      <c r="CQ61" s="252"/>
      <c r="CR61" s="252"/>
      <c r="CS61" s="252"/>
      <c r="CT61" s="252"/>
      <c r="CU61" s="252"/>
      <c r="CV61" s="253"/>
      <c r="CW61" s="251"/>
      <c r="CX61" s="252"/>
      <c r="CY61" s="252"/>
      <c r="CZ61" s="252"/>
      <c r="DA61" s="252"/>
      <c r="DB61" s="252"/>
      <c r="DC61" s="252"/>
      <c r="DD61" s="252"/>
      <c r="DE61" s="252"/>
      <c r="DF61" s="252"/>
      <c r="DG61" s="252"/>
      <c r="DH61" s="252"/>
      <c r="DI61" s="252"/>
      <c r="DJ61" s="252"/>
      <c r="DK61" s="252"/>
      <c r="DL61" s="252"/>
      <c r="DM61" s="252"/>
      <c r="DN61" s="253"/>
      <c r="DO61" s="251"/>
      <c r="DP61" s="252"/>
      <c r="DQ61" s="252"/>
      <c r="DR61" s="252"/>
      <c r="DS61" s="252"/>
      <c r="DT61" s="252"/>
      <c r="DU61" s="252"/>
      <c r="DV61" s="252"/>
      <c r="DW61" s="252"/>
      <c r="DX61" s="252"/>
      <c r="DY61" s="252"/>
      <c r="DZ61" s="252"/>
      <c r="EA61" s="252"/>
      <c r="EB61" s="252"/>
      <c r="EC61" s="252"/>
      <c r="ED61" s="252"/>
      <c r="EE61" s="252"/>
      <c r="EF61" s="253"/>
      <c r="EG61" s="62"/>
      <c r="EH61" s="22"/>
      <c r="EI61" s="22"/>
      <c r="EV61" s="1"/>
    </row>
    <row r="62" spans="2:155" s="49" customFormat="1" ht="30" customHeight="1" x14ac:dyDescent="0.1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44" t="s">
        <v>15</v>
      </c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8">
        <f>EP47</f>
        <v>327240</v>
      </c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  <c r="AQ62" s="249"/>
      <c r="AR62" s="249"/>
      <c r="AS62" s="249"/>
      <c r="AT62" s="250"/>
      <c r="AU62" s="248">
        <f>EQ47</f>
        <v>172224</v>
      </c>
      <c r="AV62" s="249"/>
      <c r="AW62" s="249"/>
      <c r="AX62" s="249"/>
      <c r="AY62" s="249"/>
      <c r="AZ62" s="249"/>
      <c r="BA62" s="249"/>
      <c r="BB62" s="249"/>
      <c r="BC62" s="249"/>
      <c r="BD62" s="249"/>
      <c r="BE62" s="249"/>
      <c r="BF62" s="249"/>
      <c r="BG62" s="249"/>
      <c r="BH62" s="249"/>
      <c r="BI62" s="249"/>
      <c r="BJ62" s="249"/>
      <c r="BK62" s="249"/>
      <c r="BL62" s="250"/>
      <c r="BM62" s="248">
        <f>ER47</f>
        <v>194040</v>
      </c>
      <c r="BN62" s="249"/>
      <c r="BO62" s="249"/>
      <c r="BP62" s="249"/>
      <c r="BQ62" s="249"/>
      <c r="BR62" s="249"/>
      <c r="BS62" s="249"/>
      <c r="BT62" s="249"/>
      <c r="BU62" s="249"/>
      <c r="BV62" s="249"/>
      <c r="BW62" s="249"/>
      <c r="BX62" s="249"/>
      <c r="BY62" s="249"/>
      <c r="BZ62" s="249"/>
      <c r="CA62" s="249"/>
      <c r="CB62" s="249"/>
      <c r="CC62" s="249"/>
      <c r="CD62" s="250"/>
      <c r="CE62" s="258">
        <f>ES47</f>
        <v>194664</v>
      </c>
      <c r="CF62" s="259"/>
      <c r="CG62" s="259"/>
      <c r="CH62" s="259"/>
      <c r="CI62" s="259"/>
      <c r="CJ62" s="259"/>
      <c r="CK62" s="259"/>
      <c r="CL62" s="259"/>
      <c r="CM62" s="259"/>
      <c r="CN62" s="259"/>
      <c r="CO62" s="259"/>
      <c r="CP62" s="259"/>
      <c r="CQ62" s="259"/>
      <c r="CR62" s="259"/>
      <c r="CS62" s="259"/>
      <c r="CT62" s="259"/>
      <c r="CU62" s="259"/>
      <c r="CV62" s="260"/>
      <c r="CW62" s="264" t="str">
        <f>ET47</f>
        <v>―</v>
      </c>
      <c r="CX62" s="249"/>
      <c r="CY62" s="249"/>
      <c r="CZ62" s="249"/>
      <c r="DA62" s="249"/>
      <c r="DB62" s="249"/>
      <c r="DC62" s="249"/>
      <c r="DD62" s="249"/>
      <c r="DE62" s="249"/>
      <c r="DF62" s="249"/>
      <c r="DG62" s="249"/>
      <c r="DH62" s="249"/>
      <c r="DI62" s="249"/>
      <c r="DJ62" s="249"/>
      <c r="DK62" s="249"/>
      <c r="DL62" s="249"/>
      <c r="DM62" s="249"/>
      <c r="DN62" s="250"/>
      <c r="DO62" s="264" t="str">
        <f>EU47</f>
        <v>―</v>
      </c>
      <c r="DP62" s="249"/>
      <c r="DQ62" s="249"/>
      <c r="DR62" s="249"/>
      <c r="DS62" s="249"/>
      <c r="DT62" s="249"/>
      <c r="DU62" s="249"/>
      <c r="DV62" s="249"/>
      <c r="DW62" s="249"/>
      <c r="DX62" s="249"/>
      <c r="DY62" s="249"/>
      <c r="DZ62" s="249"/>
      <c r="EA62" s="249"/>
      <c r="EB62" s="249"/>
      <c r="EC62" s="249"/>
      <c r="ED62" s="249"/>
      <c r="EE62" s="249"/>
      <c r="EF62" s="250"/>
      <c r="EG62" s="68"/>
      <c r="EH62" s="22"/>
      <c r="EI62" s="22"/>
      <c r="EV62" s="1"/>
    </row>
    <row r="63" spans="2:155" s="49" customFormat="1" ht="30" customHeight="1" x14ac:dyDescent="0.1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46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51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52"/>
      <c r="AT63" s="253"/>
      <c r="AU63" s="251"/>
      <c r="AV63" s="252"/>
      <c r="AW63" s="252"/>
      <c r="AX63" s="252"/>
      <c r="AY63" s="252"/>
      <c r="AZ63" s="252"/>
      <c r="BA63" s="252"/>
      <c r="BB63" s="252"/>
      <c r="BC63" s="252"/>
      <c r="BD63" s="252"/>
      <c r="BE63" s="252"/>
      <c r="BF63" s="252"/>
      <c r="BG63" s="252"/>
      <c r="BH63" s="252"/>
      <c r="BI63" s="252"/>
      <c r="BJ63" s="252"/>
      <c r="BK63" s="252"/>
      <c r="BL63" s="253"/>
      <c r="BM63" s="251"/>
      <c r="BN63" s="252"/>
      <c r="BO63" s="252"/>
      <c r="BP63" s="252"/>
      <c r="BQ63" s="252"/>
      <c r="BR63" s="252"/>
      <c r="BS63" s="252"/>
      <c r="BT63" s="252"/>
      <c r="BU63" s="252"/>
      <c r="BV63" s="252"/>
      <c r="BW63" s="252"/>
      <c r="BX63" s="252"/>
      <c r="BY63" s="252"/>
      <c r="BZ63" s="252"/>
      <c r="CA63" s="252"/>
      <c r="CB63" s="252"/>
      <c r="CC63" s="252"/>
      <c r="CD63" s="253"/>
      <c r="CE63" s="261"/>
      <c r="CF63" s="262"/>
      <c r="CG63" s="262"/>
      <c r="CH63" s="262"/>
      <c r="CI63" s="262"/>
      <c r="CJ63" s="262"/>
      <c r="CK63" s="262"/>
      <c r="CL63" s="262"/>
      <c r="CM63" s="262"/>
      <c r="CN63" s="262"/>
      <c r="CO63" s="262"/>
      <c r="CP63" s="262"/>
      <c r="CQ63" s="262"/>
      <c r="CR63" s="262"/>
      <c r="CS63" s="262"/>
      <c r="CT63" s="262"/>
      <c r="CU63" s="262"/>
      <c r="CV63" s="263"/>
      <c r="CW63" s="251"/>
      <c r="CX63" s="252"/>
      <c r="CY63" s="252"/>
      <c r="CZ63" s="252"/>
      <c r="DA63" s="252"/>
      <c r="DB63" s="252"/>
      <c r="DC63" s="252"/>
      <c r="DD63" s="252"/>
      <c r="DE63" s="252"/>
      <c r="DF63" s="252"/>
      <c r="DG63" s="252"/>
      <c r="DH63" s="252"/>
      <c r="DI63" s="252"/>
      <c r="DJ63" s="252"/>
      <c r="DK63" s="252"/>
      <c r="DL63" s="252"/>
      <c r="DM63" s="252"/>
      <c r="DN63" s="253"/>
      <c r="DO63" s="251"/>
      <c r="DP63" s="252"/>
      <c r="DQ63" s="252"/>
      <c r="DR63" s="252"/>
      <c r="DS63" s="252"/>
      <c r="DT63" s="252"/>
      <c r="DU63" s="252"/>
      <c r="DV63" s="252"/>
      <c r="DW63" s="252"/>
      <c r="DX63" s="252"/>
      <c r="DY63" s="252"/>
      <c r="DZ63" s="252"/>
      <c r="EA63" s="252"/>
      <c r="EB63" s="252"/>
      <c r="EC63" s="252"/>
      <c r="ED63" s="252"/>
      <c r="EE63" s="252"/>
      <c r="EF63" s="253"/>
      <c r="EG63" s="68"/>
      <c r="EH63" s="22"/>
      <c r="EI63" s="22"/>
      <c r="EV63" s="1"/>
    </row>
    <row r="64" spans="2:155" ht="22.5" customHeight="1" x14ac:dyDescent="0.1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39" t="s">
        <v>60</v>
      </c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0"/>
      <c r="BE64" s="240"/>
      <c r="BF64" s="240"/>
      <c r="BG64" s="240"/>
      <c r="BH64" s="240"/>
      <c r="BI64" s="240"/>
      <c r="BJ64" s="240"/>
      <c r="BK64" s="240"/>
      <c r="BL64" s="240"/>
      <c r="BM64" s="240"/>
      <c r="BN64" s="240"/>
      <c r="BO64" s="240"/>
      <c r="BP64" s="240"/>
      <c r="BQ64" s="240"/>
      <c r="BR64" s="240"/>
      <c r="BS64" s="240"/>
      <c r="BT64" s="240"/>
      <c r="BU64" s="240"/>
      <c r="BV64" s="240"/>
      <c r="BW64" s="240"/>
      <c r="BX64" s="240"/>
      <c r="BY64" s="240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240"/>
      <c r="CK64" s="240"/>
      <c r="CL64" s="240"/>
      <c r="CM64" s="240"/>
      <c r="CN64" s="240"/>
      <c r="CO64" s="240"/>
      <c r="CP64" s="240"/>
      <c r="CQ64" s="240"/>
      <c r="CR64" s="240"/>
      <c r="CS64" s="240"/>
      <c r="CT64" s="240"/>
      <c r="CU64" s="240"/>
      <c r="CV64" s="240"/>
      <c r="CW64" s="240"/>
      <c r="CX64" s="240"/>
      <c r="CY64" s="240"/>
      <c r="CZ64" s="240"/>
      <c r="DA64" s="240"/>
      <c r="DB64" s="240"/>
      <c r="DC64" s="240"/>
      <c r="DD64" s="240"/>
      <c r="DE64" s="240"/>
      <c r="DF64" s="240"/>
      <c r="DG64" s="240"/>
      <c r="DH64" s="240"/>
      <c r="DI64" s="240"/>
      <c r="DJ64" s="240"/>
      <c r="DK64" s="240"/>
      <c r="DL64" s="240"/>
      <c r="DM64" s="240"/>
      <c r="DN64" s="240"/>
      <c r="DO64" s="240"/>
      <c r="DP64" s="240"/>
      <c r="DQ64" s="240"/>
      <c r="DR64" s="240"/>
      <c r="DS64" s="240"/>
      <c r="DT64" s="240"/>
      <c r="DU64" s="240"/>
      <c r="DV64" s="240"/>
      <c r="DW64" s="240"/>
      <c r="DX64" s="240"/>
      <c r="DY64" s="240"/>
      <c r="DZ64" s="240"/>
      <c r="EA64" s="240"/>
      <c r="EB64" s="240"/>
      <c r="EC64" s="240"/>
      <c r="ED64" s="240"/>
      <c r="EE64" s="240"/>
      <c r="EF64" s="240"/>
      <c r="EG64" s="240"/>
      <c r="EH64" s="25"/>
      <c r="EI64" s="25"/>
      <c r="EM64" s="49"/>
      <c r="EN64" s="49"/>
      <c r="EO64" s="49"/>
      <c r="EP64" s="49"/>
      <c r="EQ64" s="49"/>
      <c r="ER64" s="49"/>
      <c r="ES64" s="49"/>
      <c r="ET64" s="49"/>
      <c r="EU64" s="49"/>
      <c r="EW64" s="49"/>
      <c r="EX64" s="49"/>
      <c r="EY64" s="49"/>
    </row>
    <row r="65" spans="2:155" ht="16.5" customHeight="1" x14ac:dyDescent="0.15"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45"/>
      <c r="M65" s="239"/>
      <c r="N65" s="241"/>
      <c r="O65" s="241"/>
      <c r="P65" s="241"/>
      <c r="Q65" s="241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2"/>
      <c r="BC65" s="242"/>
      <c r="BD65" s="242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2"/>
      <c r="BR65" s="242"/>
      <c r="BS65" s="242"/>
      <c r="BT65" s="242"/>
      <c r="BU65" s="242"/>
      <c r="BV65" s="242"/>
      <c r="BW65" s="242"/>
      <c r="BX65" s="242"/>
      <c r="BY65" s="242"/>
      <c r="BZ65" s="242"/>
      <c r="CA65" s="242"/>
      <c r="CB65" s="242"/>
      <c r="CC65" s="242"/>
      <c r="CD65" s="242"/>
      <c r="CE65" s="242"/>
      <c r="CF65" s="242"/>
      <c r="CG65" s="242"/>
      <c r="CH65" s="242"/>
      <c r="CI65" s="242"/>
      <c r="CJ65" s="242"/>
      <c r="CK65" s="242"/>
      <c r="CL65" s="242"/>
      <c r="CM65" s="242"/>
      <c r="CN65" s="242"/>
      <c r="CO65" s="242"/>
      <c r="CP65" s="242"/>
      <c r="CQ65" s="242"/>
      <c r="CR65" s="242"/>
      <c r="CS65" s="242"/>
      <c r="CT65" s="242"/>
      <c r="CU65" s="242"/>
      <c r="CV65" s="242"/>
      <c r="CW65" s="242"/>
      <c r="CX65" s="242"/>
      <c r="CY65" s="242"/>
      <c r="CZ65" s="242"/>
      <c r="DA65" s="242"/>
      <c r="DB65" s="242"/>
      <c r="DC65" s="242"/>
      <c r="DD65" s="242"/>
      <c r="DE65" s="242"/>
      <c r="DF65" s="242"/>
      <c r="DG65" s="242"/>
      <c r="DH65" s="242"/>
      <c r="DI65" s="242"/>
      <c r="DJ65" s="242"/>
      <c r="DK65" s="242"/>
      <c r="DL65" s="242"/>
      <c r="DM65" s="242"/>
      <c r="DN65" s="242"/>
      <c r="DO65" s="242"/>
      <c r="DP65" s="242"/>
      <c r="DQ65" s="242"/>
      <c r="DR65" s="242"/>
      <c r="DS65" s="242"/>
      <c r="DT65" s="242"/>
      <c r="DU65" s="242"/>
      <c r="DV65" s="242"/>
      <c r="DW65" s="242"/>
      <c r="DX65" s="242"/>
      <c r="DY65" s="242"/>
      <c r="DZ65" s="242"/>
      <c r="EA65" s="242"/>
      <c r="EB65" s="242"/>
      <c r="EC65" s="242"/>
      <c r="ED65" s="242"/>
      <c r="EE65" s="242"/>
      <c r="EF65" s="242"/>
      <c r="EG65" s="242"/>
      <c r="EH65" s="242"/>
      <c r="EI65" s="25"/>
      <c r="EM65" s="63"/>
      <c r="EN65" s="49"/>
      <c r="EO65" s="49"/>
      <c r="EP65" s="49"/>
      <c r="EQ65" s="49"/>
      <c r="ER65" s="49"/>
      <c r="ES65" s="49"/>
      <c r="ET65" s="49"/>
      <c r="EU65" s="49"/>
      <c r="EW65" s="49"/>
      <c r="EX65" s="49"/>
      <c r="EY65" s="49"/>
    </row>
    <row r="66" spans="2:155" ht="12.75" customHeight="1" x14ac:dyDescent="0.15">
      <c r="B66" s="25"/>
      <c r="C66" s="22"/>
      <c r="D66" s="2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22"/>
      <c r="BS66" s="22"/>
      <c r="BT66" s="22"/>
      <c r="BU66" s="22"/>
      <c r="BV66" s="22"/>
      <c r="BW66" s="22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2"/>
      <c r="EA66" s="22"/>
      <c r="EB66" s="22"/>
      <c r="EC66" s="22"/>
      <c r="ED66" s="22"/>
      <c r="EE66" s="22"/>
      <c r="EF66" s="22"/>
      <c r="EG66" s="22"/>
      <c r="EH66" s="25"/>
      <c r="EI66" s="25"/>
      <c r="EM66" s="63"/>
      <c r="EN66" s="49"/>
      <c r="EO66" s="49"/>
      <c r="EP66" s="49"/>
      <c r="EQ66" s="49"/>
      <c r="ER66" s="49"/>
      <c r="ES66" s="49"/>
      <c r="ET66" s="49"/>
      <c r="EU66" s="49"/>
      <c r="EW66" s="49"/>
      <c r="EX66" s="49"/>
      <c r="EY66" s="49"/>
    </row>
    <row r="67" spans="2:155" ht="17.45" customHeight="1" x14ac:dyDescent="0.15">
      <c r="B67" s="116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5"/>
      <c r="CW67" s="115"/>
      <c r="CX67" s="115"/>
      <c r="CY67" s="115"/>
      <c r="CZ67" s="115"/>
      <c r="DA67" s="115"/>
      <c r="DB67" s="115"/>
      <c r="DC67" s="115"/>
      <c r="DD67" s="115"/>
      <c r="DE67" s="115"/>
      <c r="DF67" s="115"/>
      <c r="DG67" s="115"/>
      <c r="DH67" s="115"/>
      <c r="DI67" s="115"/>
      <c r="DJ67" s="115"/>
      <c r="DK67" s="115"/>
      <c r="DL67" s="115"/>
      <c r="DM67" s="115"/>
      <c r="DN67" s="115"/>
      <c r="DO67" s="115"/>
      <c r="DP67" s="115"/>
      <c r="DQ67" s="115"/>
      <c r="DR67" s="115"/>
      <c r="DS67" s="115"/>
      <c r="DT67" s="115"/>
      <c r="DU67" s="115"/>
      <c r="DV67" s="115"/>
      <c r="DW67" s="115"/>
      <c r="DX67" s="115"/>
      <c r="DY67" s="115"/>
      <c r="DZ67" s="115"/>
      <c r="EA67" s="115"/>
      <c r="EB67" s="115"/>
      <c r="EC67" s="115"/>
      <c r="ED67" s="115"/>
      <c r="EE67" s="115"/>
      <c r="EF67" s="115"/>
      <c r="EG67" s="115"/>
      <c r="EH67" s="116"/>
      <c r="EI67" s="116"/>
      <c r="EM67" s="63"/>
      <c r="EN67" s="49"/>
      <c r="EO67" s="49"/>
      <c r="EP67" s="49"/>
      <c r="EQ67" s="49"/>
      <c r="ER67" s="49"/>
      <c r="ES67" s="49"/>
      <c r="ET67" s="49"/>
      <c r="EU67" s="49"/>
      <c r="EW67" s="49"/>
      <c r="EX67" s="49"/>
      <c r="EY67" s="49"/>
    </row>
    <row r="68" spans="2:155" ht="9.75" customHeight="1" x14ac:dyDescent="0.15">
      <c r="EM68" s="63"/>
      <c r="EN68" s="49"/>
      <c r="EO68" s="49"/>
      <c r="EP68" s="49"/>
      <c r="EQ68" s="49"/>
      <c r="ER68" s="49"/>
      <c r="ES68" s="49"/>
      <c r="ET68" s="49"/>
      <c r="EU68" s="49"/>
      <c r="EW68" s="49"/>
      <c r="EX68" s="49"/>
      <c r="EY68" s="49"/>
    </row>
    <row r="69" spans="2:155" ht="15.75" customHeight="1" x14ac:dyDescent="0.15">
      <c r="EN69" s="49"/>
      <c r="EO69" s="49"/>
      <c r="EP69" s="49"/>
      <c r="EQ69" s="49"/>
      <c r="ER69" s="49"/>
      <c r="ES69" s="49"/>
      <c r="ET69" s="49"/>
      <c r="EU69" s="49"/>
      <c r="EW69" s="49"/>
      <c r="EX69" s="49"/>
    </row>
    <row r="70" spans="2:155" ht="15.75" customHeight="1" x14ac:dyDescent="0.15">
      <c r="EN70" s="49"/>
      <c r="EO70" s="49"/>
      <c r="EP70" s="49"/>
      <c r="EQ70" s="49"/>
      <c r="ER70" s="49"/>
      <c r="ES70" s="49"/>
      <c r="ET70" s="49"/>
      <c r="EU70" s="49"/>
      <c r="EW70" s="49"/>
      <c r="EX70" s="49"/>
    </row>
    <row r="71" spans="2:155" ht="15.75" customHeight="1" x14ac:dyDescent="0.15"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</row>
    <row r="72" spans="2:155" ht="15.75" customHeight="1" x14ac:dyDescent="0.15"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</row>
    <row r="73" spans="2:155" ht="15.75" customHeight="1" x14ac:dyDescent="0.15"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</row>
    <row r="74" spans="2:155" ht="15.75" customHeight="1" x14ac:dyDescent="0.15"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</row>
    <row r="75" spans="2:155" ht="15.75" customHeight="1" x14ac:dyDescent="0.15"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</row>
    <row r="76" spans="2:155" ht="15.75" customHeight="1" x14ac:dyDescent="0.15"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</row>
    <row r="77" spans="2:155" ht="15.75" customHeight="1" x14ac:dyDescent="0.15">
      <c r="EN77" s="49"/>
      <c r="EO77" s="65"/>
      <c r="EP77" s="65"/>
      <c r="EQ77" s="65"/>
      <c r="ER77" s="49"/>
      <c r="ES77" s="49"/>
      <c r="ET77" s="49"/>
      <c r="EU77" s="49"/>
      <c r="EV77" s="49"/>
      <c r="EW77" s="49"/>
      <c r="EX77" s="49"/>
    </row>
    <row r="78" spans="2:155" ht="15.75" customHeight="1" x14ac:dyDescent="0.15">
      <c r="EN78" s="66"/>
      <c r="EO78" s="65"/>
      <c r="EP78" s="65"/>
      <c r="EQ78" s="64"/>
      <c r="ER78" s="49"/>
      <c r="ES78" s="49"/>
      <c r="ET78" s="49"/>
      <c r="EU78" s="49"/>
      <c r="EV78" s="49"/>
      <c r="EW78" s="49"/>
      <c r="EX78" s="49"/>
    </row>
  </sheetData>
  <mergeCells count="57">
    <mergeCell ref="CW60:DN61"/>
    <mergeCell ref="CW62:DN63"/>
    <mergeCell ref="ER44:ER45"/>
    <mergeCell ref="DO60:EF61"/>
    <mergeCell ref="DO62:EF63"/>
    <mergeCell ref="L50:EG50"/>
    <mergeCell ref="CQ47:DJ48"/>
    <mergeCell ref="L49:EG49"/>
    <mergeCell ref="AI47:BB48"/>
    <mergeCell ref="BC47:BV48"/>
    <mergeCell ref="DK47:ED48"/>
    <mergeCell ref="L47:AH48"/>
    <mergeCell ref="L43:AH44"/>
    <mergeCell ref="L45:AH46"/>
    <mergeCell ref="BW45:CP46"/>
    <mergeCell ref="EN47:EO47"/>
    <mergeCell ref="AU60:BL61"/>
    <mergeCell ref="AU62:BL63"/>
    <mergeCell ref="BM60:CD61"/>
    <mergeCell ref="BM62:CD63"/>
    <mergeCell ref="CE60:CV61"/>
    <mergeCell ref="CE62:CV63"/>
    <mergeCell ref="D55:H55"/>
    <mergeCell ref="CY66:DY66"/>
    <mergeCell ref="BX66:CX66"/>
    <mergeCell ref="L64:EG64"/>
    <mergeCell ref="M65:EH65"/>
    <mergeCell ref="L60:AB61"/>
    <mergeCell ref="L62:AB63"/>
    <mergeCell ref="AC60:AT61"/>
    <mergeCell ref="AC62:AT63"/>
    <mergeCell ref="DO59:EF59"/>
    <mergeCell ref="AC58:AT59"/>
    <mergeCell ref="AU58:BL59"/>
    <mergeCell ref="BM58:CD59"/>
    <mergeCell ref="CE58:CV59"/>
    <mergeCell ref="CW59:DN59"/>
    <mergeCell ref="L58:AB59"/>
    <mergeCell ref="EP37:EX38"/>
    <mergeCell ref="AI41:BB42"/>
    <mergeCell ref="BC41:BV42"/>
    <mergeCell ref="BW41:CP42"/>
    <mergeCell ref="CQ41:DJ42"/>
    <mergeCell ref="DK41:ED42"/>
    <mergeCell ref="AI43:BB44"/>
    <mergeCell ref="BC43:BV44"/>
    <mergeCell ref="BW43:CP44"/>
    <mergeCell ref="CQ43:DJ44"/>
    <mergeCell ref="ES44:EU44"/>
    <mergeCell ref="EQ44:EQ45"/>
    <mergeCell ref="EP44:EP45"/>
    <mergeCell ref="DK43:ED44"/>
    <mergeCell ref="BW47:CP48"/>
    <mergeCell ref="CQ45:DJ46"/>
    <mergeCell ref="DK45:ED46"/>
    <mergeCell ref="AI45:BB46"/>
    <mergeCell ref="BC45:BV46"/>
  </mergeCells>
  <phoneticPr fontId="20"/>
  <hyperlinks>
    <hyperlink ref="EP55" r:id="rId1"/>
    <hyperlink ref="EO14" r:id="rId2"/>
    <hyperlink ref="EO16" r:id="rId3"/>
    <hyperlink ref="EP19" r:id="rId4"/>
    <hyperlink ref="EO33" r:id="rId5"/>
    <hyperlink ref="EO35" r:id="rId6"/>
    <hyperlink ref="EP37" r:id="rId7"/>
    <hyperlink ref="EO51" r:id="rId8"/>
    <hyperlink ref="EO53" r:id="rId9"/>
  </hyperlinks>
  <pageMargins left="0.39370078740157477" right="0.39370078740157477" top="0.59055118110236215" bottom="0.59055118110236215" header="0.39370078740157477" footer="0.19685039370078738"/>
  <pageSetup paperSize="9" scale="68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図表6-19_20_21</vt:lpstr>
      <vt:lpstr>'図表6-19_20_21'!Print_Area</vt:lpstr>
      <vt:lpstr>Source2</vt:lpstr>
      <vt:lpstr>Source3</vt:lpstr>
      <vt:lpstr>Table1</vt:lpstr>
      <vt:lpstr>Table2</vt:lpstr>
      <vt:lpstr>Table3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keywords/>
  <cp:lastModifiedBy>2016</cp:lastModifiedBy>
  <cp:lastPrinted>2020-01-09T01:20:01Z</cp:lastPrinted>
  <dcterms:created xsi:type="dcterms:W3CDTF">2012-03-28T09:39:27Z</dcterms:created>
  <dcterms:modified xsi:type="dcterms:W3CDTF">2020-03-23T05:24:16Z</dcterms:modified>
  <cp:category/>
</cp:coreProperties>
</file>