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 tabRatio="768"/>
  </bookViews>
  <sheets>
    <sheet name="図表6-23_24" sheetId="206" r:id="rId1"/>
  </sheets>
  <definedNames>
    <definedName name="_xlnm.Print_Area" localSheetId="0">'図表6-23_24'!$B$3:$EI$55</definedName>
    <definedName name="_xlnm.Print_Area">#REF!</definedName>
    <definedName name="Source1">'図表6-23_24'!$EN$45:$EW$56</definedName>
    <definedName name="Table1">'図表6-23_24'!$EN$13:$FA$25</definedName>
    <definedName name="Table2">'図表6-23_24'!$EN$36:$EX$41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40" i="206" l="1"/>
  <c r="AF41" i="206"/>
  <c r="AF40" i="206"/>
  <c r="AF39" i="206"/>
  <c r="AF38" i="206"/>
  <c r="U38" i="206"/>
  <c r="AC25" i="206"/>
  <c r="DX24" i="206"/>
  <c r="DO24" i="206"/>
  <c r="DF24" i="206"/>
  <c r="CW24" i="206"/>
  <c r="CN24" i="206"/>
  <c r="CE24" i="206"/>
  <c r="BV24" i="206"/>
  <c r="BM24" i="206"/>
  <c r="BD24" i="206"/>
  <c r="AU24" i="206"/>
  <c r="AL24" i="206"/>
  <c r="AC24" i="206"/>
  <c r="DX23" i="206"/>
  <c r="DO23" i="206"/>
  <c r="DF23" i="206"/>
  <c r="CW23" i="206"/>
  <c r="CN23" i="206"/>
  <c r="CE23" i="206"/>
  <c r="BV23" i="206"/>
  <c r="BM23" i="206"/>
  <c r="BD23" i="206"/>
  <c r="AU23" i="206"/>
  <c r="AL23" i="206"/>
  <c r="AC23" i="206"/>
  <c r="DX22" i="206"/>
  <c r="DO22" i="206"/>
  <c r="DF22" i="206"/>
  <c r="CW22" i="206"/>
  <c r="CN22" i="206"/>
  <c r="CE22" i="206"/>
  <c r="BV22" i="206"/>
  <c r="BM22" i="206"/>
  <c r="BD22" i="206"/>
  <c r="AU22" i="206"/>
  <c r="AL22" i="206"/>
  <c r="AC22" i="206"/>
  <c r="DX21" i="206"/>
  <c r="DO21" i="206"/>
  <c r="DF21" i="206"/>
  <c r="CW21" i="206"/>
  <c r="CN21" i="206"/>
  <c r="CE21" i="206"/>
  <c r="BV21" i="206"/>
  <c r="BM21" i="206"/>
  <c r="BD21" i="206"/>
  <c r="AU21" i="206"/>
  <c r="AL21" i="206"/>
  <c r="AC21" i="206"/>
  <c r="DX20" i="206"/>
  <c r="DO20" i="206"/>
  <c r="DF20" i="206"/>
  <c r="CW20" i="206"/>
  <c r="CN20" i="206"/>
  <c r="CE20" i="206"/>
  <c r="BV20" i="206"/>
  <c r="BM20" i="206"/>
  <c r="BD20" i="206"/>
  <c r="AU20" i="206"/>
  <c r="AL20" i="206"/>
  <c r="AC20" i="206"/>
  <c r="DX19" i="206"/>
  <c r="DO19" i="206"/>
  <c r="DF19" i="206"/>
  <c r="CW19" i="206"/>
  <c r="CN19" i="206"/>
  <c r="CE19" i="206"/>
  <c r="BV19" i="206"/>
  <c r="BM19" i="206"/>
  <c r="BD19" i="206"/>
  <c r="AU19" i="206"/>
  <c r="AL19" i="206"/>
  <c r="AC19" i="206"/>
  <c r="DX18" i="206"/>
  <c r="DO18" i="206"/>
  <c r="DF18" i="206"/>
  <c r="CW18" i="206"/>
  <c r="CN18" i="206"/>
  <c r="CE18" i="206"/>
  <c r="BV18" i="206"/>
  <c r="BM18" i="206"/>
  <c r="BD18" i="206"/>
  <c r="AU18" i="206"/>
  <c r="AL18" i="206"/>
  <c r="AC18" i="206"/>
  <c r="DX17" i="206"/>
  <c r="DO17" i="206"/>
  <c r="DF17" i="206"/>
  <c r="CW17" i="206"/>
  <c r="CN17" i="206"/>
  <c r="CE17" i="206"/>
  <c r="BV17" i="206"/>
  <c r="BM17" i="206"/>
  <c r="BD17" i="206"/>
  <c r="AU17" i="206"/>
  <c r="AL17" i="206"/>
  <c r="AC17" i="206"/>
  <c r="DX16" i="206"/>
  <c r="DO16" i="206"/>
  <c r="DF16" i="206"/>
  <c r="CW16" i="206"/>
  <c r="CN16" i="206"/>
  <c r="CE16" i="206"/>
  <c r="BV16" i="206"/>
  <c r="BM16" i="206"/>
  <c r="BD16" i="206"/>
  <c r="AU16" i="206"/>
  <c r="AL16" i="206"/>
  <c r="AC16" i="206"/>
  <c r="DX15" i="206"/>
  <c r="DO15" i="206"/>
  <c r="DF15" i="206"/>
  <c r="CW15" i="206"/>
  <c r="CN15" i="206"/>
  <c r="CE15" i="206"/>
  <c r="BV15" i="206"/>
  <c r="BM15" i="206"/>
  <c r="BD15" i="206"/>
  <c r="AU15" i="206"/>
  <c r="AL15" i="206"/>
  <c r="AC15" i="206"/>
</calcChain>
</file>

<file path=xl/sharedStrings.xml><?xml version="1.0" encoding="utf-8"?>
<sst xmlns="http://schemas.openxmlformats.org/spreadsheetml/2006/main" count="113" uniqueCount="84">
  <si>
    <t>総報酬月額相当額</t>
    <rPh sb="0" eb="1">
      <t>ソウ</t>
    </rPh>
    <rPh sb="1" eb="3">
      <t>ホウシュウ</t>
    </rPh>
    <rPh sb="3" eb="5">
      <t>ゲツガク</t>
    </rPh>
    <rPh sb="5" eb="7">
      <t>ソウトウ</t>
    </rPh>
    <rPh sb="7" eb="8">
      <t>ガク</t>
    </rPh>
    <phoneticPr fontId="2"/>
  </si>
  <si>
    <t>基本月額</t>
    <rPh sb="0" eb="2">
      <t>キホン</t>
    </rPh>
    <rPh sb="2" eb="4">
      <t>ゲツガク</t>
    </rPh>
    <phoneticPr fontId="2"/>
  </si>
  <si>
    <t>28万円以下</t>
    <rPh sb="2" eb="3">
      <t>マン</t>
    </rPh>
    <rPh sb="3" eb="4">
      <t>エン</t>
    </rPh>
    <rPh sb="4" eb="6">
      <t>イカ</t>
    </rPh>
    <phoneticPr fontId="2"/>
  </si>
  <si>
    <t>28万円超</t>
    <rPh sb="2" eb="4">
      <t>マンエン</t>
    </rPh>
    <rPh sb="4" eb="5">
      <t>チョウ</t>
    </rPh>
    <phoneticPr fontId="2"/>
  </si>
  <si>
    <t>＝基本月額－総報酬月額相当額÷2</t>
    <rPh sb="1" eb="3">
      <t>キホン</t>
    </rPh>
    <rPh sb="3" eb="5">
      <t>ゲツガク</t>
    </rPh>
    <rPh sb="6" eb="7">
      <t>ソウ</t>
    </rPh>
    <rPh sb="7" eb="9">
      <t>ホウシュウ</t>
    </rPh>
    <rPh sb="9" eb="11">
      <t>ゲツガク</t>
    </rPh>
    <rPh sb="11" eb="13">
      <t>ソウトウ</t>
    </rPh>
    <rPh sb="13" eb="14">
      <t>ガク</t>
    </rPh>
    <phoneticPr fontId="2"/>
  </si>
  <si>
    <t>0ヵ月</t>
    <rPh sb="2" eb="3">
      <t>ゲツ</t>
    </rPh>
    <phoneticPr fontId="2"/>
  </si>
  <si>
    <t>1ヵ月</t>
    <rPh sb="2" eb="3">
      <t>ゲツ</t>
    </rPh>
    <phoneticPr fontId="2"/>
  </si>
  <si>
    <t>2ヵ月</t>
    <rPh sb="2" eb="3">
      <t>ゲツ</t>
    </rPh>
    <phoneticPr fontId="2"/>
  </si>
  <si>
    <t>3ヵ月</t>
    <rPh sb="2" eb="3">
      <t>ゲツ</t>
    </rPh>
    <phoneticPr fontId="2"/>
  </si>
  <si>
    <t>4ヵ月</t>
    <rPh sb="2" eb="3">
      <t>ゲツ</t>
    </rPh>
    <phoneticPr fontId="2"/>
  </si>
  <si>
    <t>5ヵ月</t>
    <rPh sb="2" eb="3">
      <t>ゲツ</t>
    </rPh>
    <phoneticPr fontId="2"/>
  </si>
  <si>
    <t>6ヵ月</t>
    <rPh sb="2" eb="3">
      <t>ゲツ</t>
    </rPh>
    <phoneticPr fontId="2"/>
  </si>
  <si>
    <t>7ヵ月</t>
    <rPh sb="2" eb="3">
      <t>ゲツ</t>
    </rPh>
    <phoneticPr fontId="2"/>
  </si>
  <si>
    <t>8ヵ月</t>
    <rPh sb="2" eb="3">
      <t>ゲツ</t>
    </rPh>
    <phoneticPr fontId="2"/>
  </si>
  <si>
    <t>9ヵ月</t>
    <rPh sb="2" eb="3">
      <t>ゲツ</t>
    </rPh>
    <phoneticPr fontId="2"/>
  </si>
  <si>
    <t>10ヵ月</t>
    <rPh sb="3" eb="4">
      <t>ゲツ</t>
    </rPh>
    <phoneticPr fontId="2"/>
  </si>
  <si>
    <t>11ヵ月</t>
    <rPh sb="3" eb="4">
      <t>ゲツ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</si>
  <si>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</si>
  <si>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</si>
  <si>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</si>
  <si>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</si>
  <si>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</si>
  <si>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</si>
  <si>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</si>
  <si>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</si>
  <si>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</si>
  <si>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</si>
  <si>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（以降同じ）</t>
    <rPh sb="1" eb="3">
      <t>イコウ</t>
    </rPh>
    <rPh sb="3" eb="4">
      <t>オナ</t>
    </rPh>
    <phoneticPr fontId="2"/>
  </si>
  <si>
    <t>出所</t>
    <rPh sb="0" eb="2">
      <t>デドコロ</t>
    </rPh>
    <phoneticPr fontId="2"/>
  </si>
  <si>
    <t>日本年金機構</t>
    <rPh sb="0" eb="2">
      <t>ニホン</t>
    </rPh>
    <rPh sb="2" eb="4">
      <t>ネンキン</t>
    </rPh>
    <rPh sb="4" eb="6">
      <t>キコウ</t>
    </rPh>
    <phoneticPr fontId="2"/>
  </si>
  <si>
    <t>調査名</t>
    <rPh sb="0" eb="2">
      <t>チョウサ</t>
    </rPh>
    <rPh sb="2" eb="3">
      <t>メイ</t>
    </rPh>
    <phoneticPr fontId="2"/>
  </si>
  <si>
    <t>収集先</t>
    <rPh sb="0" eb="2">
      <t>シュウシュウ</t>
    </rPh>
    <rPh sb="2" eb="3">
      <t>サキ</t>
    </rPh>
    <phoneticPr fontId="2"/>
  </si>
  <si>
    <t>繰上げ支給</t>
    <rPh sb="0" eb="2">
      <t>クリア</t>
    </rPh>
    <rPh sb="3" eb="5">
      <t>シキュウ</t>
    </rPh>
    <phoneticPr fontId="2"/>
  </si>
  <si>
    <t>繰下げ支給</t>
    <rPh sb="0" eb="1">
      <t>クリ</t>
    </rPh>
    <rPh sb="1" eb="2">
      <t>シタ</t>
    </rPh>
    <rPh sb="3" eb="5">
      <t>シキュウ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</si>
  <si>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2"/>
  </si>
  <si>
    <t>総報酬
月額
相当額</t>
    <rPh sb="0" eb="1">
      <t>ソウ</t>
    </rPh>
    <rPh sb="1" eb="3">
      <t>ホウシュウ</t>
    </rPh>
    <rPh sb="4" eb="6">
      <t>ゲツガク</t>
    </rPh>
    <rPh sb="7" eb="9">
      <t>ソウトウ</t>
    </rPh>
    <rPh sb="9" eb="10">
      <t>ガク</t>
    </rPh>
    <phoneticPr fontId="2"/>
  </si>
  <si>
    <t>繰</t>
    <rPh sb="0" eb="1">
      <t>ク</t>
    </rPh>
    <phoneticPr fontId="2"/>
  </si>
  <si>
    <t>上</t>
    <rPh sb="0" eb="1">
      <t>ア</t>
    </rPh>
    <phoneticPr fontId="2"/>
  </si>
  <si>
    <t>支</t>
    <rPh sb="0" eb="1">
      <t>シ</t>
    </rPh>
    <phoneticPr fontId="2"/>
  </si>
  <si>
    <t>給</t>
    <rPh sb="0" eb="1">
      <t>キュウ</t>
    </rPh>
    <phoneticPr fontId="2"/>
  </si>
  <si>
    <t>下</t>
    <rPh sb="0" eb="1">
      <t>シタ</t>
    </rPh>
    <phoneticPr fontId="2"/>
  </si>
  <si>
    <r>
      <t>＝基本月額－（総報酬月額相当額＋基本月額－28万円）÷</t>
    </r>
    <r>
      <rPr>
        <sz val="11"/>
        <rFont val="ＭＳ Ｐゴシック"/>
        <family val="3"/>
        <charset val="128"/>
      </rPr>
      <t>2</t>
    </r>
    <rPh sb="1" eb="3">
      <t>キホン</t>
    </rPh>
    <rPh sb="3" eb="5">
      <t>ゲツガク</t>
    </rPh>
    <rPh sb="7" eb="8">
      <t>ソウ</t>
    </rPh>
    <rPh sb="8" eb="10">
      <t>ホウシュウ</t>
    </rPh>
    <rPh sb="10" eb="12">
      <t>ゲツガク</t>
    </rPh>
    <rPh sb="12" eb="14">
      <t>ソウトウ</t>
    </rPh>
    <rPh sb="14" eb="15">
      <t>ガク</t>
    </rPh>
    <rPh sb="16" eb="18">
      <t>キホン</t>
    </rPh>
    <rPh sb="18" eb="20">
      <t>ゲツガク</t>
    </rPh>
    <rPh sb="23" eb="25">
      <t>マンエン</t>
    </rPh>
    <phoneticPr fontId="2"/>
  </si>
  <si>
    <t>（注）</t>
    <rPh sb="1" eb="2">
      <t>チュウ</t>
    </rPh>
    <phoneticPr fontId="2"/>
  </si>
  <si>
    <t>60～65歳</t>
    <rPh sb="5" eb="6">
      <t>サイ</t>
    </rPh>
    <phoneticPr fontId="2"/>
  </si>
  <si>
    <r>
      <t>60歳以降の在職者が受ける老齢厚生年金</t>
    </r>
    <r>
      <rPr>
        <sz val="11"/>
        <rFont val="ＭＳ Ｐゴシック"/>
        <family val="3"/>
        <charset val="128"/>
      </rPr>
      <t>(在職</t>
    </r>
    <r>
      <rPr>
        <sz val="11"/>
        <rFont val="ＭＳ Ｐゴシック"/>
        <family val="3"/>
        <charset val="128"/>
      </rPr>
      <t>老齢年金）の計算方法</t>
    </r>
    <rPh sb="2" eb="3">
      <t>サイ</t>
    </rPh>
    <rPh sb="3" eb="5">
      <t>イコウ</t>
    </rPh>
    <rPh sb="6" eb="8">
      <t>ザイショク</t>
    </rPh>
    <rPh sb="8" eb="9">
      <t>シャ</t>
    </rPh>
    <rPh sb="10" eb="11">
      <t>ウ</t>
    </rPh>
    <rPh sb="13" eb="15">
      <t>ロウレイ</t>
    </rPh>
    <rPh sb="15" eb="17">
      <t>コウセイ</t>
    </rPh>
    <rPh sb="17" eb="19">
      <t>ネンキン</t>
    </rPh>
    <rPh sb="20" eb="22">
      <t>ザイショク</t>
    </rPh>
    <rPh sb="22" eb="24">
      <t>ロウレイ</t>
    </rPh>
    <rPh sb="24" eb="26">
      <t>ネンキン</t>
    </rPh>
    <rPh sb="28" eb="30">
      <t>ケイサン</t>
    </rPh>
    <rPh sb="30" eb="32">
      <t>ホウホウ</t>
    </rPh>
    <phoneticPr fontId="2"/>
  </si>
  <si>
    <t>70歳</t>
    <rPh sb="2" eb="3">
      <t>サイ</t>
    </rPh>
    <phoneticPr fontId="2"/>
  </si>
  <si>
    <r>
      <t xml:space="preserve">4. </t>
    </r>
    <r>
      <rPr>
        <sz val="11"/>
        <rFont val="HG丸ｺﾞｼｯｸM-PRO"/>
        <family val="3"/>
        <charset val="128"/>
      </rPr>
      <t>の年金額をもとに基本月額を算出。</t>
    </r>
    <rPh sb="4" eb="6">
      <t>ネンキン</t>
    </rPh>
    <phoneticPr fontId="2"/>
  </si>
  <si>
    <t>げ</t>
    <phoneticPr fontId="2"/>
  </si>
  <si>
    <t>げ</t>
    <phoneticPr fontId="2"/>
  </si>
  <si>
    <r>
      <t>2. 繰上げ･繰下げ支給は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月単位で支給率が異なる。</t>
    </r>
    <phoneticPr fontId="2"/>
  </si>
  <si>
    <t>60歳以降の在職者が受ける老齢厚生年金(在職老齢年金）の計算方法</t>
  </si>
  <si>
    <t>＝基本月額－（総報酬月額相当額＋基本月額－28万円）÷2</t>
  </si>
  <si>
    <t>＝基本月額－総報酬月額相当額÷2</t>
  </si>
  <si>
    <r>
      <t>＝基本月額－{（47万円＋基本月額-28万円）÷2＋（総報酬月額相当額－4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万円）｝</t>
    </r>
    <rPh sb="1" eb="3">
      <t>キホン</t>
    </rPh>
    <rPh sb="3" eb="5">
      <t>ゲツガク</t>
    </rPh>
    <rPh sb="10" eb="12">
      <t>マンエン</t>
    </rPh>
    <rPh sb="13" eb="15">
      <t>キホン</t>
    </rPh>
    <rPh sb="15" eb="17">
      <t>ゲツガク</t>
    </rPh>
    <rPh sb="20" eb="22">
      <t>マンエン</t>
    </rPh>
    <rPh sb="27" eb="28">
      <t>ソウ</t>
    </rPh>
    <rPh sb="28" eb="30">
      <t>ホウシュウ</t>
    </rPh>
    <rPh sb="30" eb="32">
      <t>ゲツガク</t>
    </rPh>
    <rPh sb="32" eb="34">
      <t>ソウトウ</t>
    </rPh>
    <rPh sb="34" eb="35">
      <t>ガク</t>
    </rPh>
    <rPh sb="38" eb="40">
      <t>マンエン</t>
    </rPh>
    <phoneticPr fontId="2"/>
  </si>
  <si>
    <r>
      <t>＝基本月額－｛（4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万円÷2＋（総報酬月額相当額－4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万円）｝</t>
    </r>
    <rPh sb="1" eb="3">
      <t>キホン</t>
    </rPh>
    <rPh sb="3" eb="5">
      <t>ゲツガク</t>
    </rPh>
    <rPh sb="10" eb="12">
      <t>マンエン</t>
    </rPh>
    <rPh sb="16" eb="17">
      <t>ソウ</t>
    </rPh>
    <rPh sb="17" eb="19">
      <t>ホウシュウ</t>
    </rPh>
    <rPh sb="19" eb="21">
      <t>ゲツガク</t>
    </rPh>
    <rPh sb="21" eb="23">
      <t>ソウトウ</t>
    </rPh>
    <rPh sb="23" eb="24">
      <t>ガク</t>
    </rPh>
    <rPh sb="27" eb="29">
      <t>マンエン</t>
    </rPh>
    <phoneticPr fontId="2"/>
  </si>
  <si>
    <t>＝基本月額－{（47万円＋基本月額-28万円）÷2＋（総報酬月額相当額－47万円）｝</t>
    <phoneticPr fontId="2"/>
  </si>
  <si>
    <t>47万円超</t>
    <rPh sb="2" eb="4">
      <t>マンエン</t>
    </rPh>
    <rPh sb="4" eb="5">
      <t>チョウ</t>
    </rPh>
    <phoneticPr fontId="2"/>
  </si>
  <si>
    <t>47万円以下</t>
    <rPh sb="2" eb="4">
      <t>マンエン</t>
    </rPh>
    <rPh sb="4" eb="6">
      <t>イカ</t>
    </rPh>
    <phoneticPr fontId="2"/>
  </si>
  <si>
    <t>1. 1941年4月2日以降に生まれた方の繰上げ･繰下げ支給の支給率。</t>
    <rPh sb="7" eb="8">
      <t>ネン</t>
    </rPh>
    <rPh sb="19" eb="20">
      <t>カタ</t>
    </rPh>
    <rPh sb="21" eb="22">
      <t>ク</t>
    </rPh>
    <rPh sb="22" eb="23">
      <t>ウエ</t>
    </rPh>
    <rPh sb="25" eb="26">
      <t>ク</t>
    </rPh>
    <rPh sb="26" eb="27">
      <t>サ</t>
    </rPh>
    <rPh sb="28" eb="30">
      <t>シキュウ</t>
    </rPh>
    <phoneticPr fontId="2"/>
  </si>
  <si>
    <t xml:space="preserve">60歳
～
65歳
</t>
    <rPh sb="2" eb="3">
      <t>サイ</t>
    </rPh>
    <rPh sb="8" eb="9">
      <t>サイ</t>
    </rPh>
    <phoneticPr fontId="2"/>
  </si>
  <si>
    <r>
      <rPr>
        <sz val="13"/>
        <rFont val="ＭＳ Ｐゴシック"/>
        <family val="3"/>
        <charset val="128"/>
      </rPr>
      <t>（以降同じ）</t>
    </r>
    <rPh sb="1" eb="3">
      <t>イコウ</t>
    </rPh>
    <rPh sb="3" eb="4">
      <t>オナ</t>
    </rPh>
    <phoneticPr fontId="2"/>
  </si>
  <si>
    <t>＝基本月額－｛47万円÷2＋（総報酬月額相当額－47万円）｝</t>
    <phoneticPr fontId="2"/>
  </si>
  <si>
    <r>
      <t>2. 厚生年金基金に加入していた期間がある場合は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厚生年金基金に加入しなかったと仮定して計算した老齢厚生年金</t>
    </r>
    <phoneticPr fontId="2"/>
  </si>
  <si>
    <r>
      <t>4. 基本月額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60歳～65歳では、加給年金額を除いた特別支給の老齢厚生年金の月額。</t>
    </r>
    <rPh sb="3" eb="5">
      <t>キホン</t>
    </rPh>
    <rPh sb="5" eb="7">
      <t>ゲツガク</t>
    </rPh>
    <rPh sb="10" eb="11">
      <t>サイ</t>
    </rPh>
    <rPh sb="14" eb="15">
      <t>サイ</t>
    </rPh>
    <rPh sb="18" eb="20">
      <t>カキュウ</t>
    </rPh>
    <rPh sb="20" eb="23">
      <t>ネンキンガク</t>
    </rPh>
    <rPh sb="24" eb="25">
      <t>ノゾ</t>
    </rPh>
    <rPh sb="27" eb="29">
      <t>トクベツ</t>
    </rPh>
    <rPh sb="29" eb="31">
      <t>シキュウ</t>
    </rPh>
    <rPh sb="32" eb="34">
      <t>ロウレイ</t>
    </rPh>
    <rPh sb="34" eb="36">
      <t>コウセイ</t>
    </rPh>
    <rPh sb="36" eb="38">
      <t>ネンキン</t>
    </rPh>
    <rPh sb="39" eb="41">
      <t>ゲツガク</t>
    </rPh>
    <phoneticPr fontId="2"/>
  </si>
  <si>
    <r>
      <t>5. 総報酬月額相当額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60歳～65歳では</t>
    </r>
    <r>
      <rPr>
        <sz val="11"/>
        <rFont val="ＭＳ Ｐゴシック"/>
        <family val="3"/>
        <charset val="128"/>
      </rPr>
      <t>、（</t>
    </r>
    <r>
      <rPr>
        <sz val="11"/>
        <rFont val="HG丸ｺﾞｼｯｸM-PRO"/>
        <family val="3"/>
        <charset val="128"/>
      </rPr>
      <t>その月の標準報酬月額</t>
    </r>
    <r>
      <rPr>
        <sz val="11"/>
        <rFont val="ＭＳ Ｐゴシック"/>
        <family val="3"/>
        <charset val="128"/>
      </rPr>
      <t>）</t>
    </r>
    <r>
      <rPr>
        <sz val="11"/>
        <rFont val="HG丸ｺﾞｼｯｸM-PRO"/>
        <family val="3"/>
        <charset val="128"/>
      </rPr>
      <t>＋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その月以前1年間の標準賞与額の合計</t>
    </r>
    <r>
      <rPr>
        <sz val="11"/>
        <rFont val="ＭＳ Ｐゴシック"/>
        <family val="3"/>
        <charset val="128"/>
      </rPr>
      <t>）</t>
    </r>
    <r>
      <rPr>
        <sz val="11"/>
        <rFont val="HG丸ｺﾞｼｯｸM-PRO"/>
        <family val="3"/>
        <charset val="128"/>
      </rPr>
      <t>÷12。</t>
    </r>
    <rPh sb="3" eb="4">
      <t>ソウ</t>
    </rPh>
    <rPh sb="4" eb="6">
      <t>ホウシュウ</t>
    </rPh>
    <rPh sb="6" eb="8">
      <t>ゲツガク</t>
    </rPh>
    <rPh sb="8" eb="10">
      <t>ソウトウ</t>
    </rPh>
    <rPh sb="10" eb="11">
      <t>ガク</t>
    </rPh>
    <rPh sb="14" eb="15">
      <t>サイ</t>
    </rPh>
    <rPh sb="18" eb="19">
      <t>サイ</t>
    </rPh>
    <rPh sb="25" eb="26">
      <t>ツキ</t>
    </rPh>
    <rPh sb="27" eb="29">
      <t>ヒョウジュン</t>
    </rPh>
    <rPh sb="29" eb="31">
      <t>ホウシュウ</t>
    </rPh>
    <rPh sb="31" eb="33">
      <t>ゲツガク</t>
    </rPh>
    <rPh sb="38" eb="39">
      <t>ツキ</t>
    </rPh>
    <rPh sb="39" eb="41">
      <t>イゼン</t>
    </rPh>
    <rPh sb="42" eb="43">
      <t>ネン</t>
    </rPh>
    <rPh sb="43" eb="44">
      <t>カン</t>
    </rPh>
    <rPh sb="45" eb="47">
      <t>ヒョウジュン</t>
    </rPh>
    <rPh sb="47" eb="49">
      <t>ショウヨ</t>
    </rPh>
    <rPh sb="49" eb="50">
      <t>ガク</t>
    </rPh>
    <rPh sb="51" eb="53">
      <t>ゴウケイ</t>
    </rPh>
    <phoneticPr fontId="2"/>
  </si>
  <si>
    <r>
      <t>（</t>
    </r>
    <r>
      <rPr>
        <sz val="12"/>
        <color rgb="FF000000"/>
        <rFont val="HG丸ｺﾞｼｯｸM-PRO"/>
        <family val="3"/>
        <charset val="128"/>
      </rPr>
      <t>単位</t>
    </r>
    <r>
      <rPr>
        <sz val="12"/>
        <color rgb="FF000000"/>
        <rFont val="ＭＳ Ｐ明朝"/>
        <family val="1"/>
        <charset val="128"/>
      </rPr>
      <t>：</t>
    </r>
    <r>
      <rPr>
        <sz val="12"/>
        <color rgb="FF000000"/>
        <rFont val="HG丸ｺﾞｼｯｸM-PRO"/>
        <family val="3"/>
        <charset val="128"/>
      </rPr>
      <t>%</t>
    </r>
    <r>
      <rPr>
        <sz val="12"/>
        <color rgb="FF000000"/>
        <rFont val="ＭＳ Ｐ明朝"/>
        <family val="1"/>
        <charset val="128"/>
      </rPr>
      <t>）</t>
    </r>
  </si>
  <si>
    <r>
      <t>3. 年金支給月額がマイナスになる場合は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老齢厚生年金は全額支給停止</t>
    </r>
    <r>
      <rPr>
        <sz val="11"/>
        <rFont val="ＭＳ Ｐゴシック"/>
        <family val="3"/>
        <charset val="128"/>
      </rPr>
      <t>。</t>
    </r>
    <rPh sb="21" eb="23">
      <t>ロウレイ</t>
    </rPh>
    <rPh sb="23" eb="25">
      <t>コウセイ</t>
    </rPh>
    <rPh sb="25" eb="27">
      <t>ネンキン</t>
    </rPh>
    <rPh sb="28" eb="30">
      <t>ゼンガク</t>
    </rPh>
    <rPh sb="30" eb="32">
      <t>シキュウ</t>
    </rPh>
    <rPh sb="32" eb="34">
      <t>テイシ</t>
    </rPh>
    <phoneticPr fontId="2"/>
  </si>
  <si>
    <r>
      <t>1. 在職老齢年金とは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60歳以後在職しながら受ける老齢厚生年金で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70歳未満の方が会社に就職し厚生年金保険に</t>
    </r>
    <rPh sb="3" eb="5">
      <t>ザイショク</t>
    </rPh>
    <rPh sb="5" eb="7">
      <t>ロウレイ</t>
    </rPh>
    <rPh sb="7" eb="9">
      <t>ネンキン</t>
    </rPh>
    <rPh sb="14" eb="15">
      <t>サイ</t>
    </rPh>
    <rPh sb="15" eb="17">
      <t>イゴ</t>
    </rPh>
    <rPh sb="17" eb="19">
      <t>ザイショク</t>
    </rPh>
    <rPh sb="23" eb="24">
      <t>ウ</t>
    </rPh>
    <rPh sb="26" eb="28">
      <t>ロウレイ</t>
    </rPh>
    <rPh sb="28" eb="30">
      <t>コウセイ</t>
    </rPh>
    <rPh sb="30" eb="32">
      <t>ネンキン</t>
    </rPh>
    <rPh sb="36" eb="37">
      <t>サイ</t>
    </rPh>
    <rPh sb="37" eb="39">
      <t>ミマン</t>
    </rPh>
    <rPh sb="40" eb="41">
      <t>カタ</t>
    </rPh>
    <rPh sb="42" eb="44">
      <t>カイシャ</t>
    </rPh>
    <phoneticPr fontId="2"/>
  </si>
  <si>
    <r>
      <t xml:space="preserve">1. </t>
    </r>
    <r>
      <rPr>
        <sz val="11"/>
        <rFont val="HG丸ｺﾞｼｯｸM-PRO"/>
        <family val="3"/>
        <charset val="128"/>
      </rPr>
      <t>加入した場合や、70歳以上の方が厚生年金保険の適用事業所に勤めた場合に、老齢厚生年金の額と給与や賞与の</t>
    </r>
    <rPh sb="3" eb="5">
      <t>カニュウ</t>
    </rPh>
    <rPh sb="7" eb="9">
      <t>バアイ</t>
    </rPh>
    <rPh sb="13" eb="14">
      <t>サイ</t>
    </rPh>
    <rPh sb="14" eb="16">
      <t>イジョウ</t>
    </rPh>
    <rPh sb="17" eb="18">
      <t>カタ</t>
    </rPh>
    <rPh sb="19" eb="21">
      <t>コウセイ</t>
    </rPh>
    <rPh sb="21" eb="23">
      <t>ネンキン</t>
    </rPh>
    <rPh sb="23" eb="25">
      <t>ホケン</t>
    </rPh>
    <rPh sb="26" eb="28">
      <t>テキヨウ</t>
    </rPh>
    <rPh sb="28" eb="31">
      <t>ジギョウショ</t>
    </rPh>
    <rPh sb="32" eb="33">
      <t>ツト</t>
    </rPh>
    <rPh sb="35" eb="37">
      <t>バアイ</t>
    </rPh>
    <rPh sb="39" eb="41">
      <t>ロウレイ</t>
    </rPh>
    <rPh sb="41" eb="43">
      <t>コウセイ</t>
    </rPh>
    <rPh sb="43" eb="45">
      <t>ネンキン</t>
    </rPh>
    <phoneticPr fontId="2"/>
  </si>
  <si>
    <r>
      <t xml:space="preserve">1. </t>
    </r>
    <r>
      <rPr>
        <sz val="11"/>
        <rFont val="HG丸ｺﾞｼｯｸM-PRO"/>
        <family val="3"/>
        <charset val="128"/>
      </rPr>
      <t>額（総報酬月額相当額）に応じて、年金の一部または全額が支給停止される場合があり、これをいう。</t>
    </r>
    <rPh sb="3" eb="4">
      <t>ガク</t>
    </rPh>
    <rPh sb="5" eb="6">
      <t>ソウ</t>
    </rPh>
    <rPh sb="6" eb="8">
      <t>ホウシュウ</t>
    </rPh>
    <rPh sb="8" eb="10">
      <t>ゲツガク</t>
    </rPh>
    <rPh sb="10" eb="12">
      <t>ソウトウ</t>
    </rPh>
    <rPh sb="12" eb="13">
      <t>ガク</t>
    </rPh>
    <rPh sb="15" eb="16">
      <t>オウ</t>
    </rPh>
    <rPh sb="19" eb="21">
      <t>ネンキン</t>
    </rPh>
    <rPh sb="22" eb="24">
      <t>イチブ</t>
    </rPh>
    <rPh sb="27" eb="29">
      <t>ゼンガク</t>
    </rPh>
    <rPh sb="30" eb="32">
      <t>シキュウ</t>
    </rPh>
    <rPh sb="32" eb="34">
      <t>テイシ</t>
    </rPh>
    <rPh sb="37" eb="39">
      <t>バアイ</t>
    </rPh>
    <phoneticPr fontId="2"/>
  </si>
  <si>
    <t>http://www.nenkin.go.jp/pamphlet/kyufu.html</t>
    <phoneticPr fontId="2"/>
  </si>
  <si>
    <t>電子厚生年金基金の給付のしくみ</t>
    <rPh sb="0" eb="2">
      <t>デンシ</t>
    </rPh>
    <rPh sb="2" eb="4">
      <t>コウセイ</t>
    </rPh>
    <rPh sb="4" eb="6">
      <t>ネンキン</t>
    </rPh>
    <rPh sb="6" eb="8">
      <t>キキン</t>
    </rPh>
    <rPh sb="9" eb="11">
      <t>キュウフ</t>
    </rPh>
    <phoneticPr fontId="2"/>
  </si>
  <si>
    <t>資料：日本年金機構｢老齢基礎年金・老齢厚生年金の仕組み （平成31年度版）｣パンフレット</t>
    <rPh sb="0" eb="2">
      <t>シリョウ</t>
    </rPh>
    <rPh sb="3" eb="5">
      <t>ニホン</t>
    </rPh>
    <rPh sb="5" eb="7">
      <t>ネンキン</t>
    </rPh>
    <rPh sb="7" eb="9">
      <t>キコウ</t>
    </rPh>
    <rPh sb="10" eb="12">
      <t>ロウレイ</t>
    </rPh>
    <rPh sb="12" eb="14">
      <t>キソ</t>
    </rPh>
    <rPh sb="14" eb="16">
      <t>ネンキン</t>
    </rPh>
    <rPh sb="17" eb="19">
      <t>ロウレイ</t>
    </rPh>
    <rPh sb="19" eb="21">
      <t>コウセイ</t>
    </rPh>
    <rPh sb="21" eb="23">
      <t>ネンキン</t>
    </rPh>
    <rPh sb="24" eb="26">
      <t>シク</t>
    </rPh>
    <rPh sb="29" eb="31">
      <t>ヘイセイ</t>
    </rPh>
    <rPh sb="33" eb="35">
      <t>ネンド</t>
    </rPh>
    <rPh sb="35" eb="36">
      <t>バン</t>
    </rPh>
    <phoneticPr fontId="2"/>
  </si>
  <si>
    <t>図表6-23　国民年金（老齢基礎年金）の繰上げ・繰下げ支給の支給率</t>
    <rPh sb="7" eb="9">
      <t>コクミン</t>
    </rPh>
    <rPh sb="9" eb="11">
      <t>ネンキン</t>
    </rPh>
    <rPh sb="12" eb="14">
      <t>ロウレイ</t>
    </rPh>
    <rPh sb="14" eb="16">
      <t>キソ</t>
    </rPh>
    <rPh sb="16" eb="18">
      <t>ネンキン</t>
    </rPh>
    <rPh sb="20" eb="21">
      <t>ク</t>
    </rPh>
    <rPh sb="21" eb="22">
      <t>ア</t>
    </rPh>
    <rPh sb="24" eb="25">
      <t>ク</t>
    </rPh>
    <rPh sb="25" eb="26">
      <t>サ</t>
    </rPh>
    <rPh sb="27" eb="29">
      <t>シキュウ</t>
    </rPh>
    <rPh sb="30" eb="32">
      <t>シキュウ</t>
    </rPh>
    <rPh sb="32" eb="33">
      <t>リツ</t>
    </rPh>
    <phoneticPr fontId="2"/>
  </si>
  <si>
    <t>図表6-24　60歳以降在職しながら受ける老齢厚生年金の支給停止額(月額)</t>
    <rPh sb="9" eb="12">
      <t>サイイコウ</t>
    </rPh>
    <rPh sb="12" eb="14">
      <t>ザイショク</t>
    </rPh>
    <rPh sb="18" eb="19">
      <t>ウ</t>
    </rPh>
    <rPh sb="21" eb="23">
      <t>ロウレイ</t>
    </rPh>
    <rPh sb="23" eb="25">
      <t>コウセイ</t>
    </rPh>
    <rPh sb="25" eb="27">
      <t>ネンキン</t>
    </rPh>
    <rPh sb="28" eb="30">
      <t>シキュウ</t>
    </rPh>
    <rPh sb="30" eb="32">
      <t>テイシ</t>
    </rPh>
    <rPh sb="32" eb="33">
      <t>ガク</t>
    </rPh>
    <phoneticPr fontId="2"/>
  </si>
  <si>
    <t>[図表6-23、図表6-24]</t>
    <rPh sb="1" eb="3">
      <t>ズヒョウ</t>
    </rPh>
    <rPh sb="8" eb="10">
      <t>ズヒョウ</t>
    </rPh>
    <phoneticPr fontId="2"/>
  </si>
  <si>
    <t>老齢基礎年金・老齢厚生年金の仕組み （平成31年度版）</t>
    <phoneticPr fontId="2"/>
  </si>
  <si>
    <t>日本年金機構　&gt;パンフレット＞年金の給付に関すること</t>
    <rPh sb="0" eb="2">
      <t>ニホン</t>
    </rPh>
    <rPh sb="2" eb="4">
      <t>ネンキン</t>
    </rPh>
    <rPh sb="4" eb="6">
      <t>キコウ</t>
    </rPh>
    <phoneticPr fontId="2"/>
  </si>
  <si>
    <t>＞老齢年金ガイド（平成31年度版）　老齢基礎年金・老齢厚生年金の仕組み</t>
    <phoneticPr fontId="2"/>
  </si>
  <si>
    <t>＞パンフレットを見る</t>
    <rPh sb="8" eb="9">
      <t>ミ</t>
    </rPh>
    <phoneticPr fontId="2"/>
  </si>
  <si>
    <t>　　＞老齢基礎年金の受給開始年齢　＞　昭和16年4月2日以降に生まれた方の繰上げ・繰下げ受給の受給率（3頁）</t>
    <rPh sb="52" eb="53">
      <t>ページ</t>
    </rPh>
    <phoneticPr fontId="2"/>
  </si>
  <si>
    <t>　　＞在職老齢年金（働きながら年金を受け取るとき）　＞　60歳から65歳になるまでの在職老齢年金の計算方法（13頁）</t>
    <rPh sb="56" eb="57">
      <t>ページ</t>
    </rPh>
    <phoneticPr fontId="2"/>
  </si>
  <si>
    <t>https://www.nenkin.go.jp/pamphlet/kyufu.files/LK03.pdf</t>
    <phoneticPr fontId="2"/>
  </si>
  <si>
    <t>6. 基本月額と総報酬月額相当額の合計額が28万円以下なら全額支給。</t>
    <rPh sb="3" eb="5">
      <t>キホン</t>
    </rPh>
    <rPh sb="5" eb="7">
      <t>ゲツガク</t>
    </rPh>
    <rPh sb="8" eb="9">
      <t>ソウ</t>
    </rPh>
    <rPh sb="9" eb="11">
      <t>ホウシュウ</t>
    </rPh>
    <rPh sb="11" eb="13">
      <t>ゲツガク</t>
    </rPh>
    <rPh sb="13" eb="15">
      <t>ソウトウ</t>
    </rPh>
    <rPh sb="15" eb="16">
      <t>ガク</t>
    </rPh>
    <rPh sb="17" eb="19">
      <t>ゴウケイ</t>
    </rPh>
    <rPh sb="19" eb="20">
      <t>ガク</t>
    </rPh>
    <rPh sb="23" eb="25">
      <t>マンエン</t>
    </rPh>
    <rPh sb="25" eb="27">
      <t>イカ</t>
    </rPh>
    <rPh sb="29" eb="31">
      <t>ゼンガク</t>
    </rPh>
    <rPh sb="31" eb="33">
      <t>シキュウ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</si>
</sst>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0.0_ "/>
    <numFmt numFmtId="178" formatCode="#,##0.0;&quot;▲ &quot;#,##0.0"/>
    <numFmt numFmtId="179" formatCode="#,##0;&quot;▲ &quot;#,##0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Century Gothic"/>
      <family val="2"/>
    </font>
    <font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Century Gothic"/>
      <family val="2"/>
    </font>
    <font>
      <sz val="10"/>
      <name val="ＭＳ Ｐゴシック"/>
      <family val="3"/>
      <charset val="128"/>
    </font>
    <font>
      <sz val="11"/>
      <color indexed="9"/>
      <name val="HG丸ｺﾞｼｯｸM-PRO"/>
      <family val="3"/>
      <charset val="128"/>
    </font>
    <font>
      <sz val="11"/>
      <color indexed="31"/>
      <name val="ＭＳ Ｐゴシック"/>
      <family val="3"/>
      <charset val="128"/>
    </font>
    <font>
      <sz val="12"/>
      <color rgb="FF000000"/>
      <name val="ＭＳ Ｐ明朝"/>
      <family val="1"/>
      <charset val="128"/>
    </font>
    <font>
      <sz val="12"/>
      <color rgb="FF000000"/>
      <name val="HG丸ｺﾞｼｯｸM-PRO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3"/>
      </right>
      <top/>
      <bottom style="thin">
        <color indexed="64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/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0" fillId="0" borderId="0" xfId="0" applyFill="1">
      <alignment vertical="center"/>
    </xf>
    <xf numFmtId="0" fontId="25" fillId="24" borderId="10" xfId="0" applyFont="1" applyFill="1" applyBorder="1" applyAlignment="1">
      <alignment vertical="center"/>
    </xf>
    <xf numFmtId="0" fontId="25" fillId="24" borderId="11" xfId="0" applyFont="1" applyFill="1" applyBorder="1" applyAlignment="1">
      <alignment vertical="center"/>
    </xf>
    <xf numFmtId="0" fontId="25" fillId="24" borderId="11" xfId="0" applyFont="1" applyFill="1" applyBorder="1" applyAlignment="1">
      <alignment horizontal="left" vertical="center"/>
    </xf>
    <xf numFmtId="0" fontId="25" fillId="24" borderId="12" xfId="0" applyFont="1" applyFill="1" applyBorder="1" applyAlignment="1">
      <alignment horizontal="left" vertical="center"/>
    </xf>
    <xf numFmtId="0" fontId="25" fillId="24" borderId="13" xfId="0" applyFont="1" applyFill="1" applyBorder="1" applyAlignment="1">
      <alignment horizontal="left" vertical="center"/>
    </xf>
    <xf numFmtId="0" fontId="0" fillId="24" borderId="0" xfId="0" applyFill="1">
      <alignment vertical="center"/>
    </xf>
    <xf numFmtId="0" fontId="0" fillId="24" borderId="0" xfId="0" applyFill="1" applyAlignment="1"/>
    <xf numFmtId="0" fontId="0" fillId="2" borderId="0" xfId="0" applyFill="1">
      <alignment vertical="center"/>
    </xf>
    <xf numFmtId="0" fontId="24" fillId="2" borderId="0" xfId="0" applyFont="1" applyFill="1">
      <alignment vertical="center"/>
    </xf>
    <xf numFmtId="0" fontId="0" fillId="2" borderId="10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 applyAlignment="1">
      <alignment vertical="center" textRotation="255"/>
    </xf>
    <xf numFmtId="0" fontId="0" fillId="2" borderId="20" xfId="0" applyFill="1" applyBorder="1">
      <alignment vertical="center"/>
    </xf>
    <xf numFmtId="0" fontId="0" fillId="2" borderId="21" xfId="0" applyFill="1" applyBorder="1" applyAlignment="1">
      <alignment vertical="center" textRotation="255"/>
    </xf>
    <xf numFmtId="0" fontId="0" fillId="2" borderId="22" xfId="0" applyFill="1" applyBorder="1">
      <alignment vertical="center"/>
    </xf>
    <xf numFmtId="0" fontId="0" fillId="2" borderId="23" xfId="0" applyFill="1" applyBorder="1" applyAlignment="1">
      <alignment vertical="center" textRotation="255"/>
    </xf>
    <xf numFmtId="0" fontId="0" fillId="2" borderId="24" xfId="0" applyFill="1" applyBorder="1">
      <alignment vertical="center"/>
    </xf>
    <xf numFmtId="0" fontId="0" fillId="2" borderId="0" xfId="0" applyFill="1" applyBorder="1">
      <alignment vertical="center"/>
    </xf>
    <xf numFmtId="177" fontId="0" fillId="2" borderId="10" xfId="0" applyNumberFormat="1" applyFill="1" applyBorder="1">
      <alignment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25" xfId="0" applyFill="1" applyBorder="1">
      <alignment vertical="center"/>
    </xf>
    <xf numFmtId="0" fontId="1" fillId="2" borderId="15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1" fillId="2" borderId="10" xfId="0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0" fillId="2" borderId="19" xfId="0" applyFill="1" applyBorder="1" applyAlignment="1">
      <alignment vertical="center" wrapText="1"/>
    </xf>
    <xf numFmtId="0" fontId="1" fillId="2" borderId="20" xfId="0" quotePrefix="1" applyFont="1" applyFill="1" applyBorder="1">
      <alignment vertical="center"/>
    </xf>
    <xf numFmtId="0" fontId="1" fillId="2" borderId="16" xfId="0" applyFont="1" applyFill="1" applyBorder="1">
      <alignment vertical="center"/>
    </xf>
    <xf numFmtId="0" fontId="0" fillId="2" borderId="26" xfId="0" applyFill="1" applyBorder="1">
      <alignment vertical="center"/>
    </xf>
    <xf numFmtId="0" fontId="0" fillId="2" borderId="21" xfId="0" applyFill="1" applyBorder="1">
      <alignment vertical="center"/>
    </xf>
    <xf numFmtId="0" fontId="1" fillId="2" borderId="24" xfId="0" quotePrefix="1" applyFont="1" applyFill="1" applyBorder="1">
      <alignment vertical="center"/>
    </xf>
    <xf numFmtId="0" fontId="1" fillId="2" borderId="17" xfId="0" applyFont="1" applyFill="1" applyBorder="1">
      <alignment vertical="center"/>
    </xf>
    <xf numFmtId="0" fontId="0" fillId="2" borderId="23" xfId="0" applyFill="1" applyBorder="1">
      <alignment vertical="center"/>
    </xf>
    <xf numFmtId="0" fontId="27" fillId="2" borderId="26" xfId="0" applyFont="1" applyFill="1" applyBorder="1">
      <alignment vertical="center"/>
    </xf>
    <xf numFmtId="0" fontId="27" fillId="2" borderId="19" xfId="0" applyFont="1" applyFill="1" applyBorder="1">
      <alignment vertical="center"/>
    </xf>
    <xf numFmtId="0" fontId="27" fillId="2" borderId="18" xfId="0" applyFont="1" applyFill="1" applyBorder="1">
      <alignment vertical="center"/>
    </xf>
    <xf numFmtId="0" fontId="27" fillId="2" borderId="23" xfId="0" applyFont="1" applyFill="1" applyBorder="1">
      <alignment vertical="center"/>
    </xf>
    <xf numFmtId="176" fontId="0" fillId="2" borderId="19" xfId="0" applyNumberFormat="1" applyFill="1" applyBorder="1" applyAlignment="1">
      <alignment horizontal="center" vertical="center"/>
    </xf>
    <xf numFmtId="177" fontId="0" fillId="2" borderId="19" xfId="0" applyNumberFormat="1" applyFill="1" applyBorder="1" applyAlignment="1">
      <alignment horizontal="center" vertical="center"/>
    </xf>
    <xf numFmtId="176" fontId="0" fillId="2" borderId="21" xfId="0" applyNumberFormat="1" applyFill="1" applyBorder="1" applyAlignment="1">
      <alignment horizontal="center" vertical="center"/>
    </xf>
    <xf numFmtId="177" fontId="0" fillId="2" borderId="21" xfId="0" applyNumberFormat="1" applyFill="1" applyBorder="1" applyAlignment="1">
      <alignment horizontal="center" vertical="center"/>
    </xf>
    <xf numFmtId="176" fontId="0" fillId="2" borderId="23" xfId="0" applyNumberFormat="1" applyFill="1" applyBorder="1" applyAlignment="1">
      <alignment horizontal="center" vertical="center"/>
    </xf>
    <xf numFmtId="177" fontId="0" fillId="2" borderId="23" xfId="0" applyNumberForma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0" fillId="24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20" xfId="0" quotePrefix="1" applyFont="1" applyFill="1" applyBorder="1">
      <alignment vertical="center"/>
    </xf>
    <xf numFmtId="0" fontId="0" fillId="2" borderId="24" xfId="0" quotePrefix="1" applyFont="1" applyFill="1" applyBorder="1">
      <alignment vertical="center"/>
    </xf>
    <xf numFmtId="0" fontId="0" fillId="25" borderId="27" xfId="0" applyFill="1" applyBorder="1">
      <alignment vertical="center"/>
    </xf>
    <xf numFmtId="0" fontId="0" fillId="25" borderId="28" xfId="0" applyFill="1" applyBorder="1">
      <alignment vertical="center"/>
    </xf>
    <xf numFmtId="0" fontId="0" fillId="25" borderId="29" xfId="0" applyFill="1" applyBorder="1">
      <alignment vertical="center"/>
    </xf>
    <xf numFmtId="0" fontId="0" fillId="25" borderId="30" xfId="0" applyFill="1" applyBorder="1">
      <alignment vertical="center"/>
    </xf>
    <xf numFmtId="0" fontId="0" fillId="25" borderId="0" xfId="0" applyFill="1" applyBorder="1">
      <alignment vertical="center"/>
    </xf>
    <xf numFmtId="0" fontId="0" fillId="25" borderId="31" xfId="0" applyFill="1" applyBorder="1">
      <alignment vertical="center"/>
    </xf>
    <xf numFmtId="0" fontId="0" fillId="25" borderId="32" xfId="0" applyFill="1" applyBorder="1">
      <alignment vertical="center"/>
    </xf>
    <xf numFmtId="0" fontId="0" fillId="25" borderId="16" xfId="0" applyFill="1" applyBorder="1">
      <alignment vertical="center"/>
    </xf>
    <xf numFmtId="0" fontId="0" fillId="25" borderId="33" xfId="0" applyFill="1" applyBorder="1">
      <alignment vertical="center"/>
    </xf>
    <xf numFmtId="0" fontId="0" fillId="25" borderId="34" xfId="0" applyFill="1" applyBorder="1">
      <alignment vertical="center"/>
    </xf>
    <xf numFmtId="0" fontId="0" fillId="25" borderId="17" xfId="0" applyFill="1" applyBorder="1">
      <alignment vertical="center"/>
    </xf>
    <xf numFmtId="0" fontId="0" fillId="25" borderId="35" xfId="0" applyFill="1" applyBorder="1">
      <alignment vertical="center"/>
    </xf>
    <xf numFmtId="0" fontId="8" fillId="25" borderId="0" xfId="28" applyFill="1" applyBorder="1" applyAlignment="1" applyProtection="1">
      <alignment vertical="center"/>
    </xf>
    <xf numFmtId="0" fontId="0" fillId="25" borderId="36" xfId="0" applyFill="1" applyBorder="1">
      <alignment vertical="center"/>
    </xf>
    <xf numFmtId="0" fontId="0" fillId="25" borderId="37" xfId="0" applyFill="1" applyBorder="1">
      <alignment vertical="center"/>
    </xf>
    <xf numFmtId="0" fontId="8" fillId="25" borderId="37" xfId="28" applyFill="1" applyBorder="1" applyAlignment="1" applyProtection="1">
      <alignment vertical="center"/>
    </xf>
    <xf numFmtId="0" fontId="0" fillId="25" borderId="38" xfId="0" applyFill="1" applyBorder="1">
      <alignment vertical="center"/>
    </xf>
    <xf numFmtId="0" fontId="1" fillId="24" borderId="0" xfId="0" applyFont="1" applyFill="1" applyAlignment="1">
      <alignment horizontal="left"/>
    </xf>
    <xf numFmtId="0" fontId="25" fillId="24" borderId="10" xfId="0" applyFont="1" applyFill="1" applyBorder="1" applyAlignment="1">
      <alignment horizontal="distributed" vertical="center" wrapText="1"/>
    </xf>
    <xf numFmtId="0" fontId="25" fillId="24" borderId="11" xfId="0" applyFont="1" applyFill="1" applyBorder="1" applyAlignment="1">
      <alignment vertical="center"/>
    </xf>
    <xf numFmtId="0" fontId="25" fillId="24" borderId="16" xfId="0" applyFont="1" applyFill="1" applyBorder="1" applyAlignment="1">
      <alignment horizontal="left" vertical="center"/>
    </xf>
    <xf numFmtId="0" fontId="25" fillId="24" borderId="0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4" xfId="0" applyFont="1" applyFill="1" applyBorder="1" applyAlignment="1">
      <alignment horizontal="left" vertical="center"/>
    </xf>
    <xf numFmtId="0" fontId="0" fillId="24" borderId="10" xfId="0" applyFont="1" applyFill="1" applyBorder="1" applyAlignment="1">
      <alignment vertical="center"/>
    </xf>
    <xf numFmtId="0" fontId="0" fillId="24" borderId="11" xfId="0" applyFont="1" applyFill="1" applyBorder="1" applyAlignment="1">
      <alignment vertical="center"/>
    </xf>
    <xf numFmtId="0" fontId="0" fillId="24" borderId="11" xfId="0" applyFont="1" applyFill="1" applyBorder="1" applyAlignment="1">
      <alignment horizontal="distributed" vertical="center"/>
    </xf>
    <xf numFmtId="0" fontId="0" fillId="24" borderId="15" xfId="0" applyFont="1" applyFill="1" applyBorder="1" applyAlignment="1">
      <alignment horizontal="distributed" vertical="center"/>
    </xf>
    <xf numFmtId="0" fontId="0" fillId="24" borderId="15" xfId="0" applyFont="1" applyFill="1" applyBorder="1" applyAlignment="1">
      <alignment vertical="center"/>
    </xf>
    <xf numFmtId="0" fontId="0" fillId="24" borderId="16" xfId="0" applyFont="1" applyFill="1" applyBorder="1" applyAlignment="1">
      <alignment vertical="center"/>
    </xf>
    <xf numFmtId="0" fontId="0" fillId="24" borderId="18" xfId="0" applyFont="1" applyFill="1" applyBorder="1" applyAlignment="1">
      <alignment vertical="center"/>
    </xf>
    <xf numFmtId="0" fontId="0" fillId="24" borderId="0" xfId="0" applyFont="1" applyFill="1" applyBorder="1" applyAlignment="1">
      <alignment vertical="center"/>
    </xf>
    <xf numFmtId="0" fontId="0" fillId="24" borderId="17" xfId="0" applyFont="1" applyFill="1" applyBorder="1" applyAlignment="1">
      <alignment vertical="center"/>
    </xf>
    <xf numFmtId="0" fontId="22" fillId="24" borderId="0" xfId="0" applyFont="1" applyFill="1" applyAlignment="1">
      <alignment horizontal="left"/>
    </xf>
    <xf numFmtId="0" fontId="0" fillId="26" borderId="0" xfId="0" applyFill="1">
      <alignment vertical="center"/>
    </xf>
    <xf numFmtId="0" fontId="30" fillId="26" borderId="0" xfId="0" applyFont="1" applyFill="1" applyAlignment="1">
      <alignment horizontal="right" vertical="center" readingOrder="1"/>
    </xf>
    <xf numFmtId="0" fontId="0" fillId="24" borderId="16" xfId="0" applyFill="1" applyBorder="1">
      <alignment vertical="center"/>
    </xf>
    <xf numFmtId="0" fontId="0" fillId="24" borderId="0" xfId="0" applyFill="1" applyBorder="1" applyAlignment="1">
      <alignment vertical="center"/>
    </xf>
    <xf numFmtId="0" fontId="8" fillId="24" borderId="22" xfId="28" applyFill="1" applyBorder="1" applyAlignment="1" applyProtection="1">
      <alignment vertical="center"/>
    </xf>
    <xf numFmtId="0" fontId="0" fillId="24" borderId="0" xfId="0" applyFill="1" applyBorder="1">
      <alignment vertical="center"/>
    </xf>
    <xf numFmtId="0" fontId="8" fillId="24" borderId="0" xfId="28" applyFill="1" applyBorder="1" applyAlignment="1" applyProtection="1">
      <alignment vertical="center"/>
    </xf>
    <xf numFmtId="0" fontId="22" fillId="24" borderId="0" xfId="0" applyFont="1" applyFill="1" applyAlignment="1">
      <alignment horizontal="left"/>
    </xf>
    <xf numFmtId="0" fontId="25" fillId="24" borderId="42" xfId="0" applyFont="1" applyFill="1" applyBorder="1" applyAlignment="1">
      <alignment horizontal="center" vertical="center"/>
    </xf>
    <xf numFmtId="0" fontId="0" fillId="24" borderId="11" xfId="0" applyFont="1" applyFill="1" applyBorder="1" applyAlignment="1">
      <alignment horizontal="center" vertical="center"/>
    </xf>
    <xf numFmtId="0" fontId="0" fillId="24" borderId="15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 textRotation="255"/>
    </xf>
    <xf numFmtId="0" fontId="0" fillId="24" borderId="16" xfId="0" applyFont="1" applyFill="1" applyBorder="1" applyAlignment="1">
      <alignment horizontal="center" vertical="center" textRotation="255"/>
    </xf>
    <xf numFmtId="0" fontId="0" fillId="24" borderId="43" xfId="0" applyFont="1" applyFill="1" applyBorder="1" applyAlignment="1">
      <alignment horizontal="center" vertical="center" textRotation="255"/>
    </xf>
    <xf numFmtId="0" fontId="0" fillId="24" borderId="22" xfId="0" applyFont="1" applyFill="1" applyBorder="1" applyAlignment="1">
      <alignment horizontal="center" vertical="center" textRotation="255"/>
    </xf>
    <xf numFmtId="0" fontId="0" fillId="24" borderId="0" xfId="0" applyFont="1" applyFill="1" applyAlignment="1">
      <alignment horizontal="center" vertical="center" textRotation="255"/>
    </xf>
    <xf numFmtId="0" fontId="0" fillId="24" borderId="41" xfId="0" applyFont="1" applyFill="1" applyBorder="1" applyAlignment="1">
      <alignment horizontal="center" vertical="center" textRotation="255"/>
    </xf>
    <xf numFmtId="0" fontId="0" fillId="24" borderId="24" xfId="0" applyFont="1" applyFill="1" applyBorder="1" applyAlignment="1">
      <alignment horizontal="center" vertical="center" textRotation="255"/>
    </xf>
    <xf numFmtId="0" fontId="0" fillId="24" borderId="17" xfId="0" applyFont="1" applyFill="1" applyBorder="1" applyAlignment="1">
      <alignment horizontal="center" vertical="center" textRotation="255"/>
    </xf>
    <xf numFmtId="0" fontId="0" fillId="24" borderId="40" xfId="0" applyFont="1" applyFill="1" applyBorder="1" applyAlignment="1">
      <alignment horizontal="center" vertical="center" textRotation="255"/>
    </xf>
    <xf numFmtId="0" fontId="25" fillId="24" borderId="16" xfId="0" applyFont="1" applyFill="1" applyBorder="1" applyAlignment="1">
      <alignment horizontal="left" vertical="center"/>
    </xf>
    <xf numFmtId="0" fontId="0" fillId="24" borderId="16" xfId="0" applyFont="1" applyFill="1" applyBorder="1" applyAlignment="1">
      <alignment vertical="center"/>
    </xf>
    <xf numFmtId="0" fontId="0" fillId="24" borderId="26" xfId="0" applyFont="1" applyFill="1" applyBorder="1" applyAlignment="1">
      <alignment vertical="center"/>
    </xf>
    <xf numFmtId="179" fontId="26" fillId="24" borderId="20" xfId="0" applyNumberFormat="1" applyFont="1" applyFill="1" applyBorder="1" applyAlignment="1">
      <alignment horizontal="center" vertical="center"/>
    </xf>
    <xf numFmtId="179" fontId="21" fillId="24" borderId="16" xfId="0" applyNumberFormat="1" applyFont="1" applyFill="1" applyBorder="1" applyAlignment="1">
      <alignment horizontal="center" vertical="center"/>
    </xf>
    <xf numFmtId="179" fontId="21" fillId="24" borderId="43" xfId="0" applyNumberFormat="1" applyFont="1" applyFill="1" applyBorder="1" applyAlignment="1">
      <alignment horizontal="center" vertical="center"/>
    </xf>
    <xf numFmtId="178" fontId="26" fillId="24" borderId="12" xfId="0" applyNumberFormat="1" applyFont="1" applyFill="1" applyBorder="1" applyAlignment="1">
      <alignment horizontal="center" vertical="center"/>
    </xf>
    <xf numFmtId="178" fontId="21" fillId="24" borderId="16" xfId="0" applyNumberFormat="1" applyFont="1" applyFill="1" applyBorder="1" applyAlignment="1">
      <alignment horizontal="center" vertical="center"/>
    </xf>
    <xf numFmtId="179" fontId="26" fillId="24" borderId="12" xfId="0" applyNumberFormat="1" applyFont="1" applyFill="1" applyBorder="1" applyAlignment="1">
      <alignment horizontal="center" vertical="center"/>
    </xf>
    <xf numFmtId="178" fontId="21" fillId="24" borderId="26" xfId="0" applyNumberFormat="1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left" vertical="center"/>
    </xf>
    <xf numFmtId="0" fontId="0" fillId="24" borderId="0" xfId="0" applyFont="1" applyFill="1" applyAlignment="1">
      <alignment vertical="center"/>
    </xf>
    <xf numFmtId="0" fontId="0" fillId="24" borderId="39" xfId="0" applyFont="1" applyFill="1" applyBorder="1" applyAlignment="1">
      <alignment vertical="center"/>
    </xf>
    <xf numFmtId="179" fontId="26" fillId="24" borderId="22" xfId="0" applyNumberFormat="1" applyFont="1" applyFill="1" applyBorder="1" applyAlignment="1">
      <alignment horizontal="center" vertical="center"/>
    </xf>
    <xf numFmtId="179" fontId="21" fillId="24" borderId="0" xfId="0" applyNumberFormat="1" applyFont="1" applyFill="1" applyBorder="1" applyAlignment="1">
      <alignment horizontal="center" vertical="center"/>
    </xf>
    <xf numFmtId="179" fontId="21" fillId="24" borderId="41" xfId="0" applyNumberFormat="1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/>
    </xf>
    <xf numFmtId="0" fontId="0" fillId="24" borderId="44" xfId="0" applyFont="1" applyFill="1" applyBorder="1" applyAlignment="1">
      <alignment horizontal="center" vertical="center"/>
    </xf>
    <xf numFmtId="179" fontId="26" fillId="24" borderId="13" xfId="0" applyNumberFormat="1" applyFont="1" applyFill="1" applyBorder="1" applyAlignment="1">
      <alignment horizontal="center" vertical="center"/>
    </xf>
    <xf numFmtId="178" fontId="26" fillId="24" borderId="13" xfId="0" applyNumberFormat="1" applyFont="1" applyFill="1" applyBorder="1" applyAlignment="1">
      <alignment horizontal="center" vertical="center"/>
    </xf>
    <xf numFmtId="178" fontId="21" fillId="24" borderId="0" xfId="0" applyNumberFormat="1" applyFont="1" applyFill="1" applyBorder="1" applyAlignment="1">
      <alignment horizontal="center" vertical="center"/>
    </xf>
    <xf numFmtId="178" fontId="21" fillId="24" borderId="39" xfId="0" applyNumberFormat="1" applyFont="1" applyFill="1" applyBorder="1" applyAlignment="1">
      <alignment horizontal="center" vertical="center"/>
    </xf>
    <xf numFmtId="0" fontId="25" fillId="24" borderId="17" xfId="0" applyFont="1" applyFill="1" applyBorder="1" applyAlignment="1">
      <alignment horizontal="left" vertical="center"/>
    </xf>
    <xf numFmtId="0" fontId="0" fillId="24" borderId="17" xfId="0" applyFont="1" applyFill="1" applyBorder="1" applyAlignment="1">
      <alignment vertical="center"/>
    </xf>
    <xf numFmtId="0" fontId="0" fillId="24" borderId="18" xfId="0" applyFont="1" applyFill="1" applyBorder="1" applyAlignment="1">
      <alignment vertical="center"/>
    </xf>
    <xf numFmtId="179" fontId="26" fillId="24" borderId="24" xfId="0" applyNumberFormat="1" applyFont="1" applyFill="1" applyBorder="1" applyAlignment="1">
      <alignment horizontal="center" vertical="center"/>
    </xf>
    <xf numFmtId="179" fontId="21" fillId="24" borderId="17" xfId="0" applyNumberFormat="1" applyFont="1" applyFill="1" applyBorder="1" applyAlignment="1">
      <alignment horizontal="center" vertical="center"/>
    </xf>
    <xf numFmtId="179" fontId="21" fillId="24" borderId="40" xfId="0" applyNumberFormat="1" applyFont="1" applyFill="1" applyBorder="1" applyAlignment="1">
      <alignment horizontal="center" vertical="center"/>
    </xf>
    <xf numFmtId="178" fontId="26" fillId="24" borderId="14" xfId="0" applyNumberFormat="1" applyFont="1" applyFill="1" applyBorder="1" applyAlignment="1">
      <alignment horizontal="center" vertical="center"/>
    </xf>
    <xf numFmtId="178" fontId="21" fillId="24" borderId="17" xfId="0" applyNumberFormat="1" applyFont="1" applyFill="1" applyBorder="1" applyAlignment="1">
      <alignment horizontal="center" vertical="center"/>
    </xf>
    <xf numFmtId="179" fontId="26" fillId="24" borderId="14" xfId="0" applyNumberFormat="1" applyFont="1" applyFill="1" applyBorder="1" applyAlignment="1">
      <alignment horizontal="center" vertical="center"/>
    </xf>
    <xf numFmtId="178" fontId="21" fillId="24" borderId="18" xfId="0" applyNumberFormat="1" applyFont="1" applyFill="1" applyBorder="1" applyAlignment="1">
      <alignment horizontal="center" vertical="center"/>
    </xf>
    <xf numFmtId="0" fontId="25" fillId="24" borderId="11" xfId="0" applyFont="1" applyFill="1" applyBorder="1" applyAlignment="1">
      <alignment horizontal="left" vertical="center"/>
    </xf>
    <xf numFmtId="0" fontId="0" fillId="24" borderId="11" xfId="0" applyFont="1" applyFill="1" applyBorder="1" applyAlignment="1">
      <alignment vertical="center"/>
    </xf>
    <xf numFmtId="0" fontId="0" fillId="24" borderId="15" xfId="0" applyFont="1" applyFill="1" applyBorder="1" applyAlignment="1">
      <alignment vertical="center"/>
    </xf>
    <xf numFmtId="179" fontId="26" fillId="24" borderId="10" xfId="0" applyNumberFormat="1" applyFont="1" applyFill="1" applyBorder="1" applyAlignment="1">
      <alignment horizontal="center" vertical="center"/>
    </xf>
    <xf numFmtId="179" fontId="21" fillId="24" borderId="11" xfId="0" applyNumberFormat="1" applyFont="1" applyFill="1" applyBorder="1" applyAlignment="1">
      <alignment horizontal="center" vertical="center"/>
    </xf>
    <xf numFmtId="179" fontId="21" fillId="24" borderId="44" xfId="0" applyNumberFormat="1" applyFont="1" applyFill="1" applyBorder="1" applyAlignment="1">
      <alignment horizontal="center" vertical="center"/>
    </xf>
    <xf numFmtId="179" fontId="26" fillId="24" borderId="42" xfId="0" applyNumberFormat="1" applyFont="1" applyFill="1" applyBorder="1" applyAlignment="1">
      <alignment horizontal="center" vertical="center"/>
    </xf>
    <xf numFmtId="179" fontId="21" fillId="24" borderId="15" xfId="0" applyNumberFormat="1" applyFont="1" applyFill="1" applyBorder="1" applyAlignment="1">
      <alignment horizontal="center" vertical="center"/>
    </xf>
    <xf numFmtId="178" fontId="26" fillId="24" borderId="20" xfId="0" applyNumberFormat="1" applyFont="1" applyFill="1" applyBorder="1" applyAlignment="1">
      <alignment horizontal="center" vertical="center"/>
    </xf>
    <xf numFmtId="178" fontId="21" fillId="24" borderId="43" xfId="0" applyNumberFormat="1" applyFont="1" applyFill="1" applyBorder="1" applyAlignment="1">
      <alignment horizontal="center" vertical="center"/>
    </xf>
    <xf numFmtId="178" fontId="26" fillId="24" borderId="22" xfId="0" applyNumberFormat="1" applyFont="1" applyFill="1" applyBorder="1" applyAlignment="1">
      <alignment horizontal="center" vertical="center"/>
    </xf>
    <xf numFmtId="178" fontId="21" fillId="24" borderId="41" xfId="0" applyNumberFormat="1" applyFont="1" applyFill="1" applyBorder="1" applyAlignment="1">
      <alignment horizontal="center" vertical="center"/>
    </xf>
    <xf numFmtId="177" fontId="26" fillId="24" borderId="17" xfId="0" applyNumberFormat="1" applyFont="1" applyFill="1" applyBorder="1" applyAlignment="1">
      <alignment vertical="center"/>
    </xf>
    <xf numFmtId="0" fontId="21" fillId="24" borderId="17" xfId="0" applyFont="1" applyFill="1" applyBorder="1" applyAlignment="1">
      <alignment vertical="center"/>
    </xf>
    <xf numFmtId="0" fontId="21" fillId="24" borderId="18" xfId="0" applyFont="1" applyFill="1" applyBorder="1" applyAlignment="1">
      <alignment vertical="center"/>
    </xf>
    <xf numFmtId="178" fontId="26" fillId="24" borderId="24" xfId="0" applyNumberFormat="1" applyFont="1" applyFill="1" applyBorder="1" applyAlignment="1">
      <alignment horizontal="center" vertical="center"/>
    </xf>
    <xf numFmtId="178" fontId="21" fillId="24" borderId="40" xfId="0" applyNumberFormat="1" applyFont="1" applyFill="1" applyBorder="1" applyAlignment="1">
      <alignment horizontal="center" vertical="center"/>
    </xf>
    <xf numFmtId="0" fontId="1" fillId="24" borderId="0" xfId="0" applyFont="1" applyFill="1" applyBorder="1" applyAlignment="1"/>
    <xf numFmtId="0" fontId="1" fillId="24" borderId="0" xfId="0" applyFont="1" applyFill="1" applyAlignment="1"/>
    <xf numFmtId="0" fontId="22" fillId="24" borderId="0" xfId="0" applyFont="1" applyFill="1" applyAlignment="1"/>
    <xf numFmtId="0" fontId="25" fillId="24" borderId="10" xfId="0" applyFont="1" applyFill="1" applyBorder="1" applyAlignment="1">
      <alignment horizontal="distributed" vertical="center" wrapText="1"/>
    </xf>
    <xf numFmtId="0" fontId="0" fillId="24" borderId="11" xfId="0" applyFont="1" applyFill="1" applyBorder="1" applyAlignment="1">
      <alignment horizontal="distributed" vertical="center"/>
    </xf>
    <xf numFmtId="0" fontId="0" fillId="24" borderId="15" xfId="0" applyFont="1" applyFill="1" applyBorder="1" applyAlignment="1">
      <alignment horizontal="distributed" vertical="center"/>
    </xf>
    <xf numFmtId="0" fontId="25" fillId="24" borderId="11" xfId="0" applyFont="1" applyFill="1" applyBorder="1" applyAlignment="1">
      <alignment horizontal="center" vertical="center"/>
    </xf>
    <xf numFmtId="0" fontId="23" fillId="24" borderId="0" xfId="0" applyFont="1" applyFill="1" applyBorder="1" applyAlignment="1"/>
    <xf numFmtId="0" fontId="0" fillId="24" borderId="0" xfId="0" applyFill="1" applyAlignment="1"/>
    <xf numFmtId="0" fontId="22" fillId="24" borderId="0" xfId="0" applyFont="1" applyFill="1" applyAlignment="1">
      <alignment horizontal="left"/>
    </xf>
    <xf numFmtId="0" fontId="1" fillId="24" borderId="0" xfId="0" applyFont="1" applyFill="1" applyAlignment="1">
      <alignment horizontal="left"/>
    </xf>
    <xf numFmtId="0" fontId="25" fillId="24" borderId="10" xfId="0" quotePrefix="1" applyFont="1" applyFill="1" applyBorder="1" applyAlignment="1">
      <alignment vertical="center"/>
    </xf>
    <xf numFmtId="0" fontId="25" fillId="24" borderId="11" xfId="0" quotePrefix="1" applyFont="1" applyFill="1" applyBorder="1" applyAlignment="1">
      <alignment vertical="center"/>
    </xf>
    <xf numFmtId="0" fontId="25" fillId="24" borderId="15" xfId="0" quotePrefix="1" applyFont="1" applyFill="1" applyBorder="1" applyAlignment="1">
      <alignment vertical="center"/>
    </xf>
    <xf numFmtId="0" fontId="25" fillId="24" borderId="22" xfId="0" applyFont="1" applyFill="1" applyBorder="1" applyAlignment="1">
      <alignment horizontal="right" vertical="center" wrapText="1"/>
    </xf>
    <xf numFmtId="0" fontId="25" fillId="24" borderId="0" xfId="0" applyFont="1" applyFill="1" applyBorder="1" applyAlignment="1">
      <alignment horizontal="right" vertical="center"/>
    </xf>
    <xf numFmtId="0" fontId="25" fillId="24" borderId="22" xfId="0" quotePrefix="1" applyFont="1" applyFill="1" applyBorder="1" applyAlignment="1">
      <alignment vertical="center"/>
    </xf>
    <xf numFmtId="0" fontId="25" fillId="24" borderId="0" xfId="0" quotePrefix="1" applyFont="1" applyFill="1" applyBorder="1" applyAlignment="1">
      <alignment vertical="center"/>
    </xf>
    <xf numFmtId="0" fontId="25" fillId="24" borderId="39" xfId="0" quotePrefix="1" applyFont="1" applyFill="1" applyBorder="1" applyAlignment="1">
      <alignment vertical="center"/>
    </xf>
    <xf numFmtId="0" fontId="22" fillId="24" borderId="0" xfId="0" applyFont="1" applyFill="1" applyBorder="1" applyAlignment="1"/>
    <xf numFmtId="0" fontId="28" fillId="24" borderId="0" xfId="0" applyFont="1" applyFill="1" applyAlignment="1">
      <alignment horizontal="left"/>
    </xf>
    <xf numFmtId="0" fontId="25" fillId="24" borderId="24" xfId="0" applyFont="1" applyFill="1" applyBorder="1" applyAlignment="1">
      <alignment horizontal="right" vertical="center"/>
    </xf>
    <xf numFmtId="0" fontId="25" fillId="24" borderId="17" xfId="0" applyFont="1" applyFill="1" applyBorder="1" applyAlignment="1">
      <alignment horizontal="right" vertical="center"/>
    </xf>
    <xf numFmtId="0" fontId="25" fillId="24" borderId="10" xfId="0" applyFont="1" applyFill="1" applyBorder="1" applyAlignment="1">
      <alignment horizontal="right" vertical="center" wrapText="1"/>
    </xf>
    <xf numFmtId="0" fontId="25" fillId="24" borderId="11" xfId="0" applyFont="1" applyFill="1" applyBorder="1" applyAlignment="1">
      <alignment horizontal="right" vertical="center"/>
    </xf>
    <xf numFmtId="0" fontId="25" fillId="24" borderId="10" xfId="0" quotePrefix="1" applyFont="1" applyFill="1" applyBorder="1" applyAlignment="1">
      <alignment vertical="center" shrinkToFit="1"/>
    </xf>
    <xf numFmtId="0" fontId="25" fillId="24" borderId="11" xfId="0" quotePrefix="1" applyFont="1" applyFill="1" applyBorder="1" applyAlignment="1">
      <alignment vertical="center" shrinkToFit="1"/>
    </xf>
    <xf numFmtId="0" fontId="25" fillId="24" borderId="15" xfId="0" quotePrefix="1" applyFont="1" applyFill="1" applyBorder="1" applyAlignment="1">
      <alignment vertical="center" shrinkToFit="1"/>
    </xf>
    <xf numFmtId="0" fontId="25" fillId="24" borderId="24" xfId="0" applyFont="1" applyFill="1" applyBorder="1" applyAlignment="1">
      <alignment horizontal="right" vertical="center" wrapText="1"/>
    </xf>
    <xf numFmtId="0" fontId="25" fillId="24" borderId="24" xfId="0" quotePrefix="1" applyFont="1" applyFill="1" applyBorder="1" applyAlignment="1">
      <alignment vertical="center"/>
    </xf>
    <xf numFmtId="0" fontId="25" fillId="24" borderId="17" xfId="0" quotePrefix="1" applyFont="1" applyFill="1" applyBorder="1" applyAlignment="1">
      <alignment vertical="center"/>
    </xf>
    <xf numFmtId="0" fontId="25" fillId="24" borderId="18" xfId="0" quotePrefix="1" applyFont="1" applyFill="1" applyBorder="1" applyAlignment="1">
      <alignment vertical="center"/>
    </xf>
    <xf numFmtId="0" fontId="25" fillId="24" borderId="20" xfId="0" applyFont="1" applyFill="1" applyBorder="1" applyAlignment="1">
      <alignment horizontal="center" vertical="center" wrapText="1"/>
    </xf>
    <xf numFmtId="0" fontId="0" fillId="24" borderId="22" xfId="0" applyFont="1" applyFill="1" applyBorder="1" applyAlignment="1">
      <alignment vertical="center"/>
    </xf>
    <xf numFmtId="0" fontId="0" fillId="25" borderId="0" xfId="0" applyFont="1" applyFill="1" applyBorder="1" applyAlignment="1">
      <alignment vertical="center"/>
    </xf>
    <xf numFmtId="0" fontId="0" fillId="24" borderId="24" xfId="0" applyFont="1" applyFill="1" applyBorder="1" applyAlignment="1">
      <alignment vertical="center"/>
    </xf>
    <xf numFmtId="0" fontId="25" fillId="24" borderId="20" xfId="0" applyFont="1" applyFill="1" applyBorder="1" applyAlignment="1">
      <alignment horizontal="right" vertical="center" wrapText="1"/>
    </xf>
    <xf numFmtId="0" fontId="25" fillId="24" borderId="16" xfId="0" applyFont="1" applyFill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</xdr:colOff>
      <xdr:row>10</xdr:row>
      <xdr:rowOff>62510</xdr:rowOff>
    </xdr:from>
    <xdr:to>
      <xdr:col>137</xdr:col>
      <xdr:colOff>142875</xdr:colOff>
      <xdr:row>12</xdr:row>
      <xdr:rowOff>91085</xdr:rowOff>
    </xdr:to>
    <xdr:sp macro="" textlink="">
      <xdr:nvSpPr>
        <xdr:cNvPr id="2" name="Text Box 36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07252" y="2140692"/>
          <a:ext cx="7891896" cy="44421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0" rIns="0" bIns="22860" anchor="b" upright="1"/>
        <a:lstStyle/>
        <a:p>
          <a:pPr algn="l" rtl="0"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国民年金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老齢基礎年金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の繰上げ･繰下げ支給の支給率</a:t>
          </a:r>
        </a:p>
      </xdr:txBody>
    </xdr:sp>
    <xdr:clientData/>
  </xdr:twoCellAnchor>
  <xdr:twoCellAnchor>
    <xdr:from>
      <xdr:col>11</xdr:col>
      <xdr:colOff>9525</xdr:colOff>
      <xdr:row>10</xdr:row>
      <xdr:rowOff>158750</xdr:rowOff>
    </xdr:from>
    <xdr:to>
      <xdr:col>25</xdr:col>
      <xdr:colOff>47625</xdr:colOff>
      <xdr:row>12</xdr:row>
      <xdr:rowOff>44450</xdr:rowOff>
    </xdr:to>
    <xdr:grpSp>
      <xdr:nvGrpSpPr>
        <xdr:cNvPr id="406462" name="Group 367">
          <a:extLst>
            <a:ext uri="{FF2B5EF4-FFF2-40B4-BE49-F238E27FC236}">
              <a16:creationId xmlns:a16="http://schemas.microsoft.com/office/drawing/2014/main" id="{00000000-0008-0000-0000-0000BE330600}"/>
            </a:ext>
          </a:extLst>
        </xdr:cNvPr>
        <xdr:cNvGrpSpPr>
          <a:grpSpLocks/>
        </xdr:cNvGrpSpPr>
      </xdr:nvGrpSpPr>
      <xdr:grpSpPr bwMode="auto">
        <a:xfrm>
          <a:off x="1619250" y="2159000"/>
          <a:ext cx="971550" cy="285750"/>
          <a:chOff x="121" y="191"/>
          <a:chExt cx="102" cy="30"/>
        </a:xfrm>
      </xdr:grpSpPr>
      <xdr:sp macro="" textlink="">
        <xdr:nvSpPr>
          <xdr:cNvPr id="406655" name="AutoShape 368">
            <a:extLst>
              <a:ext uri="{FF2B5EF4-FFF2-40B4-BE49-F238E27FC236}">
                <a16:creationId xmlns:a16="http://schemas.microsoft.com/office/drawing/2014/main" id="{00000000-0008-0000-0000-00007F340600}"/>
              </a:ext>
            </a:extLst>
          </xdr:cNvPr>
          <xdr:cNvSpPr>
            <a:spLocks noChangeArrowheads="1"/>
          </xdr:cNvSpPr>
        </xdr:nvSpPr>
        <xdr:spPr bwMode="auto">
          <a:xfrm>
            <a:off x="121" y="195"/>
            <a:ext cx="95" cy="26"/>
          </a:xfrm>
          <a:prstGeom prst="roundRect">
            <a:avLst>
              <a:gd name="adj" fmla="val 30000"/>
            </a:avLst>
          </a:prstGeom>
          <a:solidFill>
            <a:srgbClr val="E4D7E9"/>
          </a:solidFill>
          <a:ln w="12700" algn="ctr">
            <a:solidFill>
              <a:srgbClr val="A87FBD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Text Box 369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4" y="191"/>
            <a:ext cx="99" cy="3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S創英角ｺﾞｼｯｸUB"/>
                <a:ea typeface="HGS創英角ｺﾞｼｯｸUB"/>
              </a:rPr>
              <a:t>図表 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6</a:t>
            </a:r>
            <a:r>
              <a:rPr lang="ja-JP" altLang="en-US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-2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3</a:t>
            </a:r>
            <a:endParaRPr lang="ja-JP" altLang="en-US" sz="1300" b="1" i="0" u="none" strike="noStrike" baseline="0">
              <a:solidFill>
                <a:srgbClr val="000000"/>
              </a:solidFill>
              <a:latin typeface="Century Gothic"/>
            </a:endParaRPr>
          </a:p>
        </xdr:txBody>
      </xdr:sp>
    </xdr:grpSp>
    <xdr:clientData/>
  </xdr:twoCellAnchor>
  <xdr:twoCellAnchor>
    <xdr:from>
      <xdr:col>114</xdr:col>
      <xdr:colOff>38100</xdr:colOff>
      <xdr:row>8</xdr:row>
      <xdr:rowOff>114300</xdr:rowOff>
    </xdr:from>
    <xdr:to>
      <xdr:col>137</xdr:col>
      <xdr:colOff>0</xdr:colOff>
      <xdr:row>12</xdr:row>
      <xdr:rowOff>95250</xdr:rowOff>
    </xdr:to>
    <xdr:sp macro="" textlink="">
      <xdr:nvSpPr>
        <xdr:cNvPr id="6" name="Text Box 37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515350" y="1714500"/>
          <a:ext cx="1495425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11</xdr:col>
      <xdr:colOff>9525</xdr:colOff>
      <xdr:row>33</xdr:row>
      <xdr:rowOff>74519</xdr:rowOff>
    </xdr:from>
    <xdr:to>
      <xdr:col>137</xdr:col>
      <xdr:colOff>28575</xdr:colOff>
      <xdr:row>35</xdr:row>
      <xdr:rowOff>103094</xdr:rowOff>
    </xdr:to>
    <xdr:grpSp>
      <xdr:nvGrpSpPr>
        <xdr:cNvPr id="406464" name="Group 932">
          <a:extLst>
            <a:ext uri="{FF2B5EF4-FFF2-40B4-BE49-F238E27FC236}">
              <a16:creationId xmlns:a16="http://schemas.microsoft.com/office/drawing/2014/main" id="{00000000-0008-0000-0000-0000C0330600}"/>
            </a:ext>
          </a:extLst>
        </xdr:cNvPr>
        <xdr:cNvGrpSpPr>
          <a:grpSpLocks/>
        </xdr:cNvGrpSpPr>
      </xdr:nvGrpSpPr>
      <xdr:grpSpPr bwMode="auto">
        <a:xfrm>
          <a:off x="1619250" y="9275669"/>
          <a:ext cx="8420100" cy="428625"/>
          <a:chOff x="170" y="891"/>
          <a:chExt cx="884" cy="45"/>
        </a:xfrm>
      </xdr:grpSpPr>
      <xdr:sp macro="" textlink="">
        <xdr:nvSpPr>
          <xdr:cNvPr id="8" name="Text Box 553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8" y="891"/>
            <a:ext cx="786" cy="4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60歳以降在職しながら受ける老齢厚生年金の支給停止額(月額)</a:t>
            </a:r>
          </a:p>
        </xdr:txBody>
      </xdr:sp>
      <xdr:grpSp>
        <xdr:nvGrpSpPr>
          <xdr:cNvPr id="406652" name="Group 554">
            <a:extLst>
              <a:ext uri="{FF2B5EF4-FFF2-40B4-BE49-F238E27FC236}">
                <a16:creationId xmlns:a16="http://schemas.microsoft.com/office/drawing/2014/main" id="{00000000-0008-0000-0000-00007C340600}"/>
              </a:ext>
            </a:extLst>
          </xdr:cNvPr>
          <xdr:cNvGrpSpPr>
            <a:grpSpLocks/>
          </xdr:cNvGrpSpPr>
        </xdr:nvGrpSpPr>
        <xdr:grpSpPr bwMode="auto">
          <a:xfrm>
            <a:off x="170" y="900"/>
            <a:ext cx="102" cy="30"/>
            <a:chOff x="121" y="191"/>
            <a:chExt cx="102" cy="30"/>
          </a:xfrm>
        </xdr:grpSpPr>
        <xdr:sp macro="" textlink="">
          <xdr:nvSpPr>
            <xdr:cNvPr id="406653" name="AutoShape 555">
              <a:extLst>
                <a:ext uri="{FF2B5EF4-FFF2-40B4-BE49-F238E27FC236}">
                  <a16:creationId xmlns:a16="http://schemas.microsoft.com/office/drawing/2014/main" id="{00000000-0008-0000-0000-00007D3406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1" y="195"/>
              <a:ext cx="95" cy="26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1" name="Text Box 556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4" y="191"/>
              <a:ext cx="99" cy="3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6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-2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4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>
    <xdr:from>
      <xdr:col>1</xdr:col>
      <xdr:colOff>9525</xdr:colOff>
      <xdr:row>2</xdr:row>
      <xdr:rowOff>9525</xdr:rowOff>
    </xdr:from>
    <xdr:to>
      <xdr:col>138</xdr:col>
      <xdr:colOff>409575</xdr:colOff>
      <xdr:row>7</xdr:row>
      <xdr:rowOff>171450</xdr:rowOff>
    </xdr:to>
    <xdr:grpSp>
      <xdr:nvGrpSpPr>
        <xdr:cNvPr id="406465" name="Group 908">
          <a:extLst>
            <a:ext uri="{FF2B5EF4-FFF2-40B4-BE49-F238E27FC236}">
              <a16:creationId xmlns:a16="http://schemas.microsoft.com/office/drawing/2014/main" id="{00000000-0008-0000-0000-0000C1330600}"/>
            </a:ext>
          </a:extLst>
        </xdr:cNvPr>
        <xdr:cNvGrpSpPr>
          <a:grpSpLocks/>
        </xdr:cNvGrpSpPr>
      </xdr:nvGrpSpPr>
      <xdr:grpSpPr bwMode="auto">
        <a:xfrm>
          <a:off x="209550" y="409575"/>
          <a:ext cx="10658475" cy="1162050"/>
          <a:chOff x="22" y="43"/>
          <a:chExt cx="1119" cy="122"/>
        </a:xfrm>
      </xdr:grpSpPr>
      <xdr:grpSp>
        <xdr:nvGrpSpPr>
          <xdr:cNvPr id="406641" name="Group 909">
            <a:extLst>
              <a:ext uri="{FF2B5EF4-FFF2-40B4-BE49-F238E27FC236}">
                <a16:creationId xmlns:a16="http://schemas.microsoft.com/office/drawing/2014/main" id="{00000000-0008-0000-0000-000071340600}"/>
              </a:ext>
            </a:extLst>
          </xdr:cNvPr>
          <xdr:cNvGrpSpPr>
            <a:grpSpLocks/>
          </xdr:cNvGrpSpPr>
        </xdr:nvGrpSpPr>
        <xdr:grpSpPr bwMode="auto">
          <a:xfrm>
            <a:off x="22" y="43"/>
            <a:ext cx="1119" cy="122"/>
            <a:chOff x="22" y="22"/>
            <a:chExt cx="1119" cy="122"/>
          </a:xfrm>
        </xdr:grpSpPr>
        <xdr:sp macro="" textlink="">
          <xdr:nvSpPr>
            <xdr:cNvPr id="406646" name="Rectangle 910">
              <a:extLst>
                <a:ext uri="{FF2B5EF4-FFF2-40B4-BE49-F238E27FC236}">
                  <a16:creationId xmlns:a16="http://schemas.microsoft.com/office/drawing/2014/main" id="{00000000-0008-0000-0000-0000763406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D2BED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grpSp>
          <xdr:nvGrpSpPr>
            <xdr:cNvPr id="406647" name="Group 911">
              <a:extLst>
                <a:ext uri="{FF2B5EF4-FFF2-40B4-BE49-F238E27FC236}">
                  <a16:creationId xmlns:a16="http://schemas.microsoft.com/office/drawing/2014/main" id="{00000000-0008-0000-0000-0000773406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406649" name="Rectangle 912">
                <a:extLst>
                  <a:ext uri="{FF2B5EF4-FFF2-40B4-BE49-F238E27FC236}">
                    <a16:creationId xmlns:a16="http://schemas.microsoft.com/office/drawing/2014/main" id="{00000000-0008-0000-0000-0000793406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A87FBD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406650" name="AutoShape 913">
                <a:extLst>
                  <a:ext uri="{FF2B5EF4-FFF2-40B4-BE49-F238E27FC236}">
                    <a16:creationId xmlns:a16="http://schemas.microsoft.com/office/drawing/2014/main" id="{00000000-0008-0000-0000-00007A3406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A87FBD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</xdr:grpSp>
        <xdr:sp macro="" textlink="">
          <xdr:nvSpPr>
            <xdr:cNvPr id="406648" name="Rectangle 914">
              <a:extLst>
                <a:ext uri="{FF2B5EF4-FFF2-40B4-BE49-F238E27FC236}">
                  <a16:creationId xmlns:a16="http://schemas.microsoft.com/office/drawing/2014/main" id="{00000000-0008-0000-0000-0000783406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A87FBD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406642" name="Group 915">
            <a:extLst>
              <a:ext uri="{FF2B5EF4-FFF2-40B4-BE49-F238E27FC236}">
                <a16:creationId xmlns:a16="http://schemas.microsoft.com/office/drawing/2014/main" id="{00000000-0008-0000-0000-000072340600}"/>
              </a:ext>
            </a:extLst>
          </xdr:cNvPr>
          <xdr:cNvGrpSpPr>
            <a:grpSpLocks/>
          </xdr:cNvGrpSpPr>
        </xdr:nvGrpSpPr>
        <xdr:grpSpPr bwMode="auto">
          <a:xfrm>
            <a:off x="158" y="50"/>
            <a:ext cx="350" cy="80"/>
            <a:chOff x="158" y="29"/>
            <a:chExt cx="350" cy="80"/>
          </a:xfrm>
        </xdr:grpSpPr>
        <xdr:sp macro="" textlink="">
          <xdr:nvSpPr>
            <xdr:cNvPr id="186" name="Text Box 916">
              <a:extLst>
                <a:ext uri="{FF2B5EF4-FFF2-40B4-BE49-F238E27FC236}">
                  <a16:creationId xmlns:a16="http://schemas.microsoft.com/office/drawing/2014/main" id="{00000000-0008-0000-0000-0000B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8" y="29"/>
              <a:ext cx="79" cy="8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6</a:t>
              </a:r>
              <a:endParaRPr lang="ja-JP" altLang="en-US" sz="3800" b="1" i="0" u="none" strike="noStrike" baseline="0">
                <a:solidFill>
                  <a:srgbClr val="FFFFFF"/>
                </a:solidFill>
                <a:latin typeface="HGP創英角ｺﾞｼｯｸUB"/>
                <a:ea typeface="HGP創英角ｺﾞｼｯｸUB"/>
              </a:endParaRPr>
            </a:p>
          </xdr:txBody>
        </xdr:sp>
        <xdr:sp macro="" textlink="">
          <xdr:nvSpPr>
            <xdr:cNvPr id="187" name="Text Box 917">
              <a:extLst>
                <a:ext uri="{FF2B5EF4-FFF2-40B4-BE49-F238E27FC236}">
                  <a16:creationId xmlns:a16="http://schemas.microsoft.com/office/drawing/2014/main" id="{00000000-0008-0000-0000-0000B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1" y="37"/>
              <a:ext cx="297" cy="6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老  後</a:t>
              </a:r>
            </a:p>
          </xdr:txBody>
        </xdr:sp>
      </xdr:grpSp>
      <xdr:sp macro="" textlink="">
        <xdr:nvSpPr>
          <xdr:cNvPr id="185" name="Text Box 918">
            <a:extLst>
              <a:ext uri="{FF2B5EF4-FFF2-40B4-BE49-F238E27FC236}">
                <a16:creationId xmlns:a16="http://schemas.microsoft.com/office/drawing/2014/main" id="{00000000-0008-0000-0000-0000B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9" y="130"/>
            <a:ext cx="261" cy="3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7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６－２　年金</a:t>
            </a:r>
          </a:p>
        </xdr:txBody>
      </xdr:sp>
    </xdr:grpSp>
    <xdr:clientData/>
  </xdr:twoCellAnchor>
  <xdr:twoCellAnchor>
    <xdr:from>
      <xdr:col>31</xdr:col>
      <xdr:colOff>0</xdr:colOff>
      <xdr:row>36</xdr:row>
      <xdr:rowOff>209550</xdr:rowOff>
    </xdr:from>
    <xdr:to>
      <xdr:col>42</xdr:col>
      <xdr:colOff>47625</xdr:colOff>
      <xdr:row>36</xdr:row>
      <xdr:rowOff>542925</xdr:rowOff>
    </xdr:to>
    <xdr:grpSp>
      <xdr:nvGrpSpPr>
        <xdr:cNvPr id="406466" name="Group 924">
          <a:extLst>
            <a:ext uri="{FF2B5EF4-FFF2-40B4-BE49-F238E27FC236}">
              <a16:creationId xmlns:a16="http://schemas.microsoft.com/office/drawing/2014/main" id="{00000000-0008-0000-0000-0000C2330600}"/>
            </a:ext>
          </a:extLst>
        </xdr:cNvPr>
        <xdr:cNvGrpSpPr>
          <a:grpSpLocks/>
        </xdr:cNvGrpSpPr>
      </xdr:nvGrpSpPr>
      <xdr:grpSpPr bwMode="auto">
        <a:xfrm>
          <a:off x="2943225" y="10010775"/>
          <a:ext cx="781050" cy="333375"/>
          <a:chOff x="310" y="967"/>
          <a:chExt cx="82" cy="35"/>
        </a:xfrm>
      </xdr:grpSpPr>
      <xdr:sp macro="" textlink="">
        <xdr:nvSpPr>
          <xdr:cNvPr id="194" name="Text Box 919">
            <a:extLst>
              <a:ext uri="{FF2B5EF4-FFF2-40B4-BE49-F238E27FC236}">
                <a16:creationId xmlns:a16="http://schemas.microsoft.com/office/drawing/2014/main" id="{00000000-0008-0000-0000-0000C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0" y="967"/>
            <a:ext cx="30" cy="3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基</a:t>
            </a:r>
          </a:p>
        </xdr:txBody>
      </xdr:sp>
      <xdr:sp macro="" textlink="">
        <xdr:nvSpPr>
          <xdr:cNvPr id="195" name="Text Box 920">
            <a:extLst>
              <a:ext uri="{FF2B5EF4-FFF2-40B4-BE49-F238E27FC236}">
                <a16:creationId xmlns:a16="http://schemas.microsoft.com/office/drawing/2014/main" id="{00000000-0008-0000-0000-0000C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8" y="967"/>
            <a:ext cx="30" cy="3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</a:t>
            </a:r>
          </a:p>
        </xdr:txBody>
      </xdr:sp>
      <xdr:sp macro="" textlink="">
        <xdr:nvSpPr>
          <xdr:cNvPr id="196" name="Text Box 921">
            <a:extLst>
              <a:ext uri="{FF2B5EF4-FFF2-40B4-BE49-F238E27FC236}">
                <a16:creationId xmlns:a16="http://schemas.microsoft.com/office/drawing/2014/main" id="{00000000-0008-0000-0000-0000C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5" y="967"/>
            <a:ext cx="30" cy="3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</a:t>
            </a:r>
          </a:p>
        </xdr:txBody>
      </xdr:sp>
      <xdr:sp macro="" textlink="">
        <xdr:nvSpPr>
          <xdr:cNvPr id="197" name="Text Box 922">
            <a:extLst>
              <a:ext uri="{FF2B5EF4-FFF2-40B4-BE49-F238E27FC236}">
                <a16:creationId xmlns:a16="http://schemas.microsoft.com/office/drawing/2014/main" id="{00000000-0008-0000-0000-0000C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2" y="967"/>
            <a:ext cx="30" cy="3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額</a:t>
            </a:r>
          </a:p>
        </xdr:txBody>
      </xdr:sp>
    </xdr:grpSp>
    <xdr:clientData/>
  </xdr:twoCellAnchor>
  <xdr:twoCellAnchor>
    <xdr:from>
      <xdr:col>1</xdr:col>
      <xdr:colOff>19050</xdr:colOff>
      <xdr:row>9</xdr:row>
      <xdr:rowOff>38100</xdr:rowOff>
    </xdr:from>
    <xdr:to>
      <xdr:col>5</xdr:col>
      <xdr:colOff>23564</xdr:colOff>
      <xdr:row>54</xdr:row>
      <xdr:rowOff>129267</xdr:rowOff>
    </xdr:to>
    <xdr:grpSp>
      <xdr:nvGrpSpPr>
        <xdr:cNvPr id="198" name="グループ化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GrpSpPr/>
      </xdr:nvGrpSpPr>
      <xdr:grpSpPr>
        <a:xfrm>
          <a:off x="219075" y="1838325"/>
          <a:ext cx="1014164" cy="13978617"/>
          <a:chOff x="981075" y="1805933"/>
          <a:chExt cx="1008000" cy="14040000"/>
        </a:xfrm>
      </xdr:grpSpPr>
      <xdr:grpSp>
        <xdr:nvGrpSpPr>
          <xdr:cNvPr id="199" name="Group 347">
            <a:extLst>
              <a:ext uri="{FF2B5EF4-FFF2-40B4-BE49-F238E27FC236}">
                <a16:creationId xmlns:a16="http://schemas.microsoft.com/office/drawing/2014/main" id="{00000000-0008-0000-0000-0000C7000000}"/>
              </a:ext>
            </a:extLst>
          </xdr:cNvPr>
          <xdr:cNvGrpSpPr>
            <a:grpSpLocks/>
          </xdr:cNvGrpSpPr>
        </xdr:nvGrpSpPr>
        <xdr:grpSpPr bwMode="auto">
          <a:xfrm>
            <a:off x="994333" y="1792087"/>
            <a:ext cx="756062" cy="1273846"/>
            <a:chOff x="1118" y="195"/>
            <a:chExt cx="80" cy="92"/>
          </a:xfrm>
        </xdr:grpSpPr>
        <xdr:grpSp>
          <xdr:nvGrpSpPr>
            <xdr:cNvPr id="369" name="Group 348">
              <a:extLst>
                <a:ext uri="{FF2B5EF4-FFF2-40B4-BE49-F238E27FC236}">
                  <a16:creationId xmlns:a16="http://schemas.microsoft.com/office/drawing/2014/main" id="{00000000-0008-0000-0000-000071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378" name="Rectangle 349" descr="index_1_家計の収支">
                <a:extLst>
                  <a:ext uri="{FF2B5EF4-FFF2-40B4-BE49-F238E27FC236}">
                    <a16:creationId xmlns:a16="http://schemas.microsoft.com/office/drawing/2014/main" id="{00000000-0008-0000-0000-00007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9" name="AutoShape 350" descr="index_1_家計の収支">
                <a:extLst>
                  <a:ext uri="{FF2B5EF4-FFF2-40B4-BE49-F238E27FC236}">
                    <a16:creationId xmlns:a16="http://schemas.microsoft.com/office/drawing/2014/main" id="{00000000-0008-0000-0000-00007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70" name="Group 351">
              <a:extLst>
                <a:ext uri="{FF2B5EF4-FFF2-40B4-BE49-F238E27FC236}">
                  <a16:creationId xmlns:a16="http://schemas.microsoft.com/office/drawing/2014/main" id="{00000000-0008-0000-0000-00007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8" y="195"/>
              <a:ext cx="73" cy="78"/>
              <a:chOff x="1060" y="177"/>
              <a:chExt cx="73" cy="78"/>
            </a:xfrm>
          </xdr:grpSpPr>
          <xdr:grpSp>
            <xdr:nvGrpSpPr>
              <xdr:cNvPr id="371" name="Group 352">
                <a:extLst>
                  <a:ext uri="{FF2B5EF4-FFF2-40B4-BE49-F238E27FC236}">
                    <a16:creationId xmlns:a16="http://schemas.microsoft.com/office/drawing/2014/main" id="{00000000-0008-0000-0000-00007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7"/>
                <a:ext cx="40" cy="78"/>
                <a:chOff x="1093" y="177"/>
                <a:chExt cx="40" cy="78"/>
              </a:xfrm>
            </xdr:grpSpPr>
            <xdr:sp macro="" textlink="">
              <xdr:nvSpPr>
                <xdr:cNvPr id="375" name="Text Box 353">
                  <a:extLst>
                    <a:ext uri="{FF2B5EF4-FFF2-40B4-BE49-F238E27FC236}">
                      <a16:creationId xmlns:a16="http://schemas.microsoft.com/office/drawing/2014/main" id="{00000000-0008-0000-0000-00007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7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76" name="Text Box 354">
                  <a:extLst>
                    <a:ext uri="{FF2B5EF4-FFF2-40B4-BE49-F238E27FC236}">
                      <a16:creationId xmlns:a16="http://schemas.microsoft.com/office/drawing/2014/main" id="{00000000-0008-0000-0000-00007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5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77" name="Text Box 355">
                  <a:extLst>
                    <a:ext uri="{FF2B5EF4-FFF2-40B4-BE49-F238E27FC236}">
                      <a16:creationId xmlns:a16="http://schemas.microsoft.com/office/drawing/2014/main" id="{00000000-0008-0000-0000-00007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72" name="Group 356">
                <a:extLst>
                  <a:ext uri="{FF2B5EF4-FFF2-40B4-BE49-F238E27FC236}">
                    <a16:creationId xmlns:a16="http://schemas.microsoft.com/office/drawing/2014/main" id="{00000000-0008-0000-0000-000074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8"/>
                <a:ext cx="39" cy="77"/>
                <a:chOff x="1058" y="178"/>
                <a:chExt cx="39" cy="77"/>
              </a:xfrm>
            </xdr:grpSpPr>
            <xdr:sp macro="" textlink="">
              <xdr:nvSpPr>
                <xdr:cNvPr id="373" name="Text Box 357">
                  <a:extLst>
                    <a:ext uri="{FF2B5EF4-FFF2-40B4-BE49-F238E27FC236}">
                      <a16:creationId xmlns:a16="http://schemas.microsoft.com/office/drawing/2014/main" id="{00000000-0008-0000-0000-00007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8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74" name="Text Box 358">
                  <a:extLst>
                    <a:ext uri="{FF2B5EF4-FFF2-40B4-BE49-F238E27FC236}">
                      <a16:creationId xmlns:a16="http://schemas.microsoft.com/office/drawing/2014/main" id="{00000000-0008-0000-0000-00007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200" name="グループ化 199">
            <a:extLst>
              <a:ext uri="{FF2B5EF4-FFF2-40B4-BE49-F238E27FC236}">
                <a16:creationId xmlns:a16="http://schemas.microsoft.com/office/drawing/2014/main" id="{00000000-0008-0000-0000-0000C8000000}"/>
              </a:ext>
            </a:extLst>
          </xdr:cNvPr>
          <xdr:cNvGrpSpPr/>
        </xdr:nvGrpSpPr>
        <xdr:grpSpPr>
          <a:xfrm>
            <a:off x="994224" y="3168216"/>
            <a:ext cx="768914" cy="1260000"/>
            <a:chOff x="6606020" y="1329766"/>
            <a:chExt cx="804412" cy="925484"/>
          </a:xfrm>
        </xdr:grpSpPr>
        <xdr:grpSp>
          <xdr:nvGrpSpPr>
            <xdr:cNvPr id="352" name="Group 360">
              <a:extLst>
                <a:ext uri="{FF2B5EF4-FFF2-40B4-BE49-F238E27FC236}">
                  <a16:creationId xmlns:a16="http://schemas.microsoft.com/office/drawing/2014/main" id="{00000000-0008-0000-0000-000060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367" name="Rectangle 361" descr="index_2b_金融資産">
                <a:extLst>
                  <a:ext uri="{FF2B5EF4-FFF2-40B4-BE49-F238E27FC236}">
                    <a16:creationId xmlns:a16="http://schemas.microsoft.com/office/drawing/2014/main" id="{00000000-0008-0000-0000-00006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8" name="AutoShape 362" descr="index_2b_金融資産">
                <a:extLst>
                  <a:ext uri="{FF2B5EF4-FFF2-40B4-BE49-F238E27FC236}">
                    <a16:creationId xmlns:a16="http://schemas.microsoft.com/office/drawing/2014/main" id="{00000000-0008-0000-0000-00007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53" name="Text Box 15">
              <a:extLst>
                <a:ext uri="{FF2B5EF4-FFF2-40B4-BE49-F238E27FC236}">
                  <a16:creationId xmlns:a16="http://schemas.microsoft.com/office/drawing/2014/main" id="{00000000-0008-0000-0000-00006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54" name="Text Box 16">
              <a:extLst>
                <a:ext uri="{FF2B5EF4-FFF2-40B4-BE49-F238E27FC236}">
                  <a16:creationId xmlns:a16="http://schemas.microsoft.com/office/drawing/2014/main" id="{00000000-0008-0000-0000-00006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55" name="Text Box 18">
              <a:extLst>
                <a:ext uri="{FF2B5EF4-FFF2-40B4-BE49-F238E27FC236}">
                  <a16:creationId xmlns:a16="http://schemas.microsoft.com/office/drawing/2014/main" id="{00000000-0008-0000-0000-00006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56" name="Text Box 19">
              <a:extLst>
                <a:ext uri="{FF2B5EF4-FFF2-40B4-BE49-F238E27FC236}">
                  <a16:creationId xmlns:a16="http://schemas.microsoft.com/office/drawing/2014/main" id="{00000000-0008-0000-0000-00006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57" name="Text Box 20">
              <a:extLst>
                <a:ext uri="{FF2B5EF4-FFF2-40B4-BE49-F238E27FC236}">
                  <a16:creationId xmlns:a16="http://schemas.microsoft.com/office/drawing/2014/main" id="{00000000-0008-0000-0000-00006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62" name="Text Box 22">
              <a:extLst>
                <a:ext uri="{FF2B5EF4-FFF2-40B4-BE49-F238E27FC236}">
                  <a16:creationId xmlns:a16="http://schemas.microsoft.com/office/drawing/2014/main" id="{00000000-0008-0000-0000-00006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0565" y="1351098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66" name="Text Box 23">
              <a:extLst>
                <a:ext uri="{FF2B5EF4-FFF2-40B4-BE49-F238E27FC236}">
                  <a16:creationId xmlns:a16="http://schemas.microsoft.com/office/drawing/2014/main" id="{00000000-0008-0000-0000-00006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800187" y="2043370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201" name="Group 229">
            <a:extLst>
              <a:ext uri="{FF2B5EF4-FFF2-40B4-BE49-F238E27FC236}">
                <a16:creationId xmlns:a16="http://schemas.microsoft.com/office/drawing/2014/main" id="{00000000-0008-0000-0000-0000C9000000}"/>
              </a:ext>
            </a:extLst>
          </xdr:cNvPr>
          <xdr:cNvGrpSpPr>
            <a:grpSpLocks/>
          </xdr:cNvGrpSpPr>
        </xdr:nvGrpSpPr>
        <xdr:grpSpPr bwMode="auto">
          <a:xfrm>
            <a:off x="994224" y="7252864"/>
            <a:ext cx="770851" cy="1260000"/>
            <a:chOff x="1115" y="584"/>
            <a:chExt cx="83" cy="91"/>
          </a:xfrm>
        </xdr:grpSpPr>
        <xdr:grpSp>
          <xdr:nvGrpSpPr>
            <xdr:cNvPr id="341" name="Group 230">
              <a:extLst>
                <a:ext uri="{FF2B5EF4-FFF2-40B4-BE49-F238E27FC236}">
                  <a16:creationId xmlns:a16="http://schemas.microsoft.com/office/drawing/2014/main" id="{00000000-0008-0000-0000-000055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345" name="Rectangle 231" descr="index_5_住宅">
                <a:extLst>
                  <a:ext uri="{FF2B5EF4-FFF2-40B4-BE49-F238E27FC236}">
                    <a16:creationId xmlns:a16="http://schemas.microsoft.com/office/drawing/2014/main" id="{00000000-0008-0000-0000-00005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6" name="AutoShape 232" descr="index_5_住宅">
                <a:extLst>
                  <a:ext uri="{FF2B5EF4-FFF2-40B4-BE49-F238E27FC236}">
                    <a16:creationId xmlns:a16="http://schemas.microsoft.com/office/drawing/2014/main" id="{00000000-0008-0000-0000-00005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42" name="Group 233">
              <a:extLst>
                <a:ext uri="{FF2B5EF4-FFF2-40B4-BE49-F238E27FC236}">
                  <a16:creationId xmlns:a16="http://schemas.microsoft.com/office/drawing/2014/main" id="{00000000-0008-0000-0000-000056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591"/>
              <a:ext cx="37" cy="65"/>
              <a:chOff x="48" y="571"/>
              <a:chExt cx="37" cy="65"/>
            </a:xfrm>
          </xdr:grpSpPr>
          <xdr:sp macro="" textlink="">
            <xdr:nvSpPr>
              <xdr:cNvPr id="343" name="Text Box 234">
                <a:extLst>
                  <a:ext uri="{FF2B5EF4-FFF2-40B4-BE49-F238E27FC236}">
                    <a16:creationId xmlns:a16="http://schemas.microsoft.com/office/drawing/2014/main" id="{00000000-0008-0000-0000-00005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344" name="Text Box 235">
                <a:extLst>
                  <a:ext uri="{FF2B5EF4-FFF2-40B4-BE49-F238E27FC236}">
                    <a16:creationId xmlns:a16="http://schemas.microsoft.com/office/drawing/2014/main" id="{00000000-0008-0000-0000-00005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02" name="Group 250">
            <a:extLst>
              <a:ext uri="{FF2B5EF4-FFF2-40B4-BE49-F238E27FC236}">
                <a16:creationId xmlns:a16="http://schemas.microsoft.com/office/drawing/2014/main" id="{00000000-0008-0000-0000-0000CA000000}"/>
              </a:ext>
            </a:extLst>
          </xdr:cNvPr>
          <xdr:cNvGrpSpPr>
            <a:grpSpLocks/>
          </xdr:cNvGrpSpPr>
        </xdr:nvGrpSpPr>
        <xdr:grpSpPr bwMode="auto">
          <a:xfrm>
            <a:off x="994224" y="5821003"/>
            <a:ext cx="770851" cy="1300212"/>
            <a:chOff x="1115" y="675"/>
            <a:chExt cx="83" cy="97"/>
          </a:xfrm>
        </xdr:grpSpPr>
        <xdr:grpSp>
          <xdr:nvGrpSpPr>
            <xdr:cNvPr id="323" name="Group 251">
              <a:extLst>
                <a:ext uri="{FF2B5EF4-FFF2-40B4-BE49-F238E27FC236}">
                  <a16:creationId xmlns:a16="http://schemas.microsoft.com/office/drawing/2014/main" id="{00000000-0008-0000-0000-000043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337" name="Rectangle 252" descr="index_6_冠婚葬祭">
                <a:extLst>
                  <a:ext uri="{FF2B5EF4-FFF2-40B4-BE49-F238E27FC236}">
                    <a16:creationId xmlns:a16="http://schemas.microsoft.com/office/drawing/2014/main" id="{00000000-0008-0000-0000-00005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8" name="AutoShape 253" descr="index_6_冠婚葬祭">
                <a:extLst>
                  <a:ext uri="{FF2B5EF4-FFF2-40B4-BE49-F238E27FC236}">
                    <a16:creationId xmlns:a16="http://schemas.microsoft.com/office/drawing/2014/main" id="{00000000-0008-0000-0000-00005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24" name="Group 254">
              <a:extLst>
                <a:ext uri="{FF2B5EF4-FFF2-40B4-BE49-F238E27FC236}">
                  <a16:creationId xmlns:a16="http://schemas.microsoft.com/office/drawing/2014/main" id="{00000000-0008-0000-0000-00004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675"/>
              <a:ext cx="46" cy="92"/>
              <a:chOff x="49" y="658"/>
              <a:chExt cx="46" cy="92"/>
            </a:xfrm>
          </xdr:grpSpPr>
          <xdr:grpSp>
            <xdr:nvGrpSpPr>
              <xdr:cNvPr id="325" name="Group 255">
                <a:extLst>
                  <a:ext uri="{FF2B5EF4-FFF2-40B4-BE49-F238E27FC236}">
                    <a16:creationId xmlns:a16="http://schemas.microsoft.com/office/drawing/2014/main" id="{00000000-0008-0000-0000-000045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335" name="Text Box 256">
                  <a:extLst>
                    <a:ext uri="{FF2B5EF4-FFF2-40B4-BE49-F238E27FC236}">
                      <a16:creationId xmlns:a16="http://schemas.microsoft.com/office/drawing/2014/main" id="{00000000-0008-0000-0000-00004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36" name="Text Box 257">
                  <a:extLst>
                    <a:ext uri="{FF2B5EF4-FFF2-40B4-BE49-F238E27FC236}">
                      <a16:creationId xmlns:a16="http://schemas.microsoft.com/office/drawing/2014/main" id="{00000000-0008-0000-0000-00005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26" name="Group 258">
                <a:extLst>
                  <a:ext uri="{FF2B5EF4-FFF2-40B4-BE49-F238E27FC236}">
                    <a16:creationId xmlns:a16="http://schemas.microsoft.com/office/drawing/2014/main" id="{00000000-0008-0000-0000-000046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27" name="Text Box 259">
                  <a:extLst>
                    <a:ext uri="{FF2B5EF4-FFF2-40B4-BE49-F238E27FC236}">
                      <a16:creationId xmlns:a16="http://schemas.microsoft.com/office/drawing/2014/main" id="{00000000-0008-0000-0000-00004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32" name="Text Box 260">
                  <a:extLst>
                    <a:ext uri="{FF2B5EF4-FFF2-40B4-BE49-F238E27FC236}">
                      <a16:creationId xmlns:a16="http://schemas.microsoft.com/office/drawing/2014/main" id="{00000000-0008-0000-0000-00004C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203" name="Group 279">
            <a:extLst>
              <a:ext uri="{FF2B5EF4-FFF2-40B4-BE49-F238E27FC236}">
                <a16:creationId xmlns:a16="http://schemas.microsoft.com/office/drawing/2014/main" id="{00000000-0008-0000-0000-0000CB000000}"/>
              </a:ext>
            </a:extLst>
          </xdr:cNvPr>
          <xdr:cNvGrpSpPr>
            <a:grpSpLocks/>
          </xdr:cNvGrpSpPr>
        </xdr:nvGrpSpPr>
        <xdr:grpSpPr bwMode="auto">
          <a:xfrm>
            <a:off x="994224" y="10005120"/>
            <a:ext cx="770851" cy="1260000"/>
            <a:chOff x="1115" y="971"/>
            <a:chExt cx="83" cy="91"/>
          </a:xfrm>
        </xdr:grpSpPr>
        <xdr:grpSp>
          <xdr:nvGrpSpPr>
            <xdr:cNvPr id="303" name="Group 280">
              <a:extLst>
                <a:ext uri="{FF2B5EF4-FFF2-40B4-BE49-F238E27FC236}">
                  <a16:creationId xmlns:a16="http://schemas.microsoft.com/office/drawing/2014/main" id="{00000000-0008-0000-0000-00002F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317" name="Rectangle 281" descr="index_9_高齢化">
                <a:extLst>
                  <a:ext uri="{FF2B5EF4-FFF2-40B4-BE49-F238E27FC236}">
                    <a16:creationId xmlns:a16="http://schemas.microsoft.com/office/drawing/2014/main" id="{00000000-0008-0000-0000-00003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2" name="AutoShape 282" descr="index_9_高齢化">
                <a:extLst>
                  <a:ext uri="{FF2B5EF4-FFF2-40B4-BE49-F238E27FC236}">
                    <a16:creationId xmlns:a16="http://schemas.microsoft.com/office/drawing/2014/main" id="{00000000-0008-0000-0000-00004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04" name="Group 283">
              <a:extLst>
                <a:ext uri="{FF2B5EF4-FFF2-40B4-BE49-F238E27FC236}">
                  <a16:creationId xmlns:a16="http://schemas.microsoft.com/office/drawing/2014/main" id="{00000000-0008-0000-0000-00003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32" y="975"/>
              <a:ext cx="43" cy="81"/>
              <a:chOff x="39" y="949"/>
              <a:chExt cx="43" cy="81"/>
            </a:xfrm>
          </xdr:grpSpPr>
          <xdr:sp macro="" textlink="">
            <xdr:nvSpPr>
              <xdr:cNvPr id="305" name="Text Box 284">
                <a:extLst>
                  <a:ext uri="{FF2B5EF4-FFF2-40B4-BE49-F238E27FC236}">
                    <a16:creationId xmlns:a16="http://schemas.microsoft.com/office/drawing/2014/main" id="{00000000-0008-0000-0000-00003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4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306" name="Text Box 285">
                <a:extLst>
                  <a:ext uri="{FF2B5EF4-FFF2-40B4-BE49-F238E27FC236}">
                    <a16:creationId xmlns:a16="http://schemas.microsoft.com/office/drawing/2014/main" id="{00000000-0008-0000-0000-00003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6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307" name="Text Box 286">
                <a:extLst>
                  <a:ext uri="{FF2B5EF4-FFF2-40B4-BE49-F238E27FC236}">
                    <a16:creationId xmlns:a16="http://schemas.microsoft.com/office/drawing/2014/main" id="{00000000-0008-0000-0000-00003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8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312" name="Text Box 286">
                <a:extLst>
                  <a:ext uri="{FF2B5EF4-FFF2-40B4-BE49-F238E27FC236}">
                    <a16:creationId xmlns:a16="http://schemas.microsoft.com/office/drawing/2014/main" id="{00000000-0008-0000-0000-00003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100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313" name="Text Box 284">
                <a:extLst>
                  <a:ext uri="{FF2B5EF4-FFF2-40B4-BE49-F238E27FC236}">
                    <a16:creationId xmlns:a16="http://schemas.microsoft.com/office/drawing/2014/main" id="{00000000-0008-0000-0000-00003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4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314" name="Text Box 285">
                <a:extLst>
                  <a:ext uri="{FF2B5EF4-FFF2-40B4-BE49-F238E27FC236}">
                    <a16:creationId xmlns:a16="http://schemas.microsoft.com/office/drawing/2014/main" id="{00000000-0008-0000-0000-00003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6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315" name="Text Box 286">
                <a:extLst>
                  <a:ext uri="{FF2B5EF4-FFF2-40B4-BE49-F238E27FC236}">
                    <a16:creationId xmlns:a16="http://schemas.microsoft.com/office/drawing/2014/main" id="{00000000-0008-0000-0000-00003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8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316" name="Text Box 286">
                <a:extLst>
                  <a:ext uri="{FF2B5EF4-FFF2-40B4-BE49-F238E27FC236}">
                    <a16:creationId xmlns:a16="http://schemas.microsoft.com/office/drawing/2014/main" id="{00000000-0008-0000-0000-00003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100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204" name="グループ化 203">
            <a:extLst>
              <a:ext uri="{FF2B5EF4-FFF2-40B4-BE49-F238E27FC236}">
                <a16:creationId xmlns:a16="http://schemas.microsoft.com/office/drawing/2014/main" id="{00000000-0008-0000-0000-0000CC000000}"/>
              </a:ext>
            </a:extLst>
          </xdr:cNvPr>
          <xdr:cNvGrpSpPr/>
        </xdr:nvGrpSpPr>
        <xdr:grpSpPr>
          <a:xfrm>
            <a:off x="994224" y="11368065"/>
            <a:ext cx="770851" cy="1260000"/>
            <a:chOff x="0" y="9344748"/>
            <a:chExt cx="798177" cy="908410"/>
          </a:xfrm>
        </xdr:grpSpPr>
        <xdr:sp macro="" textlink="">
          <xdr:nvSpPr>
            <xdr:cNvPr id="270" name="Rectangle 300" descr="index_11_生活や金融">
              <a:extLst>
                <a:ext uri="{FF2B5EF4-FFF2-40B4-BE49-F238E27FC236}">
                  <a16:creationId xmlns:a16="http://schemas.microsoft.com/office/drawing/2014/main" id="{00000000-0008-0000-0000-00000E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0" y="9354690"/>
              <a:ext cx="644312" cy="879418"/>
            </a:xfrm>
            <a:prstGeom prst="rect">
              <a:avLst/>
            </a:prstGeom>
            <a:blipFill dpi="0" rotWithShape="1">
              <a:blip xmlns:r="http://schemas.openxmlformats.org/officeDocument/2006/relationships" r:embed="rId5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271" name="グループ化 270">
              <a:extLst>
                <a:ext uri="{FF2B5EF4-FFF2-40B4-BE49-F238E27FC236}">
                  <a16:creationId xmlns:a16="http://schemas.microsoft.com/office/drawing/2014/main" id="{00000000-0008-0000-0000-00000F010000}"/>
                </a:ext>
              </a:extLst>
            </xdr:cNvPr>
            <xdr:cNvGrpSpPr/>
          </xdr:nvGrpSpPr>
          <xdr:grpSpPr>
            <a:xfrm>
              <a:off x="365431" y="9344748"/>
              <a:ext cx="432746" cy="908410"/>
              <a:chOff x="365431" y="9344748"/>
              <a:chExt cx="432746" cy="908410"/>
            </a:xfrm>
          </xdr:grpSpPr>
          <xdr:sp macro="" textlink="">
            <xdr:nvSpPr>
              <xdr:cNvPr id="289" name="AutoShape 301" descr="index_11_生活や金融">
                <a:extLst>
                  <a:ext uri="{FF2B5EF4-FFF2-40B4-BE49-F238E27FC236}">
                    <a16:creationId xmlns:a16="http://schemas.microsoft.com/office/drawing/2014/main" id="{00000000-0008-0000-0000-00002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19296" y="9354690"/>
                <a:ext cx="278881" cy="87941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0" name="Text Box 304">
                <a:extLst>
                  <a:ext uri="{FF2B5EF4-FFF2-40B4-BE49-F238E27FC236}">
                    <a16:creationId xmlns:a16="http://schemas.microsoft.com/office/drawing/2014/main" id="{00000000-0008-0000-0000-00002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295" name="Text Box 305">
                <a:extLst>
                  <a:ext uri="{FF2B5EF4-FFF2-40B4-BE49-F238E27FC236}">
                    <a16:creationId xmlns:a16="http://schemas.microsoft.com/office/drawing/2014/main" id="{00000000-0008-0000-0000-00002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296" name="Text Box 306">
                <a:extLst>
                  <a:ext uri="{FF2B5EF4-FFF2-40B4-BE49-F238E27FC236}">
                    <a16:creationId xmlns:a16="http://schemas.microsoft.com/office/drawing/2014/main" id="{00000000-0008-0000-0000-00002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297" name="Text Box 307">
                <a:extLst>
                  <a:ext uri="{FF2B5EF4-FFF2-40B4-BE49-F238E27FC236}">
                    <a16:creationId xmlns:a16="http://schemas.microsoft.com/office/drawing/2014/main" id="{00000000-0008-0000-0000-00002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298" name="Text Box 308">
                <a:extLst>
                  <a:ext uri="{FF2B5EF4-FFF2-40B4-BE49-F238E27FC236}">
                    <a16:creationId xmlns:a16="http://schemas.microsoft.com/office/drawing/2014/main" id="{00000000-0008-0000-0000-00002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302" name="Text Box 309">
                <a:extLst>
                  <a:ext uri="{FF2B5EF4-FFF2-40B4-BE49-F238E27FC236}">
                    <a16:creationId xmlns:a16="http://schemas.microsoft.com/office/drawing/2014/main" id="{00000000-0008-0000-0000-00002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272" name="グループ化 271">
              <a:extLst>
                <a:ext uri="{FF2B5EF4-FFF2-40B4-BE49-F238E27FC236}">
                  <a16:creationId xmlns:a16="http://schemas.microsoft.com/office/drawing/2014/main" id="{00000000-0008-0000-0000-000010010000}"/>
                </a:ext>
              </a:extLst>
            </xdr:cNvPr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273" name="Text Box 311">
                <a:extLst>
                  <a:ext uri="{FF2B5EF4-FFF2-40B4-BE49-F238E27FC236}">
                    <a16:creationId xmlns:a16="http://schemas.microsoft.com/office/drawing/2014/main" id="{00000000-0008-0000-0000-00001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285" name="Text Box 312">
                <a:extLst>
                  <a:ext uri="{FF2B5EF4-FFF2-40B4-BE49-F238E27FC236}">
                    <a16:creationId xmlns:a16="http://schemas.microsoft.com/office/drawing/2014/main" id="{00000000-0008-0000-0000-00001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286" name="Text Box 313">
                <a:extLst>
                  <a:ext uri="{FF2B5EF4-FFF2-40B4-BE49-F238E27FC236}">
                    <a16:creationId xmlns:a16="http://schemas.microsoft.com/office/drawing/2014/main" id="{00000000-0008-0000-0000-00001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287" name="Text Box 314">
                <a:extLst>
                  <a:ext uri="{FF2B5EF4-FFF2-40B4-BE49-F238E27FC236}">
                    <a16:creationId xmlns:a16="http://schemas.microsoft.com/office/drawing/2014/main" id="{00000000-0008-0000-0000-00001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288" name="Text Box 315">
                <a:extLst>
                  <a:ext uri="{FF2B5EF4-FFF2-40B4-BE49-F238E27FC236}">
                    <a16:creationId xmlns:a16="http://schemas.microsoft.com/office/drawing/2014/main" id="{00000000-0008-0000-0000-00002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205" name="Group 331">
            <a:extLst>
              <a:ext uri="{FF2B5EF4-FFF2-40B4-BE49-F238E27FC236}">
                <a16:creationId xmlns:a16="http://schemas.microsoft.com/office/drawing/2014/main" id="{00000000-0008-0000-0000-0000CD000000}"/>
              </a:ext>
            </a:extLst>
          </xdr:cNvPr>
          <xdr:cNvGrpSpPr>
            <a:grpSpLocks/>
          </xdr:cNvGrpSpPr>
        </xdr:nvGrpSpPr>
        <xdr:grpSpPr bwMode="auto">
          <a:xfrm>
            <a:off x="994224" y="12660448"/>
            <a:ext cx="770851" cy="1286526"/>
            <a:chOff x="1115" y="1352"/>
            <a:chExt cx="83" cy="97"/>
          </a:xfrm>
        </xdr:grpSpPr>
        <xdr:grpSp>
          <xdr:nvGrpSpPr>
            <xdr:cNvPr id="254" name="Group 332">
              <a:extLst>
                <a:ext uri="{FF2B5EF4-FFF2-40B4-BE49-F238E27FC236}">
                  <a16:creationId xmlns:a16="http://schemas.microsoft.com/office/drawing/2014/main" id="{00000000-0008-0000-0000-0000FE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268" name="Rectangle 333" descr="index_13_参考">
                <a:extLst>
                  <a:ext uri="{FF2B5EF4-FFF2-40B4-BE49-F238E27FC236}">
                    <a16:creationId xmlns:a16="http://schemas.microsoft.com/office/drawing/2014/main" id="{00000000-0008-0000-0000-00000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9" name="AutoShape 334" descr="index_13_参考">
                <a:extLst>
                  <a:ext uri="{FF2B5EF4-FFF2-40B4-BE49-F238E27FC236}">
                    <a16:creationId xmlns:a16="http://schemas.microsoft.com/office/drawing/2014/main" id="{00000000-0008-0000-0000-00000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5" name="Group 335">
              <a:extLst>
                <a:ext uri="{FF2B5EF4-FFF2-40B4-BE49-F238E27FC236}">
                  <a16:creationId xmlns:a16="http://schemas.microsoft.com/office/drawing/2014/main" id="{00000000-0008-0000-0000-0000FF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1352"/>
              <a:ext cx="46" cy="92"/>
              <a:chOff x="49" y="658"/>
              <a:chExt cx="46" cy="92"/>
            </a:xfrm>
          </xdr:grpSpPr>
          <xdr:grpSp>
            <xdr:nvGrpSpPr>
              <xdr:cNvPr id="256" name="Group 336">
                <a:extLst>
                  <a:ext uri="{FF2B5EF4-FFF2-40B4-BE49-F238E27FC236}">
                    <a16:creationId xmlns:a16="http://schemas.microsoft.com/office/drawing/2014/main" id="{00000000-0008-0000-0000-000000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262" name="Text Box 337">
                  <a:extLst>
                    <a:ext uri="{FF2B5EF4-FFF2-40B4-BE49-F238E27FC236}">
                      <a16:creationId xmlns:a16="http://schemas.microsoft.com/office/drawing/2014/main" id="{00000000-0008-0000-0000-00000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63" name="Text Box 338">
                  <a:extLst>
                    <a:ext uri="{FF2B5EF4-FFF2-40B4-BE49-F238E27FC236}">
                      <a16:creationId xmlns:a16="http://schemas.microsoft.com/office/drawing/2014/main" id="{00000000-0008-0000-0000-00000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57" name="Group 339">
                <a:extLst>
                  <a:ext uri="{FF2B5EF4-FFF2-40B4-BE49-F238E27FC236}">
                    <a16:creationId xmlns:a16="http://schemas.microsoft.com/office/drawing/2014/main" id="{00000000-0008-0000-0000-000001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258" name="Text Box 340">
                  <a:extLst>
                    <a:ext uri="{FF2B5EF4-FFF2-40B4-BE49-F238E27FC236}">
                      <a16:creationId xmlns:a16="http://schemas.microsoft.com/office/drawing/2014/main" id="{00000000-0008-0000-0000-00000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59" name="Text Box 341">
                  <a:extLst>
                    <a:ext uri="{FF2B5EF4-FFF2-40B4-BE49-F238E27FC236}">
                      <a16:creationId xmlns:a16="http://schemas.microsoft.com/office/drawing/2014/main" id="{00000000-0008-0000-0000-00000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06" name="Group 342">
            <a:extLs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GrpSpPr>
            <a:grpSpLocks/>
          </xdr:cNvGrpSpPr>
        </xdr:nvGrpSpPr>
        <xdr:grpSpPr bwMode="auto">
          <a:xfrm>
            <a:off x="994224" y="15481365"/>
            <a:ext cx="788768" cy="364568"/>
            <a:chOff x="1115" y="1557"/>
            <a:chExt cx="85" cy="33"/>
          </a:xfrm>
        </xdr:grpSpPr>
        <xdr:grpSp>
          <xdr:nvGrpSpPr>
            <xdr:cNvPr id="246" name="Group 343">
              <a:extLst>
                <a:ext uri="{FF2B5EF4-FFF2-40B4-BE49-F238E27FC236}">
                  <a16:creationId xmlns:a16="http://schemas.microsoft.com/office/drawing/2014/main" id="{00000000-0008-0000-0000-0000F6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248" name="AutoShape 344">
                <a:extLst>
                  <a:ext uri="{FF2B5EF4-FFF2-40B4-BE49-F238E27FC236}">
                    <a16:creationId xmlns:a16="http://schemas.microsoft.com/office/drawing/2014/main" id="{00000000-0008-0000-0000-0000F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9" name="Rectangle 345">
                <a:extLst>
                  <a:ext uri="{FF2B5EF4-FFF2-40B4-BE49-F238E27FC236}">
                    <a16:creationId xmlns:a16="http://schemas.microsoft.com/office/drawing/2014/main" id="{00000000-0008-0000-0000-0000F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47" name="Text Box 346">
              <a:extLst>
                <a:ext uri="{FF2B5EF4-FFF2-40B4-BE49-F238E27FC236}">
                  <a16:creationId xmlns:a16="http://schemas.microsoft.com/office/drawing/2014/main" id="{00000000-0008-0000-0000-0000F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07" name="Group 378">
            <a:extLst>
              <a:ext uri="{FF2B5EF4-FFF2-40B4-BE49-F238E27FC236}">
                <a16:creationId xmlns:a16="http://schemas.microsoft.com/office/drawing/2014/main" id="{00000000-0008-0000-0000-0000CF000000}"/>
              </a:ext>
            </a:extLst>
          </xdr:cNvPr>
          <xdr:cNvGrpSpPr>
            <a:grpSpLocks/>
          </xdr:cNvGrpSpPr>
        </xdr:nvGrpSpPr>
        <xdr:grpSpPr bwMode="auto">
          <a:xfrm>
            <a:off x="994224" y="14059699"/>
            <a:ext cx="770851" cy="1260000"/>
            <a:chOff x="1115" y="1454"/>
            <a:chExt cx="83" cy="91"/>
          </a:xfrm>
        </xdr:grpSpPr>
        <xdr:grpSp>
          <xdr:nvGrpSpPr>
            <xdr:cNvPr id="238" name="Group 379">
              <a:extLst>
                <a:ext uri="{FF2B5EF4-FFF2-40B4-BE49-F238E27FC236}">
                  <a16:creationId xmlns:a16="http://schemas.microsoft.com/office/drawing/2014/main" id="{00000000-0008-0000-0000-0000EE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244" name="Rectangle 380" descr="index_索引">
                <a:extLst>
                  <a:ext uri="{FF2B5EF4-FFF2-40B4-BE49-F238E27FC236}">
                    <a16:creationId xmlns:a16="http://schemas.microsoft.com/office/drawing/2014/main" id="{00000000-0008-0000-0000-0000F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5" name="AutoShape 381" descr="index_索引">
                <a:extLst>
                  <a:ext uri="{FF2B5EF4-FFF2-40B4-BE49-F238E27FC236}">
                    <a16:creationId xmlns:a16="http://schemas.microsoft.com/office/drawing/2014/main" id="{00000000-0008-0000-0000-0000F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39" name="Group 382">
              <a:extLst>
                <a:ext uri="{FF2B5EF4-FFF2-40B4-BE49-F238E27FC236}">
                  <a16:creationId xmlns:a16="http://schemas.microsoft.com/office/drawing/2014/main" id="{00000000-0008-0000-0000-0000EF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2" y="1461"/>
              <a:ext cx="37" cy="65"/>
              <a:chOff x="48" y="571"/>
              <a:chExt cx="37" cy="65"/>
            </a:xfrm>
          </xdr:grpSpPr>
          <xdr:sp macro="" textlink="">
            <xdr:nvSpPr>
              <xdr:cNvPr id="240" name="Text Box 383">
                <a:extLst>
                  <a:ext uri="{FF2B5EF4-FFF2-40B4-BE49-F238E27FC236}">
                    <a16:creationId xmlns:a16="http://schemas.microsoft.com/office/drawing/2014/main" id="{00000000-0008-0000-0000-0000F0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41" name="Text Box 384">
                <a:extLst>
                  <a:ext uri="{FF2B5EF4-FFF2-40B4-BE49-F238E27FC236}">
                    <a16:creationId xmlns:a16="http://schemas.microsoft.com/office/drawing/2014/main" id="{00000000-0008-0000-0000-0000F1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08" name="Group 236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GrpSpPr>
            <a:grpSpLocks/>
          </xdr:cNvGrpSpPr>
        </xdr:nvGrpSpPr>
        <xdr:grpSpPr bwMode="auto">
          <a:xfrm>
            <a:off x="991075" y="4539202"/>
            <a:ext cx="770644" cy="1260000"/>
            <a:chOff x="1115" y="487"/>
            <a:chExt cx="83" cy="91"/>
          </a:xfrm>
        </xdr:grpSpPr>
        <xdr:grpSp>
          <xdr:nvGrpSpPr>
            <xdr:cNvPr id="223" name="Group 237">
              <a:extLst>
                <a:ext uri="{FF2B5EF4-FFF2-40B4-BE49-F238E27FC236}">
                  <a16:creationId xmlns:a16="http://schemas.microsoft.com/office/drawing/2014/main" id="{00000000-0008-0000-0000-0000DF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236" name="Rectangle 238" descr="index_4_教育">
                <a:extLst>
                  <a:ext uri="{FF2B5EF4-FFF2-40B4-BE49-F238E27FC236}">
                    <a16:creationId xmlns:a16="http://schemas.microsoft.com/office/drawing/2014/main" id="{00000000-0008-0000-0000-0000E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7" name="AutoShape 239" descr="index_4_教育">
                <a:extLst>
                  <a:ext uri="{FF2B5EF4-FFF2-40B4-BE49-F238E27FC236}">
                    <a16:creationId xmlns:a16="http://schemas.microsoft.com/office/drawing/2014/main" id="{00000000-0008-0000-0000-0000E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24" name="Group 240">
              <a:extLst>
                <a:ext uri="{FF2B5EF4-FFF2-40B4-BE49-F238E27FC236}">
                  <a16:creationId xmlns:a16="http://schemas.microsoft.com/office/drawing/2014/main" id="{00000000-0008-0000-0000-0000E0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23" y="495"/>
              <a:ext cx="66" cy="68"/>
              <a:chOff x="1065" y="479"/>
              <a:chExt cx="66" cy="68"/>
            </a:xfrm>
          </xdr:grpSpPr>
          <xdr:grpSp>
            <xdr:nvGrpSpPr>
              <xdr:cNvPr id="225" name="Group 241">
                <a:extLst>
                  <a:ext uri="{FF2B5EF4-FFF2-40B4-BE49-F238E27FC236}">
                    <a16:creationId xmlns:a16="http://schemas.microsoft.com/office/drawing/2014/main" id="{00000000-0008-0000-0000-0000E1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32" name="Text Box 242">
                  <a:extLst>
                    <a:ext uri="{FF2B5EF4-FFF2-40B4-BE49-F238E27FC236}">
                      <a16:creationId xmlns:a16="http://schemas.microsoft.com/office/drawing/2014/main" id="{00000000-0008-0000-0000-0000E8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33" name="Group 243">
                  <a:extLst>
                    <a:ext uri="{FF2B5EF4-FFF2-40B4-BE49-F238E27FC236}">
                      <a16:creationId xmlns:a16="http://schemas.microsoft.com/office/drawing/2014/main" id="{00000000-0008-0000-0000-0000E9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34" name="Text Box 244">
                    <a:extLst>
                      <a:ext uri="{FF2B5EF4-FFF2-40B4-BE49-F238E27FC236}">
                        <a16:creationId xmlns:a16="http://schemas.microsoft.com/office/drawing/2014/main" id="{00000000-0008-0000-0000-0000EA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35" name="Text Box 245">
                    <a:extLst>
                      <a:ext uri="{FF2B5EF4-FFF2-40B4-BE49-F238E27FC236}">
                        <a16:creationId xmlns:a16="http://schemas.microsoft.com/office/drawing/2014/main" id="{00000000-0008-0000-0000-0000EB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26" name="Group 246">
                <a:extLst>
                  <a:ext uri="{FF2B5EF4-FFF2-40B4-BE49-F238E27FC236}">
                    <a16:creationId xmlns:a16="http://schemas.microsoft.com/office/drawing/2014/main" id="{00000000-0008-0000-0000-0000E2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27" name="Text Box 247">
                  <a:extLst>
                    <a:ext uri="{FF2B5EF4-FFF2-40B4-BE49-F238E27FC236}">
                      <a16:creationId xmlns:a16="http://schemas.microsoft.com/office/drawing/2014/main" id="{00000000-0008-0000-0000-0000E3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28" name="Text Box 248">
                  <a:extLst>
                    <a:ext uri="{FF2B5EF4-FFF2-40B4-BE49-F238E27FC236}">
                      <a16:creationId xmlns:a16="http://schemas.microsoft.com/office/drawing/2014/main" id="{00000000-0008-0000-0000-0000E4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31" name="Text Box 249">
                  <a:extLst>
                    <a:ext uri="{FF2B5EF4-FFF2-40B4-BE49-F238E27FC236}">
                      <a16:creationId xmlns:a16="http://schemas.microsoft.com/office/drawing/2014/main" id="{00000000-0008-0000-0000-0000E7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2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209" name="Group 273">
            <a:extLst>
              <a:ext uri="{FF2B5EF4-FFF2-40B4-BE49-F238E27FC236}">
                <a16:creationId xmlns:a16="http://schemas.microsoft.com/office/drawing/2014/main" id="{00000000-0008-0000-0000-0000D1000000}"/>
              </a:ext>
            </a:extLst>
          </xdr:cNvPr>
          <xdr:cNvGrpSpPr>
            <a:grpSpLocks/>
          </xdr:cNvGrpSpPr>
        </xdr:nvGrpSpPr>
        <xdr:grpSpPr bwMode="auto">
          <a:xfrm flipH="1">
            <a:off x="981075" y="8625771"/>
            <a:ext cx="770851" cy="1260000"/>
            <a:chOff x="1148" y="858"/>
            <a:chExt cx="83" cy="91"/>
          </a:xfrm>
        </xdr:grpSpPr>
        <xdr:sp macro="" textlink="">
          <xdr:nvSpPr>
            <xdr:cNvPr id="216" name="Rectangle 274" descr="index_8_老後">
              <a:extLst>
                <a:ext uri="{FF2B5EF4-FFF2-40B4-BE49-F238E27FC236}">
                  <a16:creationId xmlns:a16="http://schemas.microsoft.com/office/drawing/2014/main" id="{00000000-0008-0000-0000-0000D8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858"/>
              <a:ext cx="67" cy="91"/>
            </a:xfrm>
            <a:prstGeom prst="rect">
              <a:avLst/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  <xdr:sp macro="" textlink="">
          <xdr:nvSpPr>
            <xdr:cNvPr id="217" name="AutoShape 275" descr="index_8_老後">
              <a:extLst>
                <a:ext uri="{FF2B5EF4-FFF2-40B4-BE49-F238E27FC236}">
                  <a16:creationId xmlns:a16="http://schemas.microsoft.com/office/drawing/2014/main" id="{00000000-0008-0000-0000-0000D9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858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</xdr:grpSp>
      <xdr:sp macro="" textlink="">
        <xdr:nvSpPr>
          <xdr:cNvPr id="210" name="AutoShape 365">
            <a:extLst>
              <a:ext uri="{FF2B5EF4-FFF2-40B4-BE49-F238E27FC236}">
                <a16:creationId xmlns:a16="http://schemas.microsoft.com/office/drawing/2014/main" id="{00000000-0008-0000-0000-0000D200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604069" y="8238108"/>
            <a:ext cx="355469" cy="1756551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7030A0"/>
            </a:solidFill>
            <a:round/>
            <a:headEnd/>
            <a:tailEnd/>
          </a:ln>
        </xdr:spPr>
      </xdr:sp>
      <xdr:grpSp>
        <xdr:nvGrpSpPr>
          <xdr:cNvPr id="211" name="グループ化 210">
            <a:extLst>
              <a:ext uri="{FF2B5EF4-FFF2-40B4-BE49-F238E27FC236}">
                <a16:creationId xmlns:a16="http://schemas.microsoft.com/office/drawing/2014/main" id="{00000000-0008-0000-0000-0000D3000000}"/>
              </a:ext>
            </a:extLst>
          </xdr:cNvPr>
          <xdr:cNvGrpSpPr/>
        </xdr:nvGrpSpPr>
        <xdr:grpSpPr>
          <a:xfrm>
            <a:off x="1649190" y="8631496"/>
            <a:ext cx="339885" cy="978646"/>
            <a:chOff x="35290617" y="9626751"/>
            <a:chExt cx="351733" cy="1013557"/>
          </a:xfrm>
        </xdr:grpSpPr>
        <xdr:sp macro="" textlink="">
          <xdr:nvSpPr>
            <xdr:cNvPr id="214" name="Text Box 1068">
              <a:extLst>
                <a:ext uri="{FF2B5EF4-FFF2-40B4-BE49-F238E27FC236}">
                  <a16:creationId xmlns:a16="http://schemas.microsoft.com/office/drawing/2014/main" id="{00000000-0008-0000-0000-0000D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9626751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老</a:t>
              </a:r>
            </a:p>
          </xdr:txBody>
        </xdr:sp>
        <xdr:sp macro="" textlink="">
          <xdr:nvSpPr>
            <xdr:cNvPr id="215" name="Text Box 1071">
              <a:extLst>
                <a:ext uri="{FF2B5EF4-FFF2-40B4-BE49-F238E27FC236}">
                  <a16:creationId xmlns:a16="http://schemas.microsoft.com/office/drawing/2014/main" id="{00000000-0008-0000-0000-0000D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10349785"/>
              <a:ext cx="351733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後</a:t>
              </a:r>
            </a:p>
          </xdr:txBody>
        </xdr:sp>
      </xdr:grpSp>
      <xdr:sp macro="" textlink="">
        <xdr:nvSpPr>
          <xdr:cNvPr id="212" name="AutoShape 366">
            <a:extLst>
              <a:ext uri="{FF2B5EF4-FFF2-40B4-BE49-F238E27FC236}">
                <a16:creationId xmlns:a16="http://schemas.microsoft.com/office/drawing/2014/main" id="{00000000-0008-0000-0000-0000D4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302928" y="9134023"/>
            <a:ext cx="409251" cy="272638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rgbClr val="7030A0"/>
            </a:solidFill>
            <a:miter lim="800000"/>
            <a:headEnd/>
            <a:tailEnd/>
          </a:ln>
        </xdr:spPr>
      </xdr:sp>
      <xdr:sp macro="" textlink="">
        <xdr:nvSpPr>
          <xdr:cNvPr id="213" name="AutoShape 368">
            <a:extLst>
              <a:ext uri="{FF2B5EF4-FFF2-40B4-BE49-F238E27FC236}">
                <a16:creationId xmlns:a16="http://schemas.microsoft.com/office/drawing/2014/main" id="{00000000-0008-0000-0000-0000D5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387037" y="9223160"/>
            <a:ext cx="546285" cy="74835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700 w 21600"/>
              <a:gd name="T13" fmla="*/ 2700 h 21600"/>
              <a:gd name="T14" fmla="*/ 189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3175" algn="ctr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C0000" mc:Ignorable="a14" a14:legacySpreadsheetColorIndex="12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C0000" mc:Ignorable="a14" a14:legacySpreadsheetColorIndex="12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enkin.go.jp/pamphlet/kyufu.files/LK03.pdf" TargetMode="External"/><Relationship Id="rId1" Type="http://schemas.openxmlformats.org/officeDocument/2006/relationships/hyperlink" Target="http://www.nenkin.go.jp/pamphlet/kyufu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B1:FB59"/>
  <sheetViews>
    <sheetView tabSelected="1" zoomScaleNormal="100" zoomScaleSheetLayoutView="90" workbookViewId="0"/>
  </sheetViews>
  <sheetFormatPr defaultColWidth="5.875" defaultRowHeight="15.75" customHeight="1" x14ac:dyDescent="0.15"/>
  <cols>
    <col min="1" max="1" width="2.625" customWidth="1"/>
    <col min="2" max="3" width="5.75" style="1" customWidth="1"/>
    <col min="4" max="137" width="0.875" style="1" customWidth="1"/>
    <col min="138" max="139" width="5.875" style="1" customWidth="1"/>
    <col min="140" max="142" width="5.875" customWidth="1"/>
    <col min="143" max="144" width="9.375" customWidth="1"/>
    <col min="145" max="145" width="12" customWidth="1"/>
    <col min="146" max="158" width="9.375" customWidth="1"/>
  </cols>
  <sheetData>
    <row r="1" spans="2:158" s="1" customFormat="1" ht="15.75" customHeight="1" x14ac:dyDescent="0.15"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</row>
    <row r="2" spans="2:158" s="1" customFormat="1" ht="15.75" customHeight="1" x14ac:dyDescent="0.15"/>
    <row r="3" spans="2:158" ht="15.75" customHeight="1" x14ac:dyDescent="0.1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</row>
    <row r="4" spans="2:158" ht="15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</row>
    <row r="5" spans="2:158" ht="15.75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</row>
    <row r="6" spans="2:158" ht="15.75" customHeight="1" x14ac:dyDescent="0.1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</row>
    <row r="7" spans="2:158" ht="15.75" customHeight="1" x14ac:dyDescent="0.1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</row>
    <row r="8" spans="2:158" ht="15.7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</row>
    <row r="9" spans="2:158" ht="15.75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</row>
    <row r="10" spans="2:158" ht="15.75" customHeight="1" x14ac:dyDescent="0.1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86"/>
      <c r="FA10" s="9"/>
      <c r="FB10" s="9"/>
    </row>
    <row r="11" spans="2:158" ht="15.7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</row>
    <row r="12" spans="2:158" ht="15.7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M12" s="9"/>
      <c r="EN12" s="10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</row>
    <row r="13" spans="2:158" ht="15.7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M13" s="9"/>
      <c r="EN13" s="10" t="s">
        <v>73</v>
      </c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87" t="s">
        <v>65</v>
      </c>
      <c r="FB13" s="9"/>
    </row>
    <row r="14" spans="2:158" ht="35.25" customHeight="1" x14ac:dyDescent="0.15">
      <c r="B14" s="7"/>
      <c r="C14" s="7"/>
      <c r="D14" s="7"/>
      <c r="E14" s="7"/>
      <c r="F14" s="7"/>
      <c r="G14" s="7"/>
      <c r="H14" s="7"/>
      <c r="I14" s="7"/>
      <c r="J14" s="7"/>
      <c r="K14" s="48"/>
      <c r="L14" s="2"/>
      <c r="M14" s="3"/>
      <c r="N14" s="3"/>
      <c r="O14" s="3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71"/>
      <c r="AC14" s="122" t="s">
        <v>5</v>
      </c>
      <c r="AD14" s="95"/>
      <c r="AE14" s="95"/>
      <c r="AF14" s="95"/>
      <c r="AG14" s="95"/>
      <c r="AH14" s="95"/>
      <c r="AI14" s="95"/>
      <c r="AJ14" s="95"/>
      <c r="AK14" s="123"/>
      <c r="AL14" s="94" t="s">
        <v>6</v>
      </c>
      <c r="AM14" s="95"/>
      <c r="AN14" s="95"/>
      <c r="AO14" s="95"/>
      <c r="AP14" s="95"/>
      <c r="AQ14" s="95"/>
      <c r="AR14" s="95"/>
      <c r="AS14" s="95"/>
      <c r="AT14" s="95"/>
      <c r="AU14" s="94" t="s">
        <v>7</v>
      </c>
      <c r="AV14" s="95"/>
      <c r="AW14" s="95"/>
      <c r="AX14" s="95"/>
      <c r="AY14" s="95"/>
      <c r="AZ14" s="95"/>
      <c r="BA14" s="95"/>
      <c r="BB14" s="95"/>
      <c r="BC14" s="95"/>
      <c r="BD14" s="94" t="s">
        <v>8</v>
      </c>
      <c r="BE14" s="95"/>
      <c r="BF14" s="95"/>
      <c r="BG14" s="95"/>
      <c r="BH14" s="95"/>
      <c r="BI14" s="95"/>
      <c r="BJ14" s="95"/>
      <c r="BK14" s="95"/>
      <c r="BL14" s="95"/>
      <c r="BM14" s="94" t="s">
        <v>9</v>
      </c>
      <c r="BN14" s="95"/>
      <c r="BO14" s="95"/>
      <c r="BP14" s="95"/>
      <c r="BQ14" s="95"/>
      <c r="BR14" s="95"/>
      <c r="BS14" s="95"/>
      <c r="BT14" s="95"/>
      <c r="BU14" s="95"/>
      <c r="BV14" s="94" t="s">
        <v>10</v>
      </c>
      <c r="BW14" s="95"/>
      <c r="BX14" s="95"/>
      <c r="BY14" s="95"/>
      <c r="BZ14" s="95"/>
      <c r="CA14" s="95"/>
      <c r="CB14" s="95"/>
      <c r="CC14" s="95"/>
      <c r="CD14" s="95"/>
      <c r="CE14" s="94" t="s">
        <v>11</v>
      </c>
      <c r="CF14" s="95"/>
      <c r="CG14" s="95"/>
      <c r="CH14" s="95"/>
      <c r="CI14" s="95"/>
      <c r="CJ14" s="95"/>
      <c r="CK14" s="95"/>
      <c r="CL14" s="95"/>
      <c r="CM14" s="95"/>
      <c r="CN14" s="94" t="s">
        <v>12</v>
      </c>
      <c r="CO14" s="95"/>
      <c r="CP14" s="95"/>
      <c r="CQ14" s="95"/>
      <c r="CR14" s="95"/>
      <c r="CS14" s="95"/>
      <c r="CT14" s="95"/>
      <c r="CU14" s="95"/>
      <c r="CV14" s="95"/>
      <c r="CW14" s="94" t="s">
        <v>13</v>
      </c>
      <c r="CX14" s="95"/>
      <c r="CY14" s="95"/>
      <c r="CZ14" s="95"/>
      <c r="DA14" s="95"/>
      <c r="DB14" s="95"/>
      <c r="DC14" s="95"/>
      <c r="DD14" s="95"/>
      <c r="DE14" s="95"/>
      <c r="DF14" s="94" t="s">
        <v>14</v>
      </c>
      <c r="DG14" s="95"/>
      <c r="DH14" s="95"/>
      <c r="DI14" s="95"/>
      <c r="DJ14" s="95"/>
      <c r="DK14" s="95"/>
      <c r="DL14" s="95"/>
      <c r="DM14" s="95"/>
      <c r="DN14" s="95"/>
      <c r="DO14" s="94" t="s">
        <v>15</v>
      </c>
      <c r="DP14" s="95"/>
      <c r="DQ14" s="95"/>
      <c r="DR14" s="95"/>
      <c r="DS14" s="95"/>
      <c r="DT14" s="95"/>
      <c r="DU14" s="95"/>
      <c r="DV14" s="95"/>
      <c r="DW14" s="95"/>
      <c r="DX14" s="94" t="s">
        <v>16</v>
      </c>
      <c r="DY14" s="95"/>
      <c r="DZ14" s="95"/>
      <c r="EA14" s="95"/>
      <c r="EB14" s="95"/>
      <c r="EC14" s="95"/>
      <c r="ED14" s="95"/>
      <c r="EE14" s="95"/>
      <c r="EF14" s="96"/>
      <c r="EG14" s="7"/>
      <c r="EH14" s="7"/>
      <c r="EI14" s="7"/>
      <c r="EM14" s="9"/>
      <c r="EN14" s="11"/>
      <c r="EO14" s="12"/>
      <c r="EP14" s="13" t="s">
        <v>5</v>
      </c>
      <c r="EQ14" s="13" t="s">
        <v>6</v>
      </c>
      <c r="ER14" s="13" t="s">
        <v>7</v>
      </c>
      <c r="ES14" s="13" t="s">
        <v>8</v>
      </c>
      <c r="ET14" s="13" t="s">
        <v>9</v>
      </c>
      <c r="EU14" s="13" t="s">
        <v>10</v>
      </c>
      <c r="EV14" s="13" t="s">
        <v>11</v>
      </c>
      <c r="EW14" s="13" t="s">
        <v>12</v>
      </c>
      <c r="EX14" s="13" t="s">
        <v>13</v>
      </c>
      <c r="EY14" s="13" t="s">
        <v>14</v>
      </c>
      <c r="EZ14" s="13" t="s">
        <v>15</v>
      </c>
      <c r="FA14" s="13" t="s">
        <v>16</v>
      </c>
      <c r="FB14" s="9"/>
    </row>
    <row r="15" spans="2:158" ht="32.25" customHeight="1" x14ac:dyDescent="0.15">
      <c r="B15" s="7"/>
      <c r="C15" s="7"/>
      <c r="D15" s="7"/>
      <c r="E15" s="7"/>
      <c r="F15" s="7"/>
      <c r="G15" s="7"/>
      <c r="H15" s="7"/>
      <c r="I15" s="7"/>
      <c r="J15" s="7"/>
      <c r="K15" s="48"/>
      <c r="L15" s="97" t="s">
        <v>32</v>
      </c>
      <c r="M15" s="98"/>
      <c r="N15" s="98"/>
      <c r="O15" s="98"/>
      <c r="P15" s="99"/>
      <c r="Q15" s="5"/>
      <c r="R15" s="72"/>
      <c r="S15" s="106" t="s">
        <v>17</v>
      </c>
      <c r="T15" s="107"/>
      <c r="U15" s="107"/>
      <c r="V15" s="107"/>
      <c r="W15" s="107"/>
      <c r="X15" s="107"/>
      <c r="Y15" s="107"/>
      <c r="Z15" s="107"/>
      <c r="AA15" s="107"/>
      <c r="AB15" s="108"/>
      <c r="AC15" s="109">
        <f>EP15</f>
        <v>70</v>
      </c>
      <c r="AD15" s="110"/>
      <c r="AE15" s="110"/>
      <c r="AF15" s="110"/>
      <c r="AG15" s="110"/>
      <c r="AH15" s="110"/>
      <c r="AI15" s="110"/>
      <c r="AJ15" s="110"/>
      <c r="AK15" s="111"/>
      <c r="AL15" s="112">
        <f>EQ15</f>
        <v>70.5</v>
      </c>
      <c r="AM15" s="113"/>
      <c r="AN15" s="113"/>
      <c r="AO15" s="113"/>
      <c r="AP15" s="113"/>
      <c r="AQ15" s="113"/>
      <c r="AR15" s="113"/>
      <c r="AS15" s="113"/>
      <c r="AT15" s="113"/>
      <c r="AU15" s="114">
        <f>ER15</f>
        <v>71</v>
      </c>
      <c r="AV15" s="110"/>
      <c r="AW15" s="110"/>
      <c r="AX15" s="110"/>
      <c r="AY15" s="110"/>
      <c r="AZ15" s="110"/>
      <c r="BA15" s="110"/>
      <c r="BB15" s="110"/>
      <c r="BC15" s="110"/>
      <c r="BD15" s="112">
        <f>ES15</f>
        <v>71.5</v>
      </c>
      <c r="BE15" s="113"/>
      <c r="BF15" s="113"/>
      <c r="BG15" s="113"/>
      <c r="BH15" s="113"/>
      <c r="BI15" s="113"/>
      <c r="BJ15" s="113"/>
      <c r="BK15" s="113"/>
      <c r="BL15" s="113"/>
      <c r="BM15" s="114">
        <f>ET15</f>
        <v>72</v>
      </c>
      <c r="BN15" s="110"/>
      <c r="BO15" s="110"/>
      <c r="BP15" s="110"/>
      <c r="BQ15" s="110"/>
      <c r="BR15" s="110"/>
      <c r="BS15" s="110"/>
      <c r="BT15" s="110"/>
      <c r="BU15" s="110"/>
      <c r="BV15" s="112">
        <f>EU15</f>
        <v>72.5</v>
      </c>
      <c r="BW15" s="113"/>
      <c r="BX15" s="113"/>
      <c r="BY15" s="113"/>
      <c r="BZ15" s="113"/>
      <c r="CA15" s="113"/>
      <c r="CB15" s="113"/>
      <c r="CC15" s="113"/>
      <c r="CD15" s="113"/>
      <c r="CE15" s="114">
        <f>EV15</f>
        <v>73</v>
      </c>
      <c r="CF15" s="110"/>
      <c r="CG15" s="110"/>
      <c r="CH15" s="110"/>
      <c r="CI15" s="110"/>
      <c r="CJ15" s="110"/>
      <c r="CK15" s="110"/>
      <c r="CL15" s="110"/>
      <c r="CM15" s="110"/>
      <c r="CN15" s="112">
        <f>EW15</f>
        <v>73.5</v>
      </c>
      <c r="CO15" s="113"/>
      <c r="CP15" s="113"/>
      <c r="CQ15" s="113"/>
      <c r="CR15" s="113"/>
      <c r="CS15" s="113"/>
      <c r="CT15" s="113"/>
      <c r="CU15" s="113"/>
      <c r="CV15" s="113"/>
      <c r="CW15" s="114">
        <f>EX15</f>
        <v>74</v>
      </c>
      <c r="CX15" s="110"/>
      <c r="CY15" s="110"/>
      <c r="CZ15" s="110"/>
      <c r="DA15" s="110"/>
      <c r="DB15" s="110"/>
      <c r="DC15" s="110"/>
      <c r="DD15" s="110"/>
      <c r="DE15" s="110"/>
      <c r="DF15" s="112">
        <f>EY15</f>
        <v>74.5</v>
      </c>
      <c r="DG15" s="113"/>
      <c r="DH15" s="113"/>
      <c r="DI15" s="113"/>
      <c r="DJ15" s="113"/>
      <c r="DK15" s="113"/>
      <c r="DL15" s="113"/>
      <c r="DM15" s="113"/>
      <c r="DN15" s="113"/>
      <c r="DO15" s="114">
        <f>EZ15</f>
        <v>75</v>
      </c>
      <c r="DP15" s="110"/>
      <c r="DQ15" s="110"/>
      <c r="DR15" s="110"/>
      <c r="DS15" s="110"/>
      <c r="DT15" s="110"/>
      <c r="DU15" s="110"/>
      <c r="DV15" s="110"/>
      <c r="DW15" s="110"/>
      <c r="DX15" s="112">
        <f>FA15</f>
        <v>75.5</v>
      </c>
      <c r="DY15" s="113"/>
      <c r="DZ15" s="113"/>
      <c r="EA15" s="113"/>
      <c r="EB15" s="113"/>
      <c r="EC15" s="113"/>
      <c r="ED15" s="113"/>
      <c r="EE15" s="113"/>
      <c r="EF15" s="115"/>
      <c r="EG15" s="7"/>
      <c r="EH15" s="7"/>
      <c r="EI15" s="7"/>
      <c r="EM15" s="9"/>
      <c r="EN15" s="14" t="s">
        <v>36</v>
      </c>
      <c r="EO15" s="15" t="s">
        <v>17</v>
      </c>
      <c r="EP15" s="41">
        <v>70</v>
      </c>
      <c r="EQ15" s="42">
        <v>70.5</v>
      </c>
      <c r="ER15" s="41">
        <v>71</v>
      </c>
      <c r="ES15" s="42">
        <v>71.5</v>
      </c>
      <c r="ET15" s="41">
        <v>72</v>
      </c>
      <c r="EU15" s="42">
        <v>72.5</v>
      </c>
      <c r="EV15" s="41">
        <v>73</v>
      </c>
      <c r="EW15" s="42">
        <v>73.5</v>
      </c>
      <c r="EX15" s="41">
        <v>74</v>
      </c>
      <c r="EY15" s="42">
        <v>74.5</v>
      </c>
      <c r="EZ15" s="41">
        <v>75</v>
      </c>
      <c r="FA15" s="42">
        <v>75.5</v>
      </c>
      <c r="FB15" s="9"/>
    </row>
    <row r="16" spans="2:158" ht="32.25" customHeight="1" x14ac:dyDescent="0.15">
      <c r="B16" s="7"/>
      <c r="C16" s="7"/>
      <c r="D16" s="7"/>
      <c r="E16" s="7"/>
      <c r="F16" s="7"/>
      <c r="G16" s="7"/>
      <c r="H16" s="7"/>
      <c r="I16" s="7"/>
      <c r="J16" s="7"/>
      <c r="K16" s="48"/>
      <c r="L16" s="100"/>
      <c r="M16" s="101"/>
      <c r="N16" s="101"/>
      <c r="O16" s="101"/>
      <c r="P16" s="102"/>
      <c r="Q16" s="6"/>
      <c r="R16" s="73"/>
      <c r="S16" s="116" t="s">
        <v>18</v>
      </c>
      <c r="T16" s="117"/>
      <c r="U16" s="117"/>
      <c r="V16" s="117"/>
      <c r="W16" s="117"/>
      <c r="X16" s="117"/>
      <c r="Y16" s="117"/>
      <c r="Z16" s="117"/>
      <c r="AA16" s="117"/>
      <c r="AB16" s="118"/>
      <c r="AC16" s="119">
        <f t="shared" ref="AC16:AC24" si="0">EP16</f>
        <v>76</v>
      </c>
      <c r="AD16" s="120"/>
      <c r="AE16" s="120"/>
      <c r="AF16" s="120"/>
      <c r="AG16" s="120"/>
      <c r="AH16" s="120"/>
      <c r="AI16" s="120"/>
      <c r="AJ16" s="120"/>
      <c r="AK16" s="121"/>
      <c r="AL16" s="125">
        <f t="shared" ref="AL16:AL24" si="1">EQ16</f>
        <v>76.5</v>
      </c>
      <c r="AM16" s="126"/>
      <c r="AN16" s="126"/>
      <c r="AO16" s="126"/>
      <c r="AP16" s="126"/>
      <c r="AQ16" s="126"/>
      <c r="AR16" s="126"/>
      <c r="AS16" s="126"/>
      <c r="AT16" s="126"/>
      <c r="AU16" s="124">
        <f t="shared" ref="AU16:AU24" si="2">ER16</f>
        <v>77</v>
      </c>
      <c r="AV16" s="120"/>
      <c r="AW16" s="120"/>
      <c r="AX16" s="120"/>
      <c r="AY16" s="120"/>
      <c r="AZ16" s="120"/>
      <c r="BA16" s="120"/>
      <c r="BB16" s="120"/>
      <c r="BC16" s="120"/>
      <c r="BD16" s="125">
        <f t="shared" ref="BD16:BD24" si="3">ES16</f>
        <v>77.5</v>
      </c>
      <c r="BE16" s="126"/>
      <c r="BF16" s="126"/>
      <c r="BG16" s="126"/>
      <c r="BH16" s="126"/>
      <c r="BI16" s="126"/>
      <c r="BJ16" s="126"/>
      <c r="BK16" s="126"/>
      <c r="BL16" s="126"/>
      <c r="BM16" s="124">
        <f t="shared" ref="BM16:BM24" si="4">ET16</f>
        <v>78</v>
      </c>
      <c r="BN16" s="120"/>
      <c r="BO16" s="120"/>
      <c r="BP16" s="120"/>
      <c r="BQ16" s="120"/>
      <c r="BR16" s="120"/>
      <c r="BS16" s="120"/>
      <c r="BT16" s="120"/>
      <c r="BU16" s="120"/>
      <c r="BV16" s="125">
        <f t="shared" ref="BV16:BV24" si="5">EU16</f>
        <v>78.5</v>
      </c>
      <c r="BW16" s="126"/>
      <c r="BX16" s="126"/>
      <c r="BY16" s="126"/>
      <c r="BZ16" s="126"/>
      <c r="CA16" s="126"/>
      <c r="CB16" s="126"/>
      <c r="CC16" s="126"/>
      <c r="CD16" s="126"/>
      <c r="CE16" s="124">
        <f t="shared" ref="CE16:CE24" si="6">EV16</f>
        <v>79</v>
      </c>
      <c r="CF16" s="120"/>
      <c r="CG16" s="120"/>
      <c r="CH16" s="120"/>
      <c r="CI16" s="120"/>
      <c r="CJ16" s="120"/>
      <c r="CK16" s="120"/>
      <c r="CL16" s="120"/>
      <c r="CM16" s="120"/>
      <c r="CN16" s="125">
        <f t="shared" ref="CN16:CN24" si="7">EW16</f>
        <v>79.5</v>
      </c>
      <c r="CO16" s="126"/>
      <c r="CP16" s="126"/>
      <c r="CQ16" s="126"/>
      <c r="CR16" s="126"/>
      <c r="CS16" s="126"/>
      <c r="CT16" s="126"/>
      <c r="CU16" s="126"/>
      <c r="CV16" s="126"/>
      <c r="CW16" s="124">
        <f t="shared" ref="CW16:CW24" si="8">EX16</f>
        <v>80</v>
      </c>
      <c r="CX16" s="120"/>
      <c r="CY16" s="120"/>
      <c r="CZ16" s="120"/>
      <c r="DA16" s="120"/>
      <c r="DB16" s="120"/>
      <c r="DC16" s="120"/>
      <c r="DD16" s="120"/>
      <c r="DE16" s="120"/>
      <c r="DF16" s="125">
        <f t="shared" ref="DF16:DF24" si="9">EY16</f>
        <v>80.5</v>
      </c>
      <c r="DG16" s="126"/>
      <c r="DH16" s="126"/>
      <c r="DI16" s="126"/>
      <c r="DJ16" s="126"/>
      <c r="DK16" s="126"/>
      <c r="DL16" s="126"/>
      <c r="DM16" s="126"/>
      <c r="DN16" s="126"/>
      <c r="DO16" s="124">
        <f t="shared" ref="DO16:DO24" si="10">EZ16</f>
        <v>81</v>
      </c>
      <c r="DP16" s="120"/>
      <c r="DQ16" s="120"/>
      <c r="DR16" s="120"/>
      <c r="DS16" s="120"/>
      <c r="DT16" s="120"/>
      <c r="DU16" s="120"/>
      <c r="DV16" s="120"/>
      <c r="DW16" s="120"/>
      <c r="DX16" s="125">
        <f t="shared" ref="DX16:DX24" si="11">FA16</f>
        <v>81.5</v>
      </c>
      <c r="DY16" s="126"/>
      <c r="DZ16" s="126"/>
      <c r="EA16" s="126"/>
      <c r="EB16" s="126"/>
      <c r="EC16" s="126"/>
      <c r="ED16" s="126"/>
      <c r="EE16" s="126"/>
      <c r="EF16" s="127"/>
      <c r="EG16" s="7"/>
      <c r="EH16" s="7"/>
      <c r="EI16" s="7"/>
      <c r="EM16" s="9"/>
      <c r="EN16" s="16" t="s">
        <v>37</v>
      </c>
      <c r="EO16" s="17" t="s">
        <v>18</v>
      </c>
      <c r="EP16" s="43">
        <v>76</v>
      </c>
      <c r="EQ16" s="44">
        <v>76.5</v>
      </c>
      <c r="ER16" s="43">
        <v>77</v>
      </c>
      <c r="ES16" s="44">
        <v>77.5</v>
      </c>
      <c r="ET16" s="43">
        <v>78</v>
      </c>
      <c r="EU16" s="44">
        <v>78.5</v>
      </c>
      <c r="EV16" s="43">
        <v>79</v>
      </c>
      <c r="EW16" s="44">
        <v>79.5</v>
      </c>
      <c r="EX16" s="43">
        <v>80</v>
      </c>
      <c r="EY16" s="44">
        <v>80.5</v>
      </c>
      <c r="EZ16" s="43">
        <v>81</v>
      </c>
      <c r="FA16" s="44">
        <v>81.5</v>
      </c>
      <c r="FB16" s="9"/>
    </row>
    <row r="17" spans="2:158" ht="32.25" customHeight="1" x14ac:dyDescent="0.15">
      <c r="B17" s="7"/>
      <c r="C17" s="7"/>
      <c r="D17" s="7"/>
      <c r="E17" s="7"/>
      <c r="F17" s="7"/>
      <c r="G17" s="7"/>
      <c r="H17" s="7"/>
      <c r="I17" s="7"/>
      <c r="J17" s="7"/>
      <c r="K17" s="48"/>
      <c r="L17" s="100"/>
      <c r="M17" s="101"/>
      <c r="N17" s="101"/>
      <c r="O17" s="101"/>
      <c r="P17" s="102"/>
      <c r="Q17" s="6"/>
      <c r="R17" s="73"/>
      <c r="S17" s="116" t="s">
        <v>19</v>
      </c>
      <c r="T17" s="117"/>
      <c r="U17" s="117"/>
      <c r="V17" s="117"/>
      <c r="W17" s="117"/>
      <c r="X17" s="117"/>
      <c r="Y17" s="117"/>
      <c r="Z17" s="117"/>
      <c r="AA17" s="117"/>
      <c r="AB17" s="118"/>
      <c r="AC17" s="119">
        <f t="shared" si="0"/>
        <v>82</v>
      </c>
      <c r="AD17" s="120"/>
      <c r="AE17" s="120"/>
      <c r="AF17" s="120"/>
      <c r="AG17" s="120"/>
      <c r="AH17" s="120"/>
      <c r="AI17" s="120"/>
      <c r="AJ17" s="120"/>
      <c r="AK17" s="121"/>
      <c r="AL17" s="125">
        <f t="shared" si="1"/>
        <v>82.5</v>
      </c>
      <c r="AM17" s="126"/>
      <c r="AN17" s="126"/>
      <c r="AO17" s="126"/>
      <c r="AP17" s="126"/>
      <c r="AQ17" s="126"/>
      <c r="AR17" s="126"/>
      <c r="AS17" s="126"/>
      <c r="AT17" s="126"/>
      <c r="AU17" s="124">
        <f t="shared" si="2"/>
        <v>83</v>
      </c>
      <c r="AV17" s="120"/>
      <c r="AW17" s="120"/>
      <c r="AX17" s="120"/>
      <c r="AY17" s="120"/>
      <c r="AZ17" s="120"/>
      <c r="BA17" s="120"/>
      <c r="BB17" s="120"/>
      <c r="BC17" s="120"/>
      <c r="BD17" s="125">
        <f t="shared" si="3"/>
        <v>83.5</v>
      </c>
      <c r="BE17" s="126"/>
      <c r="BF17" s="126"/>
      <c r="BG17" s="126"/>
      <c r="BH17" s="126"/>
      <c r="BI17" s="126"/>
      <c r="BJ17" s="126"/>
      <c r="BK17" s="126"/>
      <c r="BL17" s="126"/>
      <c r="BM17" s="124">
        <f t="shared" si="4"/>
        <v>84</v>
      </c>
      <c r="BN17" s="120"/>
      <c r="BO17" s="120"/>
      <c r="BP17" s="120"/>
      <c r="BQ17" s="120"/>
      <c r="BR17" s="120"/>
      <c r="BS17" s="120"/>
      <c r="BT17" s="120"/>
      <c r="BU17" s="120"/>
      <c r="BV17" s="125">
        <f t="shared" si="5"/>
        <v>84.5</v>
      </c>
      <c r="BW17" s="126"/>
      <c r="BX17" s="126"/>
      <c r="BY17" s="126"/>
      <c r="BZ17" s="126"/>
      <c r="CA17" s="126"/>
      <c r="CB17" s="126"/>
      <c r="CC17" s="126"/>
      <c r="CD17" s="126"/>
      <c r="CE17" s="124">
        <f t="shared" si="6"/>
        <v>85</v>
      </c>
      <c r="CF17" s="120"/>
      <c r="CG17" s="120"/>
      <c r="CH17" s="120"/>
      <c r="CI17" s="120"/>
      <c r="CJ17" s="120"/>
      <c r="CK17" s="120"/>
      <c r="CL17" s="120"/>
      <c r="CM17" s="120"/>
      <c r="CN17" s="125">
        <f t="shared" si="7"/>
        <v>85.5</v>
      </c>
      <c r="CO17" s="126"/>
      <c r="CP17" s="126"/>
      <c r="CQ17" s="126"/>
      <c r="CR17" s="126"/>
      <c r="CS17" s="126"/>
      <c r="CT17" s="126"/>
      <c r="CU17" s="126"/>
      <c r="CV17" s="126"/>
      <c r="CW17" s="124">
        <f t="shared" si="8"/>
        <v>86</v>
      </c>
      <c r="CX17" s="120"/>
      <c r="CY17" s="120"/>
      <c r="CZ17" s="120"/>
      <c r="DA17" s="120"/>
      <c r="DB17" s="120"/>
      <c r="DC17" s="120"/>
      <c r="DD17" s="120"/>
      <c r="DE17" s="120"/>
      <c r="DF17" s="125">
        <f t="shared" si="9"/>
        <v>86.5</v>
      </c>
      <c r="DG17" s="126"/>
      <c r="DH17" s="126"/>
      <c r="DI17" s="126"/>
      <c r="DJ17" s="126"/>
      <c r="DK17" s="126"/>
      <c r="DL17" s="126"/>
      <c r="DM17" s="126"/>
      <c r="DN17" s="126"/>
      <c r="DO17" s="124">
        <f t="shared" si="10"/>
        <v>87</v>
      </c>
      <c r="DP17" s="120"/>
      <c r="DQ17" s="120"/>
      <c r="DR17" s="120"/>
      <c r="DS17" s="120"/>
      <c r="DT17" s="120"/>
      <c r="DU17" s="120"/>
      <c r="DV17" s="120"/>
      <c r="DW17" s="120"/>
      <c r="DX17" s="125">
        <f t="shared" si="11"/>
        <v>87.5</v>
      </c>
      <c r="DY17" s="126"/>
      <c r="DZ17" s="126"/>
      <c r="EA17" s="126"/>
      <c r="EB17" s="126"/>
      <c r="EC17" s="126"/>
      <c r="ED17" s="126"/>
      <c r="EE17" s="126"/>
      <c r="EF17" s="127"/>
      <c r="EG17" s="7"/>
      <c r="EH17" s="7"/>
      <c r="EI17" s="7"/>
      <c r="EM17" s="9"/>
      <c r="EN17" s="16" t="s">
        <v>47</v>
      </c>
      <c r="EO17" s="17" t="s">
        <v>19</v>
      </c>
      <c r="EP17" s="43">
        <v>82</v>
      </c>
      <c r="EQ17" s="44">
        <v>82.5</v>
      </c>
      <c r="ER17" s="43">
        <v>83</v>
      </c>
      <c r="ES17" s="44">
        <v>83.5</v>
      </c>
      <c r="ET17" s="43">
        <v>84</v>
      </c>
      <c r="EU17" s="44">
        <v>84.5</v>
      </c>
      <c r="EV17" s="43">
        <v>85</v>
      </c>
      <c r="EW17" s="44">
        <v>85.5</v>
      </c>
      <c r="EX17" s="43">
        <v>86</v>
      </c>
      <c r="EY17" s="44">
        <v>86.5</v>
      </c>
      <c r="EZ17" s="43">
        <v>87</v>
      </c>
      <c r="FA17" s="44">
        <v>87.5</v>
      </c>
      <c r="FB17" s="9"/>
    </row>
    <row r="18" spans="2:158" ht="32.25" customHeight="1" x14ac:dyDescent="0.15">
      <c r="B18" s="7"/>
      <c r="C18" s="7"/>
      <c r="D18" s="7"/>
      <c r="E18" s="7"/>
      <c r="F18" s="7"/>
      <c r="G18" s="7"/>
      <c r="H18" s="7"/>
      <c r="I18" s="7"/>
      <c r="J18" s="7"/>
      <c r="K18" s="48"/>
      <c r="L18" s="100"/>
      <c r="M18" s="101"/>
      <c r="N18" s="101"/>
      <c r="O18" s="101"/>
      <c r="P18" s="102"/>
      <c r="Q18" s="6"/>
      <c r="R18" s="73"/>
      <c r="S18" s="116" t="s">
        <v>20</v>
      </c>
      <c r="T18" s="117"/>
      <c r="U18" s="117"/>
      <c r="V18" s="117"/>
      <c r="W18" s="117"/>
      <c r="X18" s="117"/>
      <c r="Y18" s="117"/>
      <c r="Z18" s="117"/>
      <c r="AA18" s="117"/>
      <c r="AB18" s="118"/>
      <c r="AC18" s="119">
        <f t="shared" si="0"/>
        <v>88</v>
      </c>
      <c r="AD18" s="120"/>
      <c r="AE18" s="120"/>
      <c r="AF18" s="120"/>
      <c r="AG18" s="120"/>
      <c r="AH18" s="120"/>
      <c r="AI18" s="120"/>
      <c r="AJ18" s="120"/>
      <c r="AK18" s="121"/>
      <c r="AL18" s="125">
        <f t="shared" si="1"/>
        <v>88.5</v>
      </c>
      <c r="AM18" s="126"/>
      <c r="AN18" s="126"/>
      <c r="AO18" s="126"/>
      <c r="AP18" s="126"/>
      <c r="AQ18" s="126"/>
      <c r="AR18" s="126"/>
      <c r="AS18" s="126"/>
      <c r="AT18" s="126"/>
      <c r="AU18" s="124">
        <f t="shared" si="2"/>
        <v>89</v>
      </c>
      <c r="AV18" s="120"/>
      <c r="AW18" s="120"/>
      <c r="AX18" s="120"/>
      <c r="AY18" s="120"/>
      <c r="AZ18" s="120"/>
      <c r="BA18" s="120"/>
      <c r="BB18" s="120"/>
      <c r="BC18" s="120"/>
      <c r="BD18" s="125">
        <f t="shared" si="3"/>
        <v>89.5</v>
      </c>
      <c r="BE18" s="126"/>
      <c r="BF18" s="126"/>
      <c r="BG18" s="126"/>
      <c r="BH18" s="126"/>
      <c r="BI18" s="126"/>
      <c r="BJ18" s="126"/>
      <c r="BK18" s="126"/>
      <c r="BL18" s="126"/>
      <c r="BM18" s="124">
        <f t="shared" si="4"/>
        <v>90</v>
      </c>
      <c r="BN18" s="120"/>
      <c r="BO18" s="120"/>
      <c r="BP18" s="120"/>
      <c r="BQ18" s="120"/>
      <c r="BR18" s="120"/>
      <c r="BS18" s="120"/>
      <c r="BT18" s="120"/>
      <c r="BU18" s="120"/>
      <c r="BV18" s="125">
        <f t="shared" si="5"/>
        <v>90.5</v>
      </c>
      <c r="BW18" s="126"/>
      <c r="BX18" s="126"/>
      <c r="BY18" s="126"/>
      <c r="BZ18" s="126"/>
      <c r="CA18" s="126"/>
      <c r="CB18" s="126"/>
      <c r="CC18" s="126"/>
      <c r="CD18" s="126"/>
      <c r="CE18" s="124">
        <f t="shared" si="6"/>
        <v>91</v>
      </c>
      <c r="CF18" s="120"/>
      <c r="CG18" s="120"/>
      <c r="CH18" s="120"/>
      <c r="CI18" s="120"/>
      <c r="CJ18" s="120"/>
      <c r="CK18" s="120"/>
      <c r="CL18" s="120"/>
      <c r="CM18" s="120"/>
      <c r="CN18" s="125">
        <f t="shared" si="7"/>
        <v>91.5</v>
      </c>
      <c r="CO18" s="126"/>
      <c r="CP18" s="126"/>
      <c r="CQ18" s="126"/>
      <c r="CR18" s="126"/>
      <c r="CS18" s="126"/>
      <c r="CT18" s="126"/>
      <c r="CU18" s="126"/>
      <c r="CV18" s="126"/>
      <c r="CW18" s="124">
        <f t="shared" si="8"/>
        <v>92</v>
      </c>
      <c r="CX18" s="120"/>
      <c r="CY18" s="120"/>
      <c r="CZ18" s="120"/>
      <c r="DA18" s="120"/>
      <c r="DB18" s="120"/>
      <c r="DC18" s="120"/>
      <c r="DD18" s="120"/>
      <c r="DE18" s="120"/>
      <c r="DF18" s="125">
        <f t="shared" si="9"/>
        <v>92.5</v>
      </c>
      <c r="DG18" s="126"/>
      <c r="DH18" s="126"/>
      <c r="DI18" s="126"/>
      <c r="DJ18" s="126"/>
      <c r="DK18" s="126"/>
      <c r="DL18" s="126"/>
      <c r="DM18" s="126"/>
      <c r="DN18" s="126"/>
      <c r="DO18" s="124">
        <f t="shared" si="10"/>
        <v>93</v>
      </c>
      <c r="DP18" s="120"/>
      <c r="DQ18" s="120"/>
      <c r="DR18" s="120"/>
      <c r="DS18" s="120"/>
      <c r="DT18" s="120"/>
      <c r="DU18" s="120"/>
      <c r="DV18" s="120"/>
      <c r="DW18" s="120"/>
      <c r="DX18" s="125">
        <f t="shared" si="11"/>
        <v>93.5</v>
      </c>
      <c r="DY18" s="126"/>
      <c r="DZ18" s="126"/>
      <c r="EA18" s="126"/>
      <c r="EB18" s="126"/>
      <c r="EC18" s="126"/>
      <c r="ED18" s="126"/>
      <c r="EE18" s="126"/>
      <c r="EF18" s="127"/>
      <c r="EG18" s="7"/>
      <c r="EH18" s="7"/>
      <c r="EI18" s="7"/>
      <c r="EM18" s="9"/>
      <c r="EN18" s="16" t="s">
        <v>38</v>
      </c>
      <c r="EO18" s="17" t="s">
        <v>20</v>
      </c>
      <c r="EP18" s="43">
        <v>88</v>
      </c>
      <c r="EQ18" s="44">
        <v>88.5</v>
      </c>
      <c r="ER18" s="43">
        <v>89</v>
      </c>
      <c r="ES18" s="44">
        <v>89.5</v>
      </c>
      <c r="ET18" s="43">
        <v>90</v>
      </c>
      <c r="EU18" s="44">
        <v>90.5</v>
      </c>
      <c r="EV18" s="43">
        <v>91</v>
      </c>
      <c r="EW18" s="44">
        <v>91.5</v>
      </c>
      <c r="EX18" s="43">
        <v>92</v>
      </c>
      <c r="EY18" s="44">
        <v>92.5</v>
      </c>
      <c r="EZ18" s="43">
        <v>93</v>
      </c>
      <c r="FA18" s="44">
        <v>93.5</v>
      </c>
      <c r="FB18" s="9"/>
    </row>
    <row r="19" spans="2:158" ht="32.25" customHeight="1" x14ac:dyDescent="0.15">
      <c r="B19" s="7"/>
      <c r="C19" s="7"/>
      <c r="D19" s="7"/>
      <c r="E19" s="7"/>
      <c r="F19" s="7"/>
      <c r="G19" s="7"/>
      <c r="H19" s="7"/>
      <c r="I19" s="7"/>
      <c r="J19" s="7"/>
      <c r="K19" s="48"/>
      <c r="L19" s="103"/>
      <c r="M19" s="104"/>
      <c r="N19" s="104"/>
      <c r="O19" s="104"/>
      <c r="P19" s="105"/>
      <c r="Q19" s="6"/>
      <c r="R19" s="74"/>
      <c r="S19" s="128" t="s">
        <v>21</v>
      </c>
      <c r="T19" s="129"/>
      <c r="U19" s="129"/>
      <c r="V19" s="129"/>
      <c r="W19" s="129"/>
      <c r="X19" s="129"/>
      <c r="Y19" s="129"/>
      <c r="Z19" s="129"/>
      <c r="AA19" s="129"/>
      <c r="AB19" s="130"/>
      <c r="AC19" s="131">
        <f t="shared" si="0"/>
        <v>94</v>
      </c>
      <c r="AD19" s="132"/>
      <c r="AE19" s="132"/>
      <c r="AF19" s="132"/>
      <c r="AG19" s="132"/>
      <c r="AH19" s="132"/>
      <c r="AI19" s="132"/>
      <c r="AJ19" s="132"/>
      <c r="AK19" s="133"/>
      <c r="AL19" s="134">
        <f t="shared" si="1"/>
        <v>94.5</v>
      </c>
      <c r="AM19" s="135"/>
      <c r="AN19" s="135"/>
      <c r="AO19" s="135"/>
      <c r="AP19" s="135"/>
      <c r="AQ19" s="135"/>
      <c r="AR19" s="135"/>
      <c r="AS19" s="135"/>
      <c r="AT19" s="135"/>
      <c r="AU19" s="136">
        <f t="shared" si="2"/>
        <v>95</v>
      </c>
      <c r="AV19" s="132"/>
      <c r="AW19" s="132"/>
      <c r="AX19" s="132"/>
      <c r="AY19" s="132"/>
      <c r="AZ19" s="132"/>
      <c r="BA19" s="132"/>
      <c r="BB19" s="132"/>
      <c r="BC19" s="132"/>
      <c r="BD19" s="134">
        <f t="shared" si="3"/>
        <v>95.5</v>
      </c>
      <c r="BE19" s="135"/>
      <c r="BF19" s="135"/>
      <c r="BG19" s="135"/>
      <c r="BH19" s="135"/>
      <c r="BI19" s="135"/>
      <c r="BJ19" s="135"/>
      <c r="BK19" s="135"/>
      <c r="BL19" s="135"/>
      <c r="BM19" s="136">
        <f t="shared" si="4"/>
        <v>96</v>
      </c>
      <c r="BN19" s="132"/>
      <c r="BO19" s="132"/>
      <c r="BP19" s="132"/>
      <c r="BQ19" s="132"/>
      <c r="BR19" s="132"/>
      <c r="BS19" s="132"/>
      <c r="BT19" s="132"/>
      <c r="BU19" s="132"/>
      <c r="BV19" s="134">
        <f t="shared" si="5"/>
        <v>96.5</v>
      </c>
      <c r="BW19" s="135"/>
      <c r="BX19" s="135"/>
      <c r="BY19" s="135"/>
      <c r="BZ19" s="135"/>
      <c r="CA19" s="135"/>
      <c r="CB19" s="135"/>
      <c r="CC19" s="135"/>
      <c r="CD19" s="135"/>
      <c r="CE19" s="136">
        <f t="shared" si="6"/>
        <v>97</v>
      </c>
      <c r="CF19" s="132"/>
      <c r="CG19" s="132"/>
      <c r="CH19" s="132"/>
      <c r="CI19" s="132"/>
      <c r="CJ19" s="132"/>
      <c r="CK19" s="132"/>
      <c r="CL19" s="132"/>
      <c r="CM19" s="132"/>
      <c r="CN19" s="134">
        <f t="shared" si="7"/>
        <v>97.5</v>
      </c>
      <c r="CO19" s="135"/>
      <c r="CP19" s="135"/>
      <c r="CQ19" s="135"/>
      <c r="CR19" s="135"/>
      <c r="CS19" s="135"/>
      <c r="CT19" s="135"/>
      <c r="CU19" s="135"/>
      <c r="CV19" s="135"/>
      <c r="CW19" s="136">
        <f t="shared" si="8"/>
        <v>98</v>
      </c>
      <c r="CX19" s="132"/>
      <c r="CY19" s="132"/>
      <c r="CZ19" s="132"/>
      <c r="DA19" s="132"/>
      <c r="DB19" s="132"/>
      <c r="DC19" s="132"/>
      <c r="DD19" s="132"/>
      <c r="DE19" s="132"/>
      <c r="DF19" s="134">
        <f t="shared" si="9"/>
        <v>98.5</v>
      </c>
      <c r="DG19" s="135"/>
      <c r="DH19" s="135"/>
      <c r="DI19" s="135"/>
      <c r="DJ19" s="135"/>
      <c r="DK19" s="135"/>
      <c r="DL19" s="135"/>
      <c r="DM19" s="135"/>
      <c r="DN19" s="135"/>
      <c r="DO19" s="136">
        <f t="shared" si="10"/>
        <v>99</v>
      </c>
      <c r="DP19" s="132"/>
      <c r="DQ19" s="132"/>
      <c r="DR19" s="132"/>
      <c r="DS19" s="132"/>
      <c r="DT19" s="132"/>
      <c r="DU19" s="132"/>
      <c r="DV19" s="132"/>
      <c r="DW19" s="132"/>
      <c r="DX19" s="134">
        <f t="shared" si="11"/>
        <v>99.5</v>
      </c>
      <c r="DY19" s="135"/>
      <c r="DZ19" s="135"/>
      <c r="EA19" s="135"/>
      <c r="EB19" s="135"/>
      <c r="EC19" s="135"/>
      <c r="ED19" s="135"/>
      <c r="EE19" s="135"/>
      <c r="EF19" s="137"/>
      <c r="EG19" s="7"/>
      <c r="EH19" s="7"/>
      <c r="EI19" s="7"/>
      <c r="EM19" s="9"/>
      <c r="EN19" s="18" t="s">
        <v>39</v>
      </c>
      <c r="EO19" s="19" t="s">
        <v>21</v>
      </c>
      <c r="EP19" s="45">
        <v>94</v>
      </c>
      <c r="EQ19" s="46">
        <v>94.5</v>
      </c>
      <c r="ER19" s="45">
        <v>95</v>
      </c>
      <c r="ES19" s="46">
        <v>95.5</v>
      </c>
      <c r="ET19" s="45">
        <v>96</v>
      </c>
      <c r="EU19" s="46">
        <v>96.5</v>
      </c>
      <c r="EV19" s="45">
        <v>97</v>
      </c>
      <c r="EW19" s="46">
        <v>97.5</v>
      </c>
      <c r="EX19" s="45">
        <v>98</v>
      </c>
      <c r="EY19" s="46">
        <v>98.5</v>
      </c>
      <c r="EZ19" s="45">
        <v>99</v>
      </c>
      <c r="FA19" s="46">
        <v>99.5</v>
      </c>
      <c r="FB19" s="9"/>
    </row>
    <row r="20" spans="2:158" ht="32.25" customHeight="1" x14ac:dyDescent="0.15">
      <c r="B20" s="7"/>
      <c r="C20" s="7"/>
      <c r="D20" s="7"/>
      <c r="E20" s="7"/>
      <c r="F20" s="7"/>
      <c r="G20" s="7"/>
      <c r="H20" s="7"/>
      <c r="I20" s="7"/>
      <c r="J20" s="7"/>
      <c r="K20" s="48"/>
      <c r="L20" s="2"/>
      <c r="M20" s="71"/>
      <c r="N20" s="71"/>
      <c r="O20" s="71"/>
      <c r="P20" s="4"/>
      <c r="Q20" s="4"/>
      <c r="R20" s="4"/>
      <c r="S20" s="138" t="s">
        <v>22</v>
      </c>
      <c r="T20" s="139"/>
      <c r="U20" s="139"/>
      <c r="V20" s="139"/>
      <c r="W20" s="139"/>
      <c r="X20" s="139"/>
      <c r="Y20" s="139"/>
      <c r="Z20" s="139"/>
      <c r="AA20" s="139"/>
      <c r="AB20" s="140"/>
      <c r="AC20" s="141">
        <f t="shared" si="0"/>
        <v>100</v>
      </c>
      <c r="AD20" s="142"/>
      <c r="AE20" s="142"/>
      <c r="AF20" s="142"/>
      <c r="AG20" s="142"/>
      <c r="AH20" s="142"/>
      <c r="AI20" s="142"/>
      <c r="AJ20" s="142"/>
      <c r="AK20" s="143"/>
      <c r="AL20" s="144">
        <f t="shared" si="1"/>
        <v>100</v>
      </c>
      <c r="AM20" s="142"/>
      <c r="AN20" s="142"/>
      <c r="AO20" s="142"/>
      <c r="AP20" s="142"/>
      <c r="AQ20" s="142"/>
      <c r="AR20" s="142"/>
      <c r="AS20" s="142"/>
      <c r="AT20" s="142"/>
      <c r="AU20" s="144">
        <f t="shared" si="2"/>
        <v>100</v>
      </c>
      <c r="AV20" s="142"/>
      <c r="AW20" s="142"/>
      <c r="AX20" s="142"/>
      <c r="AY20" s="142"/>
      <c r="AZ20" s="142"/>
      <c r="BA20" s="142"/>
      <c r="BB20" s="142"/>
      <c r="BC20" s="142"/>
      <c r="BD20" s="144">
        <f t="shared" si="3"/>
        <v>100</v>
      </c>
      <c r="BE20" s="142"/>
      <c r="BF20" s="142"/>
      <c r="BG20" s="142"/>
      <c r="BH20" s="142"/>
      <c r="BI20" s="142"/>
      <c r="BJ20" s="142"/>
      <c r="BK20" s="142"/>
      <c r="BL20" s="142"/>
      <c r="BM20" s="144">
        <f t="shared" si="4"/>
        <v>100</v>
      </c>
      <c r="BN20" s="142"/>
      <c r="BO20" s="142"/>
      <c r="BP20" s="142"/>
      <c r="BQ20" s="142"/>
      <c r="BR20" s="142"/>
      <c r="BS20" s="142"/>
      <c r="BT20" s="142"/>
      <c r="BU20" s="142"/>
      <c r="BV20" s="144">
        <f t="shared" si="5"/>
        <v>100</v>
      </c>
      <c r="BW20" s="142"/>
      <c r="BX20" s="142"/>
      <c r="BY20" s="142"/>
      <c r="BZ20" s="142"/>
      <c r="CA20" s="142"/>
      <c r="CB20" s="142"/>
      <c r="CC20" s="142"/>
      <c r="CD20" s="142"/>
      <c r="CE20" s="144">
        <f t="shared" si="6"/>
        <v>100</v>
      </c>
      <c r="CF20" s="142"/>
      <c r="CG20" s="142"/>
      <c r="CH20" s="142"/>
      <c r="CI20" s="142"/>
      <c r="CJ20" s="142"/>
      <c r="CK20" s="142"/>
      <c r="CL20" s="142"/>
      <c r="CM20" s="142"/>
      <c r="CN20" s="144">
        <f t="shared" si="7"/>
        <v>100</v>
      </c>
      <c r="CO20" s="142"/>
      <c r="CP20" s="142"/>
      <c r="CQ20" s="142"/>
      <c r="CR20" s="142"/>
      <c r="CS20" s="142"/>
      <c r="CT20" s="142"/>
      <c r="CU20" s="142"/>
      <c r="CV20" s="142"/>
      <c r="CW20" s="144">
        <f t="shared" si="8"/>
        <v>100</v>
      </c>
      <c r="CX20" s="142"/>
      <c r="CY20" s="142"/>
      <c r="CZ20" s="142"/>
      <c r="DA20" s="142"/>
      <c r="DB20" s="142"/>
      <c r="DC20" s="142"/>
      <c r="DD20" s="142"/>
      <c r="DE20" s="142"/>
      <c r="DF20" s="144">
        <f t="shared" si="9"/>
        <v>100</v>
      </c>
      <c r="DG20" s="142"/>
      <c r="DH20" s="142"/>
      <c r="DI20" s="142"/>
      <c r="DJ20" s="142"/>
      <c r="DK20" s="142"/>
      <c r="DL20" s="142"/>
      <c r="DM20" s="142"/>
      <c r="DN20" s="142"/>
      <c r="DO20" s="144">
        <f t="shared" si="10"/>
        <v>100</v>
      </c>
      <c r="DP20" s="142"/>
      <c r="DQ20" s="142"/>
      <c r="DR20" s="142"/>
      <c r="DS20" s="142"/>
      <c r="DT20" s="142"/>
      <c r="DU20" s="142"/>
      <c r="DV20" s="142"/>
      <c r="DW20" s="142"/>
      <c r="DX20" s="144">
        <f t="shared" si="11"/>
        <v>100</v>
      </c>
      <c r="DY20" s="142"/>
      <c r="DZ20" s="142"/>
      <c r="EA20" s="142"/>
      <c r="EB20" s="142"/>
      <c r="EC20" s="142"/>
      <c r="ED20" s="142"/>
      <c r="EE20" s="142"/>
      <c r="EF20" s="145"/>
      <c r="EG20" s="7"/>
      <c r="EH20" s="7"/>
      <c r="EI20" s="7"/>
      <c r="EM20" s="9"/>
      <c r="EN20" s="17"/>
      <c r="EO20" s="20" t="s">
        <v>22</v>
      </c>
      <c r="EP20" s="43">
        <v>100</v>
      </c>
      <c r="EQ20" s="43">
        <v>100</v>
      </c>
      <c r="ER20" s="43">
        <v>100</v>
      </c>
      <c r="ES20" s="43">
        <v>100</v>
      </c>
      <c r="ET20" s="43">
        <v>100</v>
      </c>
      <c r="EU20" s="43">
        <v>100</v>
      </c>
      <c r="EV20" s="43">
        <v>100</v>
      </c>
      <c r="EW20" s="43">
        <v>100</v>
      </c>
      <c r="EX20" s="43">
        <v>100</v>
      </c>
      <c r="EY20" s="43">
        <v>100</v>
      </c>
      <c r="EZ20" s="43">
        <v>100</v>
      </c>
      <c r="FA20" s="43">
        <v>100</v>
      </c>
      <c r="FB20" s="9"/>
    </row>
    <row r="21" spans="2:158" ht="32.25" customHeight="1" x14ac:dyDescent="0.15">
      <c r="B21" s="7"/>
      <c r="C21" s="7"/>
      <c r="D21" s="7"/>
      <c r="E21" s="7"/>
      <c r="F21" s="7"/>
      <c r="G21" s="7"/>
      <c r="H21" s="7"/>
      <c r="I21" s="7"/>
      <c r="J21" s="7"/>
      <c r="K21" s="48"/>
      <c r="L21" s="97" t="s">
        <v>33</v>
      </c>
      <c r="M21" s="98"/>
      <c r="N21" s="98"/>
      <c r="O21" s="98"/>
      <c r="P21" s="99"/>
      <c r="Q21" s="6"/>
      <c r="R21" s="72"/>
      <c r="S21" s="106" t="s">
        <v>23</v>
      </c>
      <c r="T21" s="107"/>
      <c r="U21" s="107"/>
      <c r="V21" s="107"/>
      <c r="W21" s="107"/>
      <c r="X21" s="107"/>
      <c r="Y21" s="107"/>
      <c r="Z21" s="107"/>
      <c r="AA21" s="107"/>
      <c r="AB21" s="108"/>
      <c r="AC21" s="146">
        <f t="shared" si="0"/>
        <v>108.4</v>
      </c>
      <c r="AD21" s="113"/>
      <c r="AE21" s="113"/>
      <c r="AF21" s="113"/>
      <c r="AG21" s="113"/>
      <c r="AH21" s="113"/>
      <c r="AI21" s="113"/>
      <c r="AJ21" s="113"/>
      <c r="AK21" s="147"/>
      <c r="AL21" s="112">
        <f t="shared" si="1"/>
        <v>109.1</v>
      </c>
      <c r="AM21" s="113"/>
      <c r="AN21" s="113"/>
      <c r="AO21" s="113"/>
      <c r="AP21" s="113"/>
      <c r="AQ21" s="113"/>
      <c r="AR21" s="113"/>
      <c r="AS21" s="113"/>
      <c r="AT21" s="113"/>
      <c r="AU21" s="112">
        <f t="shared" si="2"/>
        <v>109.8</v>
      </c>
      <c r="AV21" s="113"/>
      <c r="AW21" s="113"/>
      <c r="AX21" s="113"/>
      <c r="AY21" s="113"/>
      <c r="AZ21" s="113"/>
      <c r="BA21" s="113"/>
      <c r="BB21" s="113"/>
      <c r="BC21" s="113"/>
      <c r="BD21" s="112">
        <f t="shared" si="3"/>
        <v>110.5</v>
      </c>
      <c r="BE21" s="113"/>
      <c r="BF21" s="113"/>
      <c r="BG21" s="113"/>
      <c r="BH21" s="113"/>
      <c r="BI21" s="113"/>
      <c r="BJ21" s="113"/>
      <c r="BK21" s="113"/>
      <c r="BL21" s="113"/>
      <c r="BM21" s="112">
        <f t="shared" si="4"/>
        <v>111.2</v>
      </c>
      <c r="BN21" s="113"/>
      <c r="BO21" s="113"/>
      <c r="BP21" s="113"/>
      <c r="BQ21" s="113"/>
      <c r="BR21" s="113"/>
      <c r="BS21" s="113"/>
      <c r="BT21" s="113"/>
      <c r="BU21" s="113"/>
      <c r="BV21" s="112">
        <f t="shared" si="5"/>
        <v>111.9</v>
      </c>
      <c r="BW21" s="113"/>
      <c r="BX21" s="113"/>
      <c r="BY21" s="113"/>
      <c r="BZ21" s="113"/>
      <c r="CA21" s="113"/>
      <c r="CB21" s="113"/>
      <c r="CC21" s="113"/>
      <c r="CD21" s="113"/>
      <c r="CE21" s="112">
        <f t="shared" si="6"/>
        <v>112.6</v>
      </c>
      <c r="CF21" s="113"/>
      <c r="CG21" s="113"/>
      <c r="CH21" s="113"/>
      <c r="CI21" s="113"/>
      <c r="CJ21" s="113"/>
      <c r="CK21" s="113"/>
      <c r="CL21" s="113"/>
      <c r="CM21" s="113"/>
      <c r="CN21" s="112">
        <f t="shared" si="7"/>
        <v>113.3</v>
      </c>
      <c r="CO21" s="113"/>
      <c r="CP21" s="113"/>
      <c r="CQ21" s="113"/>
      <c r="CR21" s="113"/>
      <c r="CS21" s="113"/>
      <c r="CT21" s="113"/>
      <c r="CU21" s="113"/>
      <c r="CV21" s="113"/>
      <c r="CW21" s="114">
        <f t="shared" si="8"/>
        <v>114</v>
      </c>
      <c r="CX21" s="110"/>
      <c r="CY21" s="110"/>
      <c r="CZ21" s="110"/>
      <c r="DA21" s="110"/>
      <c r="DB21" s="110"/>
      <c r="DC21" s="110"/>
      <c r="DD21" s="110"/>
      <c r="DE21" s="110"/>
      <c r="DF21" s="112">
        <f t="shared" si="9"/>
        <v>114.7</v>
      </c>
      <c r="DG21" s="113"/>
      <c r="DH21" s="113"/>
      <c r="DI21" s="113"/>
      <c r="DJ21" s="113"/>
      <c r="DK21" s="113"/>
      <c r="DL21" s="113"/>
      <c r="DM21" s="113"/>
      <c r="DN21" s="113"/>
      <c r="DO21" s="112">
        <f t="shared" si="10"/>
        <v>115.4</v>
      </c>
      <c r="DP21" s="113"/>
      <c r="DQ21" s="113"/>
      <c r="DR21" s="113"/>
      <c r="DS21" s="113"/>
      <c r="DT21" s="113"/>
      <c r="DU21" s="113"/>
      <c r="DV21" s="113"/>
      <c r="DW21" s="113"/>
      <c r="DX21" s="112">
        <f t="shared" si="11"/>
        <v>116.1</v>
      </c>
      <c r="DY21" s="113"/>
      <c r="DZ21" s="113"/>
      <c r="EA21" s="113"/>
      <c r="EB21" s="113"/>
      <c r="EC21" s="113"/>
      <c r="ED21" s="113"/>
      <c r="EE21" s="113"/>
      <c r="EF21" s="115"/>
      <c r="EG21" s="7"/>
      <c r="EH21" s="7"/>
      <c r="EI21" s="7"/>
      <c r="EM21" s="9"/>
      <c r="EN21" s="14" t="s">
        <v>36</v>
      </c>
      <c r="EO21" s="15" t="s">
        <v>23</v>
      </c>
      <c r="EP21" s="42">
        <v>108.4</v>
      </c>
      <c r="EQ21" s="42">
        <v>109.1</v>
      </c>
      <c r="ER21" s="42">
        <v>109.8</v>
      </c>
      <c r="ES21" s="42">
        <v>110.5</v>
      </c>
      <c r="ET21" s="42">
        <v>111.2</v>
      </c>
      <c r="EU21" s="42">
        <v>111.9</v>
      </c>
      <c r="EV21" s="42">
        <v>112.6</v>
      </c>
      <c r="EW21" s="42">
        <v>113.3</v>
      </c>
      <c r="EX21" s="41">
        <v>114</v>
      </c>
      <c r="EY21" s="42">
        <v>114.7</v>
      </c>
      <c r="EZ21" s="42">
        <v>115.4</v>
      </c>
      <c r="FA21" s="42">
        <v>116.1</v>
      </c>
      <c r="FB21" s="9"/>
    </row>
    <row r="22" spans="2:158" ht="32.25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48"/>
      <c r="L22" s="100"/>
      <c r="M22" s="101"/>
      <c r="N22" s="101"/>
      <c r="O22" s="101"/>
      <c r="P22" s="102"/>
      <c r="Q22" s="6"/>
      <c r="R22" s="73"/>
      <c r="S22" s="116" t="s">
        <v>24</v>
      </c>
      <c r="T22" s="117"/>
      <c r="U22" s="117"/>
      <c r="V22" s="117"/>
      <c r="W22" s="117"/>
      <c r="X22" s="117"/>
      <c r="Y22" s="117"/>
      <c r="Z22" s="117"/>
      <c r="AA22" s="117"/>
      <c r="AB22" s="118"/>
      <c r="AC22" s="148">
        <f t="shared" si="0"/>
        <v>116.8</v>
      </c>
      <c r="AD22" s="126"/>
      <c r="AE22" s="126"/>
      <c r="AF22" s="126"/>
      <c r="AG22" s="126"/>
      <c r="AH22" s="126"/>
      <c r="AI22" s="126"/>
      <c r="AJ22" s="126"/>
      <c r="AK22" s="149"/>
      <c r="AL22" s="125">
        <f t="shared" si="1"/>
        <v>117.5</v>
      </c>
      <c r="AM22" s="126"/>
      <c r="AN22" s="126"/>
      <c r="AO22" s="126"/>
      <c r="AP22" s="126"/>
      <c r="AQ22" s="126"/>
      <c r="AR22" s="126"/>
      <c r="AS22" s="126"/>
      <c r="AT22" s="126"/>
      <c r="AU22" s="125">
        <f t="shared" si="2"/>
        <v>118.2</v>
      </c>
      <c r="AV22" s="126"/>
      <c r="AW22" s="126"/>
      <c r="AX22" s="126"/>
      <c r="AY22" s="126"/>
      <c r="AZ22" s="126"/>
      <c r="BA22" s="126"/>
      <c r="BB22" s="126"/>
      <c r="BC22" s="126"/>
      <c r="BD22" s="125">
        <f t="shared" si="3"/>
        <v>118.9</v>
      </c>
      <c r="BE22" s="126"/>
      <c r="BF22" s="126"/>
      <c r="BG22" s="126"/>
      <c r="BH22" s="126"/>
      <c r="BI22" s="126"/>
      <c r="BJ22" s="126"/>
      <c r="BK22" s="126"/>
      <c r="BL22" s="126"/>
      <c r="BM22" s="125">
        <f t="shared" si="4"/>
        <v>119.6</v>
      </c>
      <c r="BN22" s="126"/>
      <c r="BO22" s="126"/>
      <c r="BP22" s="126"/>
      <c r="BQ22" s="126"/>
      <c r="BR22" s="126"/>
      <c r="BS22" s="126"/>
      <c r="BT22" s="126"/>
      <c r="BU22" s="126"/>
      <c r="BV22" s="125">
        <f t="shared" si="5"/>
        <v>120.3</v>
      </c>
      <c r="BW22" s="126"/>
      <c r="BX22" s="126"/>
      <c r="BY22" s="126"/>
      <c r="BZ22" s="126"/>
      <c r="CA22" s="126"/>
      <c r="CB22" s="126"/>
      <c r="CC22" s="126"/>
      <c r="CD22" s="126"/>
      <c r="CE22" s="124">
        <f t="shared" si="6"/>
        <v>121</v>
      </c>
      <c r="CF22" s="120"/>
      <c r="CG22" s="120"/>
      <c r="CH22" s="120"/>
      <c r="CI22" s="120"/>
      <c r="CJ22" s="120"/>
      <c r="CK22" s="120"/>
      <c r="CL22" s="120"/>
      <c r="CM22" s="120"/>
      <c r="CN22" s="125">
        <f t="shared" si="7"/>
        <v>121.7</v>
      </c>
      <c r="CO22" s="126"/>
      <c r="CP22" s="126"/>
      <c r="CQ22" s="126"/>
      <c r="CR22" s="126"/>
      <c r="CS22" s="126"/>
      <c r="CT22" s="126"/>
      <c r="CU22" s="126"/>
      <c r="CV22" s="126"/>
      <c r="CW22" s="125">
        <f t="shared" si="8"/>
        <v>122.4</v>
      </c>
      <c r="CX22" s="126"/>
      <c r="CY22" s="126"/>
      <c r="CZ22" s="126"/>
      <c r="DA22" s="126"/>
      <c r="DB22" s="126"/>
      <c r="DC22" s="126"/>
      <c r="DD22" s="126"/>
      <c r="DE22" s="126"/>
      <c r="DF22" s="125">
        <f t="shared" si="9"/>
        <v>123.1</v>
      </c>
      <c r="DG22" s="126"/>
      <c r="DH22" s="126"/>
      <c r="DI22" s="126"/>
      <c r="DJ22" s="126"/>
      <c r="DK22" s="126"/>
      <c r="DL22" s="126"/>
      <c r="DM22" s="126"/>
      <c r="DN22" s="126"/>
      <c r="DO22" s="125">
        <f t="shared" si="10"/>
        <v>123.8</v>
      </c>
      <c r="DP22" s="126"/>
      <c r="DQ22" s="126"/>
      <c r="DR22" s="126"/>
      <c r="DS22" s="126"/>
      <c r="DT22" s="126"/>
      <c r="DU22" s="126"/>
      <c r="DV22" s="126"/>
      <c r="DW22" s="126"/>
      <c r="DX22" s="125">
        <f t="shared" si="11"/>
        <v>124.5</v>
      </c>
      <c r="DY22" s="126"/>
      <c r="DZ22" s="126"/>
      <c r="EA22" s="126"/>
      <c r="EB22" s="126"/>
      <c r="EC22" s="126"/>
      <c r="ED22" s="126"/>
      <c r="EE22" s="126"/>
      <c r="EF22" s="127"/>
      <c r="EG22" s="7"/>
      <c r="EH22" s="7"/>
      <c r="EI22" s="7"/>
      <c r="EM22" s="9"/>
      <c r="EN22" s="16" t="s">
        <v>40</v>
      </c>
      <c r="EO22" s="17" t="s">
        <v>24</v>
      </c>
      <c r="EP22" s="44">
        <v>116.8</v>
      </c>
      <c r="EQ22" s="44">
        <v>117.5</v>
      </c>
      <c r="ER22" s="44">
        <v>118.2</v>
      </c>
      <c r="ES22" s="44">
        <v>118.9</v>
      </c>
      <c r="ET22" s="44">
        <v>119.6</v>
      </c>
      <c r="EU22" s="44">
        <v>120.3</v>
      </c>
      <c r="EV22" s="43">
        <v>121</v>
      </c>
      <c r="EW22" s="44">
        <v>121.7</v>
      </c>
      <c r="EX22" s="44">
        <v>122.4</v>
      </c>
      <c r="EY22" s="44">
        <v>123.1</v>
      </c>
      <c r="EZ22" s="44">
        <v>123.8</v>
      </c>
      <c r="FA22" s="44">
        <v>124.5</v>
      </c>
      <c r="FB22" s="9"/>
    </row>
    <row r="23" spans="2:158" ht="32.25" customHeight="1" x14ac:dyDescent="0.15">
      <c r="B23" s="7"/>
      <c r="C23" s="7"/>
      <c r="D23" s="7"/>
      <c r="E23" s="7"/>
      <c r="F23" s="7"/>
      <c r="G23" s="7"/>
      <c r="H23" s="7"/>
      <c r="I23" s="7"/>
      <c r="J23" s="7"/>
      <c r="K23" s="48"/>
      <c r="L23" s="100"/>
      <c r="M23" s="101"/>
      <c r="N23" s="101"/>
      <c r="O23" s="101"/>
      <c r="P23" s="102"/>
      <c r="Q23" s="6"/>
      <c r="R23" s="73"/>
      <c r="S23" s="116" t="s">
        <v>25</v>
      </c>
      <c r="T23" s="117"/>
      <c r="U23" s="117"/>
      <c r="V23" s="117"/>
      <c r="W23" s="117"/>
      <c r="X23" s="117"/>
      <c r="Y23" s="117"/>
      <c r="Z23" s="117"/>
      <c r="AA23" s="117"/>
      <c r="AB23" s="118"/>
      <c r="AC23" s="148">
        <f t="shared" si="0"/>
        <v>125.2</v>
      </c>
      <c r="AD23" s="126"/>
      <c r="AE23" s="126"/>
      <c r="AF23" s="126"/>
      <c r="AG23" s="126"/>
      <c r="AH23" s="126"/>
      <c r="AI23" s="126"/>
      <c r="AJ23" s="126"/>
      <c r="AK23" s="149"/>
      <c r="AL23" s="125">
        <f t="shared" si="1"/>
        <v>125.9</v>
      </c>
      <c r="AM23" s="126"/>
      <c r="AN23" s="126"/>
      <c r="AO23" s="126"/>
      <c r="AP23" s="126"/>
      <c r="AQ23" s="126"/>
      <c r="AR23" s="126"/>
      <c r="AS23" s="126"/>
      <c r="AT23" s="126"/>
      <c r="AU23" s="125">
        <f t="shared" si="2"/>
        <v>126.6</v>
      </c>
      <c r="AV23" s="126"/>
      <c r="AW23" s="126"/>
      <c r="AX23" s="126"/>
      <c r="AY23" s="126"/>
      <c r="AZ23" s="126"/>
      <c r="BA23" s="126"/>
      <c r="BB23" s="126"/>
      <c r="BC23" s="126"/>
      <c r="BD23" s="125">
        <f t="shared" si="3"/>
        <v>127.3</v>
      </c>
      <c r="BE23" s="126"/>
      <c r="BF23" s="126"/>
      <c r="BG23" s="126"/>
      <c r="BH23" s="126"/>
      <c r="BI23" s="126"/>
      <c r="BJ23" s="126"/>
      <c r="BK23" s="126"/>
      <c r="BL23" s="126"/>
      <c r="BM23" s="124">
        <f t="shared" si="4"/>
        <v>128</v>
      </c>
      <c r="BN23" s="120"/>
      <c r="BO23" s="120"/>
      <c r="BP23" s="120"/>
      <c r="BQ23" s="120"/>
      <c r="BR23" s="120"/>
      <c r="BS23" s="120"/>
      <c r="BT23" s="120"/>
      <c r="BU23" s="120"/>
      <c r="BV23" s="125">
        <f t="shared" si="5"/>
        <v>128.69999999999999</v>
      </c>
      <c r="BW23" s="126"/>
      <c r="BX23" s="126"/>
      <c r="BY23" s="126"/>
      <c r="BZ23" s="126"/>
      <c r="CA23" s="126"/>
      <c r="CB23" s="126"/>
      <c r="CC23" s="126"/>
      <c r="CD23" s="126"/>
      <c r="CE23" s="125">
        <f t="shared" si="6"/>
        <v>129.4</v>
      </c>
      <c r="CF23" s="126"/>
      <c r="CG23" s="126"/>
      <c r="CH23" s="126"/>
      <c r="CI23" s="126"/>
      <c r="CJ23" s="126"/>
      <c r="CK23" s="126"/>
      <c r="CL23" s="126"/>
      <c r="CM23" s="126"/>
      <c r="CN23" s="125">
        <f t="shared" si="7"/>
        <v>130.1</v>
      </c>
      <c r="CO23" s="126"/>
      <c r="CP23" s="126"/>
      <c r="CQ23" s="126"/>
      <c r="CR23" s="126"/>
      <c r="CS23" s="126"/>
      <c r="CT23" s="126"/>
      <c r="CU23" s="126"/>
      <c r="CV23" s="126"/>
      <c r="CW23" s="125">
        <f t="shared" si="8"/>
        <v>130.80000000000001</v>
      </c>
      <c r="CX23" s="126"/>
      <c r="CY23" s="126"/>
      <c r="CZ23" s="126"/>
      <c r="DA23" s="126"/>
      <c r="DB23" s="126"/>
      <c r="DC23" s="126"/>
      <c r="DD23" s="126"/>
      <c r="DE23" s="126"/>
      <c r="DF23" s="125">
        <f t="shared" si="9"/>
        <v>131.5</v>
      </c>
      <c r="DG23" s="126"/>
      <c r="DH23" s="126"/>
      <c r="DI23" s="126"/>
      <c r="DJ23" s="126"/>
      <c r="DK23" s="126"/>
      <c r="DL23" s="126"/>
      <c r="DM23" s="126"/>
      <c r="DN23" s="126"/>
      <c r="DO23" s="125">
        <f t="shared" si="10"/>
        <v>132.19999999999999</v>
      </c>
      <c r="DP23" s="126"/>
      <c r="DQ23" s="126"/>
      <c r="DR23" s="126"/>
      <c r="DS23" s="126"/>
      <c r="DT23" s="126"/>
      <c r="DU23" s="126"/>
      <c r="DV23" s="126"/>
      <c r="DW23" s="126"/>
      <c r="DX23" s="125">
        <f t="shared" si="11"/>
        <v>132.9</v>
      </c>
      <c r="DY23" s="126"/>
      <c r="DZ23" s="126"/>
      <c r="EA23" s="126"/>
      <c r="EB23" s="126"/>
      <c r="EC23" s="126"/>
      <c r="ED23" s="126"/>
      <c r="EE23" s="126"/>
      <c r="EF23" s="127"/>
      <c r="EG23" s="7"/>
      <c r="EH23" s="7"/>
      <c r="EI23" s="7"/>
      <c r="EM23" s="9"/>
      <c r="EN23" s="16" t="s">
        <v>48</v>
      </c>
      <c r="EO23" s="17" t="s">
        <v>25</v>
      </c>
      <c r="EP23" s="44">
        <v>125.2</v>
      </c>
      <c r="EQ23" s="44">
        <v>125.9</v>
      </c>
      <c r="ER23" s="44">
        <v>126.6</v>
      </c>
      <c r="ES23" s="44">
        <v>127.3</v>
      </c>
      <c r="ET23" s="43">
        <v>128</v>
      </c>
      <c r="EU23" s="44">
        <v>128.69999999999999</v>
      </c>
      <c r="EV23" s="44">
        <v>129.4</v>
      </c>
      <c r="EW23" s="44">
        <v>130.1</v>
      </c>
      <c r="EX23" s="44">
        <v>130.80000000000001</v>
      </c>
      <c r="EY23" s="44">
        <v>131.5</v>
      </c>
      <c r="EZ23" s="44">
        <v>132.19999999999999</v>
      </c>
      <c r="FA23" s="44">
        <v>132.9</v>
      </c>
      <c r="FB23" s="9"/>
    </row>
    <row r="24" spans="2:158" ht="32.25" customHeight="1" x14ac:dyDescent="0.15">
      <c r="B24" s="7"/>
      <c r="C24" s="7"/>
      <c r="D24" s="7"/>
      <c r="E24" s="7"/>
      <c r="F24" s="7"/>
      <c r="G24" s="7"/>
      <c r="H24" s="7"/>
      <c r="I24" s="7"/>
      <c r="J24" s="7"/>
      <c r="K24" s="48"/>
      <c r="L24" s="100"/>
      <c r="M24" s="101"/>
      <c r="N24" s="101"/>
      <c r="O24" s="101"/>
      <c r="P24" s="102"/>
      <c r="Q24" s="6"/>
      <c r="R24" s="73"/>
      <c r="S24" s="116" t="s">
        <v>26</v>
      </c>
      <c r="T24" s="117"/>
      <c r="U24" s="117"/>
      <c r="V24" s="117"/>
      <c r="W24" s="117"/>
      <c r="X24" s="117"/>
      <c r="Y24" s="117"/>
      <c r="Z24" s="117"/>
      <c r="AA24" s="117"/>
      <c r="AB24" s="118"/>
      <c r="AC24" s="153">
        <f t="shared" si="0"/>
        <v>133.6</v>
      </c>
      <c r="AD24" s="135"/>
      <c r="AE24" s="135"/>
      <c r="AF24" s="135"/>
      <c r="AG24" s="135"/>
      <c r="AH24" s="135"/>
      <c r="AI24" s="135"/>
      <c r="AJ24" s="135"/>
      <c r="AK24" s="154"/>
      <c r="AL24" s="134">
        <f t="shared" si="1"/>
        <v>134.30000000000001</v>
      </c>
      <c r="AM24" s="135"/>
      <c r="AN24" s="135"/>
      <c r="AO24" s="135"/>
      <c r="AP24" s="135"/>
      <c r="AQ24" s="135"/>
      <c r="AR24" s="135"/>
      <c r="AS24" s="135"/>
      <c r="AT24" s="135"/>
      <c r="AU24" s="136">
        <f t="shared" si="2"/>
        <v>135</v>
      </c>
      <c r="AV24" s="132"/>
      <c r="AW24" s="132"/>
      <c r="AX24" s="132"/>
      <c r="AY24" s="132"/>
      <c r="AZ24" s="132"/>
      <c r="BA24" s="132"/>
      <c r="BB24" s="132"/>
      <c r="BC24" s="132"/>
      <c r="BD24" s="134">
        <f t="shared" si="3"/>
        <v>135.69999999999999</v>
      </c>
      <c r="BE24" s="135"/>
      <c r="BF24" s="135"/>
      <c r="BG24" s="135"/>
      <c r="BH24" s="135"/>
      <c r="BI24" s="135"/>
      <c r="BJ24" s="135"/>
      <c r="BK24" s="135"/>
      <c r="BL24" s="135"/>
      <c r="BM24" s="134">
        <f t="shared" si="4"/>
        <v>136.4</v>
      </c>
      <c r="BN24" s="135"/>
      <c r="BO24" s="135"/>
      <c r="BP24" s="135"/>
      <c r="BQ24" s="135"/>
      <c r="BR24" s="135"/>
      <c r="BS24" s="135"/>
      <c r="BT24" s="135"/>
      <c r="BU24" s="135"/>
      <c r="BV24" s="134">
        <f t="shared" si="5"/>
        <v>137.1</v>
      </c>
      <c r="BW24" s="135"/>
      <c r="BX24" s="135"/>
      <c r="BY24" s="135"/>
      <c r="BZ24" s="135"/>
      <c r="CA24" s="135"/>
      <c r="CB24" s="135"/>
      <c r="CC24" s="135"/>
      <c r="CD24" s="135"/>
      <c r="CE24" s="134">
        <f t="shared" si="6"/>
        <v>137.80000000000001</v>
      </c>
      <c r="CF24" s="135"/>
      <c r="CG24" s="135"/>
      <c r="CH24" s="135"/>
      <c r="CI24" s="135"/>
      <c r="CJ24" s="135"/>
      <c r="CK24" s="135"/>
      <c r="CL24" s="135"/>
      <c r="CM24" s="135"/>
      <c r="CN24" s="134">
        <f t="shared" si="7"/>
        <v>138.5</v>
      </c>
      <c r="CO24" s="135"/>
      <c r="CP24" s="135"/>
      <c r="CQ24" s="135"/>
      <c r="CR24" s="135"/>
      <c r="CS24" s="135"/>
      <c r="CT24" s="135"/>
      <c r="CU24" s="135"/>
      <c r="CV24" s="135"/>
      <c r="CW24" s="134">
        <f t="shared" si="8"/>
        <v>139.19999999999999</v>
      </c>
      <c r="CX24" s="135"/>
      <c r="CY24" s="135"/>
      <c r="CZ24" s="135"/>
      <c r="DA24" s="135"/>
      <c r="DB24" s="135"/>
      <c r="DC24" s="135"/>
      <c r="DD24" s="135"/>
      <c r="DE24" s="135"/>
      <c r="DF24" s="134">
        <f t="shared" si="9"/>
        <v>139.9</v>
      </c>
      <c r="DG24" s="135"/>
      <c r="DH24" s="135"/>
      <c r="DI24" s="135"/>
      <c r="DJ24" s="135"/>
      <c r="DK24" s="135"/>
      <c r="DL24" s="135"/>
      <c r="DM24" s="135"/>
      <c r="DN24" s="135"/>
      <c r="DO24" s="134">
        <f t="shared" si="10"/>
        <v>140.6</v>
      </c>
      <c r="DP24" s="135"/>
      <c r="DQ24" s="135"/>
      <c r="DR24" s="135"/>
      <c r="DS24" s="135"/>
      <c r="DT24" s="135"/>
      <c r="DU24" s="135"/>
      <c r="DV24" s="135"/>
      <c r="DW24" s="135"/>
      <c r="DX24" s="134">
        <f t="shared" si="11"/>
        <v>141.30000000000001</v>
      </c>
      <c r="DY24" s="135"/>
      <c r="DZ24" s="135"/>
      <c r="EA24" s="135"/>
      <c r="EB24" s="135"/>
      <c r="EC24" s="135"/>
      <c r="ED24" s="135"/>
      <c r="EE24" s="135"/>
      <c r="EF24" s="137"/>
      <c r="EG24" s="7"/>
      <c r="EH24" s="7"/>
      <c r="EI24" s="7"/>
      <c r="EM24" s="9"/>
      <c r="EN24" s="16" t="s">
        <v>38</v>
      </c>
      <c r="EO24" s="17" t="s">
        <v>26</v>
      </c>
      <c r="EP24" s="46">
        <v>133.6</v>
      </c>
      <c r="EQ24" s="46">
        <v>134.30000000000001</v>
      </c>
      <c r="ER24" s="45">
        <v>135</v>
      </c>
      <c r="ES24" s="46">
        <v>135.69999999999999</v>
      </c>
      <c r="ET24" s="46">
        <v>136.4</v>
      </c>
      <c r="EU24" s="46">
        <v>137.1</v>
      </c>
      <c r="EV24" s="46">
        <v>137.80000000000001</v>
      </c>
      <c r="EW24" s="46">
        <v>138.5</v>
      </c>
      <c r="EX24" s="46">
        <v>139.19999999999999</v>
      </c>
      <c r="EY24" s="46">
        <v>139.9</v>
      </c>
      <c r="EZ24" s="46">
        <v>140.6</v>
      </c>
      <c r="FA24" s="46">
        <v>141.30000000000001</v>
      </c>
      <c r="FB24" s="9"/>
    </row>
    <row r="25" spans="2:158" ht="32.25" customHeight="1" x14ac:dyDescent="0.15">
      <c r="B25" s="7"/>
      <c r="C25" s="7"/>
      <c r="D25" s="7"/>
      <c r="E25" s="7"/>
      <c r="F25" s="7"/>
      <c r="G25" s="7"/>
      <c r="H25" s="7"/>
      <c r="I25" s="7"/>
      <c r="J25" s="7"/>
      <c r="K25" s="48"/>
      <c r="L25" s="103"/>
      <c r="M25" s="104"/>
      <c r="N25" s="104"/>
      <c r="O25" s="104"/>
      <c r="P25" s="105"/>
      <c r="Q25" s="75"/>
      <c r="R25" s="74"/>
      <c r="S25" s="128" t="s">
        <v>45</v>
      </c>
      <c r="T25" s="129"/>
      <c r="U25" s="129"/>
      <c r="V25" s="129"/>
      <c r="W25" s="129"/>
      <c r="X25" s="129"/>
      <c r="Y25" s="129"/>
      <c r="Z25" s="129"/>
      <c r="AA25" s="129"/>
      <c r="AB25" s="130"/>
      <c r="AC25" s="141">
        <f>EP25</f>
        <v>142</v>
      </c>
      <c r="AD25" s="142"/>
      <c r="AE25" s="142"/>
      <c r="AF25" s="142"/>
      <c r="AG25" s="142"/>
      <c r="AH25" s="142"/>
      <c r="AI25" s="142"/>
      <c r="AJ25" s="142"/>
      <c r="AK25" s="142"/>
      <c r="AL25" s="150" t="s">
        <v>60</v>
      </c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  <c r="BR25" s="151"/>
      <c r="BS25" s="151"/>
      <c r="BT25" s="151"/>
      <c r="BU25" s="151"/>
      <c r="BV25" s="151"/>
      <c r="BW25" s="151"/>
      <c r="BX25" s="151"/>
      <c r="BY25" s="151"/>
      <c r="BZ25" s="151"/>
      <c r="CA25" s="151"/>
      <c r="CB25" s="151"/>
      <c r="CC25" s="151"/>
      <c r="CD25" s="151"/>
      <c r="CE25" s="151"/>
      <c r="CF25" s="151"/>
      <c r="CG25" s="151"/>
      <c r="CH25" s="151"/>
      <c r="CI25" s="151"/>
      <c r="CJ25" s="151"/>
      <c r="CK25" s="151"/>
      <c r="CL25" s="151"/>
      <c r="CM25" s="151"/>
      <c r="CN25" s="151"/>
      <c r="CO25" s="151"/>
      <c r="CP25" s="151"/>
      <c r="CQ25" s="151"/>
      <c r="CR25" s="151"/>
      <c r="CS25" s="151"/>
      <c r="CT25" s="151"/>
      <c r="CU25" s="151"/>
      <c r="CV25" s="151"/>
      <c r="CW25" s="151"/>
      <c r="CX25" s="151"/>
      <c r="CY25" s="151"/>
      <c r="CZ25" s="151"/>
      <c r="DA25" s="151"/>
      <c r="DB25" s="151"/>
      <c r="DC25" s="151"/>
      <c r="DD25" s="151"/>
      <c r="DE25" s="151"/>
      <c r="DF25" s="151"/>
      <c r="DG25" s="151"/>
      <c r="DH25" s="151"/>
      <c r="DI25" s="151"/>
      <c r="DJ25" s="151"/>
      <c r="DK25" s="151"/>
      <c r="DL25" s="151"/>
      <c r="DM25" s="151"/>
      <c r="DN25" s="151"/>
      <c r="DO25" s="151"/>
      <c r="DP25" s="151"/>
      <c r="DQ25" s="151"/>
      <c r="DR25" s="151"/>
      <c r="DS25" s="151"/>
      <c r="DT25" s="151"/>
      <c r="DU25" s="151"/>
      <c r="DV25" s="151"/>
      <c r="DW25" s="151"/>
      <c r="DX25" s="151"/>
      <c r="DY25" s="151"/>
      <c r="DZ25" s="151"/>
      <c r="EA25" s="151"/>
      <c r="EB25" s="151"/>
      <c r="EC25" s="151"/>
      <c r="ED25" s="151"/>
      <c r="EE25" s="151"/>
      <c r="EF25" s="152"/>
      <c r="EG25" s="7"/>
      <c r="EH25" s="7"/>
      <c r="EI25" s="7"/>
      <c r="EM25" s="9"/>
      <c r="EN25" s="18" t="s">
        <v>39</v>
      </c>
      <c r="EO25" s="19" t="s">
        <v>45</v>
      </c>
      <c r="EP25" s="21">
        <v>142</v>
      </c>
      <c r="EQ25" s="22" t="s">
        <v>27</v>
      </c>
      <c r="ER25" s="22"/>
      <c r="ES25" s="22"/>
      <c r="ET25" s="22"/>
      <c r="EU25" s="22"/>
      <c r="EV25" s="22"/>
      <c r="EW25" s="22"/>
      <c r="EX25" s="22"/>
      <c r="EY25" s="22"/>
      <c r="EZ25" s="22"/>
      <c r="FA25" s="23"/>
      <c r="FB25" s="9"/>
    </row>
    <row r="26" spans="2:158" ht="19.5" customHeight="1" x14ac:dyDescent="0.15">
      <c r="B26" s="7"/>
      <c r="C26" s="7"/>
      <c r="D26" s="7"/>
      <c r="E26" s="7"/>
      <c r="F26" s="7"/>
      <c r="G26" s="7"/>
      <c r="H26" s="7"/>
      <c r="I26" s="7"/>
      <c r="J26" s="7"/>
      <c r="K26" s="174" t="s">
        <v>72</v>
      </c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  <c r="BB26" s="163"/>
      <c r="BC26" s="163"/>
      <c r="BD26" s="163"/>
      <c r="BE26" s="163"/>
      <c r="BF26" s="163"/>
      <c r="BG26" s="163"/>
      <c r="BH26" s="163"/>
      <c r="BI26" s="163"/>
      <c r="BJ26" s="163"/>
      <c r="BK26" s="163"/>
      <c r="BL26" s="163"/>
      <c r="BM26" s="163"/>
      <c r="BN26" s="163"/>
      <c r="BO26" s="163"/>
      <c r="BP26" s="163"/>
      <c r="BQ26" s="163"/>
      <c r="BR26" s="163"/>
      <c r="BS26" s="163"/>
      <c r="BT26" s="163"/>
      <c r="BU26" s="163"/>
      <c r="BV26" s="163"/>
      <c r="BW26" s="163"/>
      <c r="BX26" s="163"/>
      <c r="BY26" s="163"/>
      <c r="BZ26" s="163"/>
      <c r="CA26" s="163"/>
      <c r="CB26" s="163"/>
      <c r="CC26" s="163"/>
      <c r="CD26" s="163"/>
      <c r="CE26" s="163"/>
      <c r="CF26" s="163"/>
      <c r="CG26" s="163"/>
      <c r="CH26" s="163"/>
      <c r="CI26" s="163"/>
      <c r="CJ26" s="163"/>
      <c r="CK26" s="163"/>
      <c r="CL26" s="163"/>
      <c r="CM26" s="163"/>
      <c r="CN26" s="163"/>
      <c r="CO26" s="163"/>
      <c r="CP26" s="163"/>
      <c r="CQ26" s="163"/>
      <c r="CR26" s="163"/>
      <c r="CS26" s="163"/>
      <c r="CT26" s="163"/>
      <c r="CU26" s="163"/>
      <c r="CV26" s="163"/>
      <c r="CW26" s="163"/>
      <c r="CX26" s="163"/>
      <c r="CY26" s="163"/>
      <c r="CZ26" s="163"/>
      <c r="DA26" s="163"/>
      <c r="DB26" s="163"/>
      <c r="DC26" s="163"/>
      <c r="DD26" s="163"/>
      <c r="DE26" s="163"/>
      <c r="DF26" s="163"/>
      <c r="DG26" s="163"/>
      <c r="DH26" s="163"/>
      <c r="DI26" s="163"/>
      <c r="DJ26" s="163"/>
      <c r="DK26" s="163"/>
      <c r="DL26" s="163"/>
      <c r="DM26" s="163"/>
      <c r="DN26" s="163"/>
      <c r="DO26" s="163"/>
      <c r="DP26" s="163"/>
      <c r="DQ26" s="163"/>
      <c r="DR26" s="163"/>
      <c r="DS26" s="163"/>
      <c r="DT26" s="163"/>
      <c r="DU26" s="163"/>
      <c r="DV26" s="163"/>
      <c r="DW26" s="163"/>
      <c r="DX26" s="163"/>
      <c r="DY26" s="163"/>
      <c r="DZ26" s="163"/>
      <c r="EA26" s="163"/>
      <c r="EB26" s="163"/>
      <c r="EC26" s="163"/>
      <c r="ED26" s="163"/>
      <c r="EE26" s="163"/>
      <c r="EF26" s="163"/>
      <c r="EG26" s="163"/>
      <c r="EH26" s="8"/>
      <c r="EI26" s="8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</row>
    <row r="27" spans="2:158" ht="15.75" customHeight="1" x14ac:dyDescent="0.15">
      <c r="B27" s="7"/>
      <c r="C27" s="7"/>
      <c r="D27" s="7"/>
      <c r="E27" s="7"/>
      <c r="F27" s="7"/>
      <c r="G27" s="7"/>
      <c r="H27" s="7"/>
      <c r="I27" s="7"/>
      <c r="J27" s="7"/>
      <c r="K27" s="155" t="s">
        <v>42</v>
      </c>
      <c r="L27" s="156"/>
      <c r="M27" s="156"/>
      <c r="N27" s="156"/>
      <c r="O27" s="156"/>
      <c r="P27" s="157" t="s">
        <v>58</v>
      </c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</row>
    <row r="28" spans="2:158" ht="15.75" customHeight="1" x14ac:dyDescent="0.1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157" t="s">
        <v>49</v>
      </c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6"/>
      <c r="DT28" s="156"/>
      <c r="DU28" s="156"/>
      <c r="DV28" s="156"/>
      <c r="DW28" s="156"/>
      <c r="DX28" s="156"/>
      <c r="DY28" s="156"/>
      <c r="DZ28" s="156"/>
      <c r="EA28" s="156"/>
      <c r="EB28" s="156"/>
      <c r="EC28" s="156"/>
      <c r="ED28" s="156"/>
      <c r="EE28" s="156"/>
      <c r="EF28" s="156"/>
      <c r="EG28" s="156"/>
      <c r="EH28" s="156"/>
      <c r="EI28" s="156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</row>
    <row r="29" spans="2:158" ht="15.75" customHeight="1" x14ac:dyDescent="0.1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</row>
    <row r="30" spans="2:158" ht="15.75" customHeight="1" x14ac:dyDescent="0.1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</row>
    <row r="31" spans="2:158" ht="15.75" customHeight="1" x14ac:dyDescent="0.1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</row>
    <row r="32" spans="2:158" ht="15.75" customHeight="1" x14ac:dyDescent="0.1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</row>
    <row r="33" spans="2:158" ht="15.75" customHeight="1" x14ac:dyDescent="0.1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</row>
    <row r="34" spans="2:158" ht="15.75" customHeight="1" x14ac:dyDescent="0.1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</row>
    <row r="35" spans="2:158" ht="15.75" customHeight="1" x14ac:dyDescent="0.1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</row>
    <row r="36" spans="2:158" ht="15.75" customHeight="1" x14ac:dyDescent="0.1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M36" s="9"/>
      <c r="EN36" s="10" t="s">
        <v>74</v>
      </c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</row>
    <row r="37" spans="2:158" ht="69" customHeight="1" x14ac:dyDescent="0.15">
      <c r="B37" s="7"/>
      <c r="C37" s="7"/>
      <c r="D37" s="7"/>
      <c r="E37" s="7"/>
      <c r="F37" s="7"/>
      <c r="G37" s="7"/>
      <c r="H37" s="7"/>
      <c r="I37" s="7"/>
      <c r="J37" s="7"/>
      <c r="K37" s="7"/>
      <c r="L37" s="76"/>
      <c r="M37" s="77"/>
      <c r="N37" s="77"/>
      <c r="O37" s="77"/>
      <c r="P37" s="77"/>
      <c r="Q37" s="77"/>
      <c r="R37" s="77"/>
      <c r="S37" s="77"/>
      <c r="T37" s="77"/>
      <c r="U37" s="158" t="s">
        <v>35</v>
      </c>
      <c r="V37" s="159"/>
      <c r="W37" s="159"/>
      <c r="X37" s="159"/>
      <c r="Y37" s="159"/>
      <c r="Z37" s="159"/>
      <c r="AA37" s="159"/>
      <c r="AB37" s="159"/>
      <c r="AC37" s="159"/>
      <c r="AD37" s="159"/>
      <c r="AE37" s="160"/>
      <c r="AF37" s="70"/>
      <c r="AG37" s="78"/>
      <c r="AH37" s="78"/>
      <c r="AI37" s="78"/>
      <c r="AJ37" s="78"/>
      <c r="AK37" s="78"/>
      <c r="AL37" s="78"/>
      <c r="AM37" s="78"/>
      <c r="AN37" s="78"/>
      <c r="AO37" s="78"/>
      <c r="AP37" s="79"/>
      <c r="AQ37" s="76"/>
      <c r="AR37" s="161" t="s">
        <v>50</v>
      </c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1"/>
      <c r="BF37" s="161"/>
      <c r="BG37" s="161"/>
      <c r="BH37" s="161"/>
      <c r="BI37" s="161"/>
      <c r="BJ37" s="161"/>
      <c r="BK37" s="161"/>
      <c r="BL37" s="161"/>
      <c r="BM37" s="161"/>
      <c r="BN37" s="161"/>
      <c r="BO37" s="161"/>
      <c r="BP37" s="161"/>
      <c r="BQ37" s="161"/>
      <c r="BR37" s="161"/>
      <c r="BS37" s="161"/>
      <c r="BT37" s="161"/>
      <c r="BU37" s="161"/>
      <c r="BV37" s="161"/>
      <c r="BW37" s="161"/>
      <c r="BX37" s="161"/>
      <c r="BY37" s="161"/>
      <c r="BZ37" s="161"/>
      <c r="CA37" s="161"/>
      <c r="CB37" s="161"/>
      <c r="CC37" s="161"/>
      <c r="CD37" s="161"/>
      <c r="CE37" s="161"/>
      <c r="CF37" s="161"/>
      <c r="CG37" s="161"/>
      <c r="CH37" s="161"/>
      <c r="CI37" s="161"/>
      <c r="CJ37" s="161"/>
      <c r="CK37" s="161"/>
      <c r="CL37" s="161"/>
      <c r="CM37" s="161"/>
      <c r="CN37" s="161"/>
      <c r="CO37" s="161"/>
      <c r="CP37" s="161"/>
      <c r="CQ37" s="161"/>
      <c r="CR37" s="161"/>
      <c r="CS37" s="161"/>
      <c r="CT37" s="161"/>
      <c r="CU37" s="161"/>
      <c r="CV37" s="161"/>
      <c r="CW37" s="161"/>
      <c r="CX37" s="161"/>
      <c r="CY37" s="161"/>
      <c r="CZ37" s="161"/>
      <c r="DA37" s="161"/>
      <c r="DB37" s="161"/>
      <c r="DC37" s="161"/>
      <c r="DD37" s="161"/>
      <c r="DE37" s="161"/>
      <c r="DF37" s="161"/>
      <c r="DG37" s="161"/>
      <c r="DH37" s="161"/>
      <c r="DI37" s="161"/>
      <c r="DJ37" s="161"/>
      <c r="DK37" s="161"/>
      <c r="DL37" s="161"/>
      <c r="DM37" s="161"/>
      <c r="DN37" s="161"/>
      <c r="DO37" s="161"/>
      <c r="DP37" s="161"/>
      <c r="DQ37" s="161"/>
      <c r="DR37" s="161"/>
      <c r="DS37" s="161"/>
      <c r="DT37" s="161"/>
      <c r="DU37" s="161"/>
      <c r="DV37" s="161"/>
      <c r="DW37" s="161"/>
      <c r="DX37" s="161"/>
      <c r="DY37" s="161"/>
      <c r="DZ37" s="161"/>
      <c r="EA37" s="161"/>
      <c r="EB37" s="161"/>
      <c r="EC37" s="161"/>
      <c r="ED37" s="161"/>
      <c r="EE37" s="161"/>
      <c r="EF37" s="80"/>
      <c r="EG37" s="7"/>
      <c r="EH37" s="7"/>
      <c r="EI37" s="7"/>
      <c r="EM37" s="9"/>
      <c r="EN37" s="24"/>
      <c r="EO37" s="25" t="s">
        <v>0</v>
      </c>
      <c r="EP37" s="26" t="s">
        <v>1</v>
      </c>
      <c r="EQ37" s="27" t="s">
        <v>44</v>
      </c>
      <c r="ER37" s="28"/>
      <c r="ES37" s="28"/>
      <c r="ET37" s="28"/>
      <c r="EU37" s="28"/>
      <c r="EV37" s="28"/>
      <c r="EW37" s="28"/>
      <c r="EX37" s="12"/>
      <c r="EY37" s="9"/>
      <c r="EZ37" s="9"/>
      <c r="FA37" s="9"/>
      <c r="FB37" s="9"/>
    </row>
    <row r="38" spans="2:158" ht="46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187" t="s">
        <v>59</v>
      </c>
      <c r="M38" s="107"/>
      <c r="N38" s="107"/>
      <c r="O38" s="107"/>
      <c r="P38" s="107"/>
      <c r="Q38" s="107"/>
      <c r="R38" s="107"/>
      <c r="S38" s="107"/>
      <c r="T38" s="108"/>
      <c r="U38" s="191" t="str">
        <f>EO38</f>
        <v>47万円以下</v>
      </c>
      <c r="V38" s="192"/>
      <c r="W38" s="192"/>
      <c r="X38" s="192"/>
      <c r="Y38" s="192"/>
      <c r="Z38" s="192"/>
      <c r="AA38" s="192"/>
      <c r="AB38" s="192"/>
      <c r="AC38" s="192"/>
      <c r="AD38" s="192"/>
      <c r="AE38" s="81"/>
      <c r="AF38" s="178" t="str">
        <f>EP38</f>
        <v>28万円以下</v>
      </c>
      <c r="AG38" s="179"/>
      <c r="AH38" s="179"/>
      <c r="AI38" s="179"/>
      <c r="AJ38" s="179"/>
      <c r="AK38" s="179"/>
      <c r="AL38" s="179"/>
      <c r="AM38" s="179"/>
      <c r="AN38" s="179"/>
      <c r="AO38" s="179"/>
      <c r="AP38" s="77"/>
      <c r="AQ38" s="166" t="s">
        <v>51</v>
      </c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7"/>
      <c r="BQ38" s="167"/>
      <c r="BR38" s="167"/>
      <c r="BS38" s="167"/>
      <c r="BT38" s="167"/>
      <c r="BU38" s="167"/>
      <c r="BV38" s="167"/>
      <c r="BW38" s="167"/>
      <c r="BX38" s="167"/>
      <c r="BY38" s="167"/>
      <c r="BZ38" s="167"/>
      <c r="CA38" s="167"/>
      <c r="CB38" s="167"/>
      <c r="CC38" s="167"/>
      <c r="CD38" s="167"/>
      <c r="CE38" s="167"/>
      <c r="CF38" s="167"/>
      <c r="CG38" s="167"/>
      <c r="CH38" s="167"/>
      <c r="CI38" s="167"/>
      <c r="CJ38" s="167"/>
      <c r="CK38" s="167"/>
      <c r="CL38" s="167"/>
      <c r="CM38" s="167"/>
      <c r="CN38" s="167"/>
      <c r="CO38" s="167"/>
      <c r="CP38" s="167"/>
      <c r="CQ38" s="167"/>
      <c r="CR38" s="167"/>
      <c r="CS38" s="167"/>
      <c r="CT38" s="167"/>
      <c r="CU38" s="167"/>
      <c r="CV38" s="167"/>
      <c r="CW38" s="167"/>
      <c r="CX38" s="167"/>
      <c r="CY38" s="167"/>
      <c r="CZ38" s="167"/>
      <c r="DA38" s="167"/>
      <c r="DB38" s="167"/>
      <c r="DC38" s="167"/>
      <c r="DD38" s="167"/>
      <c r="DE38" s="167"/>
      <c r="DF38" s="167"/>
      <c r="DG38" s="167"/>
      <c r="DH38" s="167"/>
      <c r="DI38" s="167"/>
      <c r="DJ38" s="167"/>
      <c r="DK38" s="167"/>
      <c r="DL38" s="167"/>
      <c r="DM38" s="167"/>
      <c r="DN38" s="167"/>
      <c r="DO38" s="167"/>
      <c r="DP38" s="167"/>
      <c r="DQ38" s="167"/>
      <c r="DR38" s="167"/>
      <c r="DS38" s="167"/>
      <c r="DT38" s="167"/>
      <c r="DU38" s="167"/>
      <c r="DV38" s="167"/>
      <c r="DW38" s="167"/>
      <c r="DX38" s="167"/>
      <c r="DY38" s="167"/>
      <c r="DZ38" s="167"/>
      <c r="EA38" s="167"/>
      <c r="EB38" s="167"/>
      <c r="EC38" s="167"/>
      <c r="ED38" s="167"/>
      <c r="EE38" s="167"/>
      <c r="EF38" s="168"/>
      <c r="EG38" s="7"/>
      <c r="EH38" s="7"/>
      <c r="EI38" s="7"/>
      <c r="EM38" s="9"/>
      <c r="EN38" s="29" t="s">
        <v>43</v>
      </c>
      <c r="EO38" s="37" t="s">
        <v>57</v>
      </c>
      <c r="EP38" s="38" t="s">
        <v>2</v>
      </c>
      <c r="EQ38" s="30" t="s">
        <v>41</v>
      </c>
      <c r="ER38" s="31"/>
      <c r="ES38" s="31"/>
      <c r="ET38" s="31"/>
      <c r="EU38" s="31"/>
      <c r="EV38" s="31"/>
      <c r="EW38" s="31"/>
      <c r="EX38" s="32"/>
      <c r="EY38" s="9"/>
      <c r="EZ38" s="9"/>
      <c r="FA38" s="9"/>
      <c r="FB38" s="9"/>
    </row>
    <row r="39" spans="2:158" ht="46.5" customHeight="1" x14ac:dyDescent="0.15">
      <c r="B39" s="7"/>
      <c r="C39" s="7"/>
      <c r="D39" s="7"/>
      <c r="E39" s="7"/>
      <c r="F39" s="7"/>
      <c r="G39" s="7"/>
      <c r="H39" s="7"/>
      <c r="I39" s="7"/>
      <c r="J39" s="7"/>
      <c r="K39" s="7"/>
      <c r="L39" s="188"/>
      <c r="M39" s="189"/>
      <c r="N39" s="189"/>
      <c r="O39" s="189"/>
      <c r="P39" s="189"/>
      <c r="Q39" s="189"/>
      <c r="R39" s="189"/>
      <c r="S39" s="189"/>
      <c r="T39" s="118"/>
      <c r="U39" s="176"/>
      <c r="V39" s="177"/>
      <c r="W39" s="177"/>
      <c r="X39" s="177"/>
      <c r="Y39" s="177"/>
      <c r="Z39" s="177"/>
      <c r="AA39" s="177"/>
      <c r="AB39" s="177"/>
      <c r="AC39" s="177"/>
      <c r="AD39" s="177"/>
      <c r="AE39" s="82"/>
      <c r="AF39" s="169" t="str">
        <f>EP39</f>
        <v>28万円超</v>
      </c>
      <c r="AG39" s="170"/>
      <c r="AH39" s="170"/>
      <c r="AI39" s="170"/>
      <c r="AJ39" s="170"/>
      <c r="AK39" s="170"/>
      <c r="AL39" s="170"/>
      <c r="AM39" s="170"/>
      <c r="AN39" s="170"/>
      <c r="AO39" s="170"/>
      <c r="AP39" s="83"/>
      <c r="AQ39" s="171" t="s">
        <v>52</v>
      </c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  <c r="CH39" s="172"/>
      <c r="CI39" s="172"/>
      <c r="CJ39" s="172"/>
      <c r="CK39" s="172"/>
      <c r="CL39" s="172"/>
      <c r="CM39" s="172"/>
      <c r="CN39" s="172"/>
      <c r="CO39" s="172"/>
      <c r="CP39" s="172"/>
      <c r="CQ39" s="172"/>
      <c r="CR39" s="172"/>
      <c r="CS39" s="172"/>
      <c r="CT39" s="172"/>
      <c r="CU39" s="172"/>
      <c r="CV39" s="172"/>
      <c r="CW39" s="172"/>
      <c r="CX39" s="172"/>
      <c r="CY39" s="172"/>
      <c r="CZ39" s="172"/>
      <c r="DA39" s="172"/>
      <c r="DB39" s="172"/>
      <c r="DC39" s="172"/>
      <c r="DD39" s="172"/>
      <c r="DE39" s="172"/>
      <c r="DF39" s="172"/>
      <c r="DG39" s="172"/>
      <c r="DH39" s="172"/>
      <c r="DI39" s="172"/>
      <c r="DJ39" s="172"/>
      <c r="DK39" s="172"/>
      <c r="DL39" s="172"/>
      <c r="DM39" s="172"/>
      <c r="DN39" s="172"/>
      <c r="DO39" s="172"/>
      <c r="DP39" s="172"/>
      <c r="DQ39" s="172"/>
      <c r="DR39" s="172"/>
      <c r="DS39" s="172"/>
      <c r="DT39" s="172"/>
      <c r="DU39" s="172"/>
      <c r="DV39" s="172"/>
      <c r="DW39" s="172"/>
      <c r="DX39" s="172"/>
      <c r="DY39" s="172"/>
      <c r="DZ39" s="172"/>
      <c r="EA39" s="172"/>
      <c r="EB39" s="172"/>
      <c r="EC39" s="172"/>
      <c r="ED39" s="172"/>
      <c r="EE39" s="172"/>
      <c r="EF39" s="173"/>
      <c r="EG39" s="7"/>
      <c r="EH39" s="7"/>
      <c r="EI39" s="7"/>
      <c r="EM39" s="9"/>
      <c r="EN39" s="33"/>
      <c r="EO39" s="39"/>
      <c r="EP39" s="40" t="s">
        <v>3</v>
      </c>
      <c r="EQ39" s="34" t="s">
        <v>4</v>
      </c>
      <c r="ER39" s="35"/>
      <c r="ES39" s="35"/>
      <c r="ET39" s="35"/>
      <c r="EU39" s="35"/>
      <c r="EV39" s="35"/>
      <c r="EW39" s="35"/>
      <c r="EX39" s="23"/>
      <c r="EY39" s="9"/>
      <c r="EZ39" s="9"/>
      <c r="FA39" s="9"/>
      <c r="FB39" s="9"/>
    </row>
    <row r="40" spans="2:158" ht="46.5" customHeight="1" x14ac:dyDescent="0.15">
      <c r="B40" s="7"/>
      <c r="C40" s="7"/>
      <c r="D40" s="7"/>
      <c r="E40" s="7"/>
      <c r="F40" s="7"/>
      <c r="G40" s="7"/>
      <c r="H40" s="7"/>
      <c r="I40" s="7"/>
      <c r="J40" s="7"/>
      <c r="K40" s="7"/>
      <c r="L40" s="188"/>
      <c r="M40" s="189"/>
      <c r="N40" s="189"/>
      <c r="O40" s="189"/>
      <c r="P40" s="189"/>
      <c r="Q40" s="189"/>
      <c r="R40" s="189"/>
      <c r="S40" s="189"/>
      <c r="T40" s="118"/>
      <c r="U40" s="169" t="str">
        <f>EO40</f>
        <v>47万円超</v>
      </c>
      <c r="V40" s="170"/>
      <c r="W40" s="170"/>
      <c r="X40" s="170"/>
      <c r="Y40" s="170"/>
      <c r="Z40" s="170"/>
      <c r="AA40" s="170"/>
      <c r="AB40" s="170"/>
      <c r="AC40" s="170"/>
      <c r="AD40" s="170"/>
      <c r="AE40" s="83"/>
      <c r="AF40" s="178" t="str">
        <f>EP40</f>
        <v>28万円以下</v>
      </c>
      <c r="AG40" s="179"/>
      <c r="AH40" s="179"/>
      <c r="AI40" s="179"/>
      <c r="AJ40" s="179"/>
      <c r="AK40" s="179"/>
      <c r="AL40" s="179"/>
      <c r="AM40" s="179"/>
      <c r="AN40" s="179"/>
      <c r="AO40" s="179"/>
      <c r="AP40" s="77"/>
      <c r="AQ40" s="180" t="s">
        <v>55</v>
      </c>
      <c r="AR40" s="181"/>
      <c r="AS40" s="181"/>
      <c r="AT40" s="181"/>
      <c r="AU40" s="181"/>
      <c r="AV40" s="181"/>
      <c r="AW40" s="181"/>
      <c r="AX40" s="181"/>
      <c r="AY40" s="181"/>
      <c r="AZ40" s="181"/>
      <c r="BA40" s="181"/>
      <c r="BB40" s="181"/>
      <c r="BC40" s="181"/>
      <c r="BD40" s="181"/>
      <c r="BE40" s="181"/>
      <c r="BF40" s="181"/>
      <c r="BG40" s="181"/>
      <c r="BH40" s="181"/>
      <c r="BI40" s="181"/>
      <c r="BJ40" s="181"/>
      <c r="BK40" s="181"/>
      <c r="BL40" s="181"/>
      <c r="BM40" s="181"/>
      <c r="BN40" s="181"/>
      <c r="BO40" s="181"/>
      <c r="BP40" s="181"/>
      <c r="BQ40" s="181"/>
      <c r="BR40" s="181"/>
      <c r="BS40" s="181"/>
      <c r="BT40" s="181"/>
      <c r="BU40" s="181"/>
      <c r="BV40" s="181"/>
      <c r="BW40" s="181"/>
      <c r="BX40" s="181"/>
      <c r="BY40" s="181"/>
      <c r="BZ40" s="181"/>
      <c r="CA40" s="181"/>
      <c r="CB40" s="181"/>
      <c r="CC40" s="181"/>
      <c r="CD40" s="181"/>
      <c r="CE40" s="181"/>
      <c r="CF40" s="181"/>
      <c r="CG40" s="181"/>
      <c r="CH40" s="181"/>
      <c r="CI40" s="181"/>
      <c r="CJ40" s="181"/>
      <c r="CK40" s="181"/>
      <c r="CL40" s="181"/>
      <c r="CM40" s="181"/>
      <c r="CN40" s="181"/>
      <c r="CO40" s="181"/>
      <c r="CP40" s="181"/>
      <c r="CQ40" s="181"/>
      <c r="CR40" s="181"/>
      <c r="CS40" s="181"/>
      <c r="CT40" s="181"/>
      <c r="CU40" s="181"/>
      <c r="CV40" s="181"/>
      <c r="CW40" s="181"/>
      <c r="CX40" s="181"/>
      <c r="CY40" s="181"/>
      <c r="CZ40" s="181"/>
      <c r="DA40" s="181"/>
      <c r="DB40" s="181"/>
      <c r="DC40" s="181"/>
      <c r="DD40" s="181"/>
      <c r="DE40" s="181"/>
      <c r="DF40" s="181"/>
      <c r="DG40" s="181"/>
      <c r="DH40" s="181"/>
      <c r="DI40" s="181"/>
      <c r="DJ40" s="181"/>
      <c r="DK40" s="181"/>
      <c r="DL40" s="181"/>
      <c r="DM40" s="181"/>
      <c r="DN40" s="181"/>
      <c r="DO40" s="181"/>
      <c r="DP40" s="181"/>
      <c r="DQ40" s="181"/>
      <c r="DR40" s="181"/>
      <c r="DS40" s="181"/>
      <c r="DT40" s="181"/>
      <c r="DU40" s="181"/>
      <c r="DV40" s="181"/>
      <c r="DW40" s="181"/>
      <c r="DX40" s="181"/>
      <c r="DY40" s="181"/>
      <c r="DZ40" s="181"/>
      <c r="EA40" s="181"/>
      <c r="EB40" s="181"/>
      <c r="EC40" s="181"/>
      <c r="ED40" s="181"/>
      <c r="EE40" s="181"/>
      <c r="EF40" s="182"/>
      <c r="EG40" s="7"/>
      <c r="EH40" s="7"/>
      <c r="EI40" s="7"/>
      <c r="EM40" s="9"/>
      <c r="EN40" s="33"/>
      <c r="EO40" s="37" t="s">
        <v>56</v>
      </c>
      <c r="EP40" s="38" t="s">
        <v>2</v>
      </c>
      <c r="EQ40" s="50" t="s">
        <v>53</v>
      </c>
      <c r="ER40" s="31"/>
      <c r="ES40" s="31"/>
      <c r="ET40" s="31"/>
      <c r="EU40" s="31"/>
      <c r="EV40" s="31"/>
      <c r="EW40" s="31"/>
      <c r="EX40" s="32"/>
      <c r="EY40" s="9"/>
      <c r="EZ40" s="9"/>
      <c r="FA40" s="9"/>
      <c r="FB40" s="9"/>
    </row>
    <row r="41" spans="2:158" ht="46.5" customHeight="1" x14ac:dyDescent="0.15">
      <c r="B41" s="7"/>
      <c r="C41" s="7"/>
      <c r="D41" s="7"/>
      <c r="E41" s="7"/>
      <c r="F41" s="7"/>
      <c r="G41" s="7"/>
      <c r="H41" s="7"/>
      <c r="I41" s="7"/>
      <c r="J41" s="7"/>
      <c r="K41" s="7"/>
      <c r="L41" s="190"/>
      <c r="M41" s="129"/>
      <c r="N41" s="129"/>
      <c r="O41" s="129"/>
      <c r="P41" s="129"/>
      <c r="Q41" s="129"/>
      <c r="R41" s="129"/>
      <c r="S41" s="129"/>
      <c r="T41" s="130"/>
      <c r="U41" s="176"/>
      <c r="V41" s="177"/>
      <c r="W41" s="177"/>
      <c r="X41" s="177"/>
      <c r="Y41" s="177"/>
      <c r="Z41" s="177"/>
      <c r="AA41" s="177"/>
      <c r="AB41" s="177"/>
      <c r="AC41" s="177"/>
      <c r="AD41" s="177"/>
      <c r="AE41" s="84"/>
      <c r="AF41" s="183" t="str">
        <f>EP41</f>
        <v>28万円超</v>
      </c>
      <c r="AG41" s="177"/>
      <c r="AH41" s="177"/>
      <c r="AI41" s="177"/>
      <c r="AJ41" s="177"/>
      <c r="AK41" s="177"/>
      <c r="AL41" s="177"/>
      <c r="AM41" s="177"/>
      <c r="AN41" s="177"/>
      <c r="AO41" s="177"/>
      <c r="AP41" s="82"/>
      <c r="AQ41" s="184" t="s">
        <v>61</v>
      </c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5"/>
      <c r="BM41" s="185"/>
      <c r="BN41" s="185"/>
      <c r="BO41" s="185"/>
      <c r="BP41" s="185"/>
      <c r="BQ41" s="185"/>
      <c r="BR41" s="185"/>
      <c r="BS41" s="185"/>
      <c r="BT41" s="185"/>
      <c r="BU41" s="185"/>
      <c r="BV41" s="185"/>
      <c r="BW41" s="185"/>
      <c r="BX41" s="185"/>
      <c r="BY41" s="185"/>
      <c r="BZ41" s="185"/>
      <c r="CA41" s="185"/>
      <c r="CB41" s="185"/>
      <c r="CC41" s="185"/>
      <c r="CD41" s="185"/>
      <c r="CE41" s="185"/>
      <c r="CF41" s="185"/>
      <c r="CG41" s="185"/>
      <c r="CH41" s="185"/>
      <c r="CI41" s="185"/>
      <c r="CJ41" s="185"/>
      <c r="CK41" s="185"/>
      <c r="CL41" s="185"/>
      <c r="CM41" s="185"/>
      <c r="CN41" s="185"/>
      <c r="CO41" s="185"/>
      <c r="CP41" s="185"/>
      <c r="CQ41" s="185"/>
      <c r="CR41" s="185"/>
      <c r="CS41" s="185"/>
      <c r="CT41" s="185"/>
      <c r="CU41" s="185"/>
      <c r="CV41" s="185"/>
      <c r="CW41" s="185"/>
      <c r="CX41" s="185"/>
      <c r="CY41" s="185"/>
      <c r="CZ41" s="185"/>
      <c r="DA41" s="185"/>
      <c r="DB41" s="185"/>
      <c r="DC41" s="185"/>
      <c r="DD41" s="185"/>
      <c r="DE41" s="185"/>
      <c r="DF41" s="185"/>
      <c r="DG41" s="185"/>
      <c r="DH41" s="185"/>
      <c r="DI41" s="185"/>
      <c r="DJ41" s="185"/>
      <c r="DK41" s="185"/>
      <c r="DL41" s="185"/>
      <c r="DM41" s="185"/>
      <c r="DN41" s="185"/>
      <c r="DO41" s="185"/>
      <c r="DP41" s="185"/>
      <c r="DQ41" s="185"/>
      <c r="DR41" s="185"/>
      <c r="DS41" s="185"/>
      <c r="DT41" s="185"/>
      <c r="DU41" s="185"/>
      <c r="DV41" s="185"/>
      <c r="DW41" s="185"/>
      <c r="DX41" s="185"/>
      <c r="DY41" s="185"/>
      <c r="DZ41" s="185"/>
      <c r="EA41" s="185"/>
      <c r="EB41" s="185"/>
      <c r="EC41" s="185"/>
      <c r="ED41" s="185"/>
      <c r="EE41" s="185"/>
      <c r="EF41" s="186"/>
      <c r="EG41" s="7"/>
      <c r="EH41" s="7"/>
      <c r="EI41" s="7"/>
      <c r="EM41" s="9"/>
      <c r="EN41" s="36"/>
      <c r="EO41" s="39"/>
      <c r="EP41" s="40" t="s">
        <v>3</v>
      </c>
      <c r="EQ41" s="51" t="s">
        <v>54</v>
      </c>
      <c r="ER41" s="35"/>
      <c r="ES41" s="35"/>
      <c r="ET41" s="35"/>
      <c r="EU41" s="35"/>
      <c r="EV41" s="35"/>
      <c r="EW41" s="35"/>
      <c r="EX41" s="23"/>
      <c r="EY41" s="9"/>
      <c r="EZ41" s="9"/>
      <c r="FA41" s="9"/>
      <c r="FB41" s="9"/>
    </row>
    <row r="42" spans="2:158" ht="19.5" customHeight="1" x14ac:dyDescent="0.15">
      <c r="B42" s="7"/>
      <c r="C42" s="7"/>
      <c r="D42" s="7"/>
      <c r="E42" s="7"/>
      <c r="F42" s="7"/>
      <c r="G42" s="7"/>
      <c r="H42" s="7"/>
      <c r="I42" s="7"/>
      <c r="J42" s="7"/>
      <c r="K42" s="174" t="s">
        <v>72</v>
      </c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3"/>
      <c r="BM42" s="163"/>
      <c r="BN42" s="163"/>
      <c r="BO42" s="163"/>
      <c r="BP42" s="163"/>
      <c r="BQ42" s="163"/>
      <c r="BR42" s="163"/>
      <c r="BS42" s="163"/>
      <c r="BT42" s="163"/>
      <c r="BU42" s="163"/>
      <c r="BV42" s="163"/>
      <c r="BW42" s="163"/>
      <c r="BX42" s="163"/>
      <c r="BY42" s="163"/>
      <c r="BZ42" s="163"/>
      <c r="CA42" s="163"/>
      <c r="CB42" s="163"/>
      <c r="CC42" s="163"/>
      <c r="CD42" s="163"/>
      <c r="CE42" s="163"/>
      <c r="CF42" s="163"/>
      <c r="CG42" s="163"/>
      <c r="CH42" s="163"/>
      <c r="CI42" s="163"/>
      <c r="CJ42" s="163"/>
      <c r="CK42" s="163"/>
      <c r="CL42" s="163"/>
      <c r="CM42" s="163"/>
      <c r="CN42" s="163"/>
      <c r="CO42" s="163"/>
      <c r="CP42" s="163"/>
      <c r="CQ42" s="163"/>
      <c r="CR42" s="163"/>
      <c r="CS42" s="163"/>
      <c r="CT42" s="163"/>
      <c r="CU42" s="163"/>
      <c r="CV42" s="163"/>
      <c r="CW42" s="163"/>
      <c r="CX42" s="163"/>
      <c r="CY42" s="163"/>
      <c r="CZ42" s="163"/>
      <c r="DA42" s="163"/>
      <c r="DB42" s="163"/>
      <c r="DC42" s="163"/>
      <c r="DD42" s="163"/>
      <c r="DE42" s="163"/>
      <c r="DF42" s="163"/>
      <c r="DG42" s="163"/>
      <c r="DH42" s="163"/>
      <c r="DI42" s="163"/>
      <c r="DJ42" s="163"/>
      <c r="DK42" s="163"/>
      <c r="DL42" s="163"/>
      <c r="DM42" s="163"/>
      <c r="DN42" s="163"/>
      <c r="DO42" s="163"/>
      <c r="DP42" s="163"/>
      <c r="DQ42" s="163"/>
      <c r="DR42" s="163"/>
      <c r="DS42" s="163"/>
      <c r="DT42" s="163"/>
      <c r="DU42" s="163"/>
      <c r="DV42" s="163"/>
      <c r="DW42" s="163"/>
      <c r="DX42" s="163"/>
      <c r="DY42" s="163"/>
      <c r="DZ42" s="163"/>
      <c r="EA42" s="163"/>
      <c r="EB42" s="163"/>
      <c r="EC42" s="163"/>
      <c r="ED42" s="163"/>
      <c r="EE42" s="163"/>
      <c r="EF42" s="163"/>
      <c r="EG42" s="163"/>
      <c r="EH42" s="8"/>
      <c r="EI42" s="8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</row>
    <row r="43" spans="2:158" ht="15.75" customHeight="1" x14ac:dyDescent="0.15">
      <c r="B43" s="7"/>
      <c r="C43" s="7"/>
      <c r="D43" s="7"/>
      <c r="E43" s="7"/>
      <c r="F43" s="7"/>
      <c r="G43" s="7"/>
      <c r="H43" s="7"/>
      <c r="I43" s="7"/>
      <c r="J43" s="7"/>
      <c r="K43" s="162" t="s">
        <v>34</v>
      </c>
      <c r="L43" s="163"/>
      <c r="M43" s="163"/>
      <c r="N43" s="163"/>
      <c r="O43" s="163"/>
      <c r="P43" s="164" t="s">
        <v>67</v>
      </c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5"/>
      <c r="BE43" s="165"/>
      <c r="BF43" s="165"/>
      <c r="BG43" s="165"/>
      <c r="BH43" s="165"/>
      <c r="BI43" s="165"/>
      <c r="BJ43" s="165"/>
      <c r="BK43" s="165"/>
      <c r="BL43" s="165"/>
      <c r="BM43" s="165"/>
      <c r="BN43" s="165"/>
      <c r="BO43" s="165"/>
      <c r="BP43" s="165"/>
      <c r="BQ43" s="165"/>
      <c r="BR43" s="165"/>
      <c r="BS43" s="165"/>
      <c r="BT43" s="165"/>
      <c r="BU43" s="165"/>
      <c r="BV43" s="165"/>
      <c r="BW43" s="165"/>
      <c r="BX43" s="165"/>
      <c r="BY43" s="165"/>
      <c r="BZ43" s="165"/>
      <c r="CA43" s="165"/>
      <c r="CB43" s="165"/>
      <c r="CC43" s="165"/>
      <c r="CD43" s="165"/>
      <c r="CE43" s="165"/>
      <c r="CF43" s="165"/>
      <c r="CG43" s="165"/>
      <c r="CH43" s="165"/>
      <c r="CI43" s="165"/>
      <c r="CJ43" s="165"/>
      <c r="CK43" s="165"/>
      <c r="CL43" s="165"/>
      <c r="CM43" s="165"/>
      <c r="CN43" s="165"/>
      <c r="CO43" s="165"/>
      <c r="CP43" s="165"/>
      <c r="CQ43" s="165"/>
      <c r="CR43" s="165"/>
      <c r="CS43" s="165"/>
      <c r="CT43" s="165"/>
      <c r="CU43" s="165"/>
      <c r="CV43" s="165"/>
      <c r="CW43" s="165"/>
      <c r="CX43" s="165"/>
      <c r="CY43" s="165"/>
      <c r="CZ43" s="165"/>
      <c r="DA43" s="165"/>
      <c r="DB43" s="165"/>
      <c r="DC43" s="165"/>
      <c r="DD43" s="165"/>
      <c r="DE43" s="165"/>
      <c r="DF43" s="165"/>
      <c r="DG43" s="165"/>
      <c r="DH43" s="165"/>
      <c r="DI43" s="165"/>
      <c r="DJ43" s="165"/>
      <c r="DK43" s="165"/>
      <c r="DL43" s="165"/>
      <c r="DM43" s="165"/>
      <c r="DN43" s="165"/>
      <c r="DO43" s="165"/>
      <c r="DP43" s="165"/>
      <c r="DQ43" s="165"/>
      <c r="DR43" s="165"/>
      <c r="DS43" s="165"/>
      <c r="DT43" s="165"/>
      <c r="DU43" s="165"/>
      <c r="DV43" s="165"/>
      <c r="DW43" s="165"/>
      <c r="DX43" s="165"/>
      <c r="DY43" s="165"/>
      <c r="DZ43" s="165"/>
      <c r="EA43" s="165"/>
      <c r="EB43" s="165"/>
      <c r="EC43" s="165"/>
      <c r="ED43" s="165"/>
      <c r="EE43" s="165"/>
      <c r="EF43" s="165"/>
      <c r="EG43" s="165"/>
      <c r="EH43" s="165"/>
      <c r="EI43" s="165"/>
      <c r="EM43" s="9"/>
      <c r="EN43" s="9"/>
      <c r="EO43" s="47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</row>
    <row r="44" spans="2:158" ht="15.75" customHeight="1" thickBot="1" x14ac:dyDescent="0.2">
      <c r="B44" s="7"/>
      <c r="C44" s="7"/>
      <c r="D44" s="7"/>
      <c r="E44" s="7"/>
      <c r="F44" s="7"/>
      <c r="G44" s="7"/>
      <c r="H44" s="7"/>
      <c r="I44" s="7"/>
      <c r="J44" s="7"/>
      <c r="K44" s="8"/>
      <c r="L44" s="8"/>
      <c r="M44" s="8"/>
      <c r="N44" s="8"/>
      <c r="O44" s="8"/>
      <c r="P44" s="175" t="s">
        <v>68</v>
      </c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164"/>
      <c r="AL44" s="164"/>
      <c r="AM44" s="164"/>
      <c r="AN44" s="164"/>
      <c r="AO44" s="164"/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4"/>
      <c r="BC44" s="164"/>
      <c r="BD44" s="164"/>
      <c r="BE44" s="164"/>
      <c r="BF44" s="164"/>
      <c r="BG44" s="164"/>
      <c r="BH44" s="164"/>
      <c r="BI44" s="164"/>
      <c r="BJ44" s="164"/>
      <c r="BK44" s="164"/>
      <c r="BL44" s="164"/>
      <c r="BM44" s="164"/>
      <c r="BN44" s="164"/>
      <c r="BO44" s="164"/>
      <c r="BP44" s="164"/>
      <c r="BQ44" s="164"/>
      <c r="BR44" s="164"/>
      <c r="BS44" s="164"/>
      <c r="BT44" s="164"/>
      <c r="BU44" s="164"/>
      <c r="BV44" s="164"/>
      <c r="BW44" s="164"/>
      <c r="BX44" s="164"/>
      <c r="BY44" s="164"/>
      <c r="BZ44" s="164"/>
      <c r="CA44" s="164"/>
      <c r="CB44" s="164"/>
      <c r="CC44" s="164"/>
      <c r="CD44" s="164"/>
      <c r="CE44" s="164"/>
      <c r="CF44" s="164"/>
      <c r="CG44" s="164"/>
      <c r="CH44" s="164"/>
      <c r="CI44" s="164"/>
      <c r="CJ44" s="164"/>
      <c r="CK44" s="164"/>
      <c r="CL44" s="164"/>
      <c r="CM44" s="164"/>
      <c r="CN44" s="164"/>
      <c r="CO44" s="164"/>
      <c r="CP44" s="164"/>
      <c r="CQ44" s="164"/>
      <c r="CR44" s="164"/>
      <c r="CS44" s="164"/>
      <c r="CT44" s="164"/>
      <c r="CU44" s="164"/>
      <c r="CV44" s="164"/>
      <c r="CW44" s="164"/>
      <c r="CX44" s="164"/>
      <c r="CY44" s="164"/>
      <c r="CZ44" s="164"/>
      <c r="DA44" s="164"/>
      <c r="DB44" s="164"/>
      <c r="DC44" s="164"/>
      <c r="DD44" s="164"/>
      <c r="DE44" s="164"/>
      <c r="DF44" s="164"/>
      <c r="DG44" s="164"/>
      <c r="DH44" s="164"/>
      <c r="DI44" s="164"/>
      <c r="DJ44" s="164"/>
      <c r="DK44" s="164"/>
      <c r="DL44" s="164"/>
      <c r="DM44" s="164"/>
      <c r="DN44" s="164"/>
      <c r="DO44" s="164"/>
      <c r="DP44" s="164"/>
      <c r="DQ44" s="164"/>
      <c r="DR44" s="164"/>
      <c r="DS44" s="164"/>
      <c r="DT44" s="164"/>
      <c r="DU44" s="164"/>
      <c r="DV44" s="164"/>
      <c r="DW44" s="164"/>
      <c r="DX44" s="164"/>
      <c r="DY44" s="164"/>
      <c r="DZ44" s="164"/>
      <c r="EA44" s="164"/>
      <c r="EB44" s="164"/>
      <c r="EC44" s="164"/>
      <c r="ED44" s="164"/>
      <c r="EE44" s="164"/>
      <c r="EF44" s="164"/>
      <c r="EG44" s="164"/>
      <c r="EH44" s="164"/>
      <c r="EI44" s="164"/>
      <c r="EM44" s="9"/>
      <c r="EN44" s="9" t="s">
        <v>75</v>
      </c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</row>
    <row r="45" spans="2:158" ht="15.75" customHeight="1" x14ac:dyDescent="0.15">
      <c r="B45" s="7"/>
      <c r="C45" s="7"/>
      <c r="D45" s="7"/>
      <c r="E45" s="7"/>
      <c r="F45" s="7"/>
      <c r="G45" s="7"/>
      <c r="H45" s="7"/>
      <c r="I45" s="7"/>
      <c r="J45" s="7"/>
      <c r="K45" s="8"/>
      <c r="L45" s="8"/>
      <c r="M45" s="8"/>
      <c r="N45" s="8"/>
      <c r="O45" s="8"/>
      <c r="P45" s="175" t="s">
        <v>69</v>
      </c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  <c r="AR45" s="164"/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64"/>
      <c r="BD45" s="164"/>
      <c r="BE45" s="164"/>
      <c r="BF45" s="164"/>
      <c r="BG45" s="164"/>
      <c r="BH45" s="164"/>
      <c r="BI45" s="164"/>
      <c r="BJ45" s="164"/>
      <c r="BK45" s="164"/>
      <c r="BL45" s="164"/>
      <c r="BM45" s="164"/>
      <c r="BN45" s="164"/>
      <c r="BO45" s="164"/>
      <c r="BP45" s="164"/>
      <c r="BQ45" s="164"/>
      <c r="BR45" s="164"/>
      <c r="BS45" s="164"/>
      <c r="BT45" s="164"/>
      <c r="BU45" s="164"/>
      <c r="BV45" s="164"/>
      <c r="BW45" s="164"/>
      <c r="BX45" s="164"/>
      <c r="BY45" s="164"/>
      <c r="BZ45" s="164"/>
      <c r="CA45" s="164"/>
      <c r="CB45" s="164"/>
      <c r="CC45" s="164"/>
      <c r="CD45" s="164"/>
      <c r="CE45" s="164"/>
      <c r="CF45" s="164"/>
      <c r="CG45" s="164"/>
      <c r="CH45" s="164"/>
      <c r="CI45" s="164"/>
      <c r="CJ45" s="164"/>
      <c r="CK45" s="164"/>
      <c r="CL45" s="164"/>
      <c r="CM45" s="164"/>
      <c r="CN45" s="164"/>
      <c r="CO45" s="164"/>
      <c r="CP45" s="164"/>
      <c r="CQ45" s="164"/>
      <c r="CR45" s="164"/>
      <c r="CS45" s="164"/>
      <c r="CT45" s="164"/>
      <c r="CU45" s="164"/>
      <c r="CV45" s="164"/>
      <c r="CW45" s="164"/>
      <c r="CX45" s="164"/>
      <c r="CY45" s="164"/>
      <c r="CZ45" s="164"/>
      <c r="DA45" s="164"/>
      <c r="DB45" s="164"/>
      <c r="DC45" s="164"/>
      <c r="DD45" s="164"/>
      <c r="DE45" s="164"/>
      <c r="DF45" s="164"/>
      <c r="DG45" s="164"/>
      <c r="DH45" s="164"/>
      <c r="DI45" s="164"/>
      <c r="DJ45" s="164"/>
      <c r="DK45" s="164"/>
      <c r="DL45" s="164"/>
      <c r="DM45" s="164"/>
      <c r="DN45" s="164"/>
      <c r="DO45" s="164"/>
      <c r="DP45" s="164"/>
      <c r="DQ45" s="164"/>
      <c r="DR45" s="164"/>
      <c r="DS45" s="164"/>
      <c r="DT45" s="164"/>
      <c r="DU45" s="164"/>
      <c r="DV45" s="164"/>
      <c r="DW45" s="164"/>
      <c r="DX45" s="164"/>
      <c r="DY45" s="164"/>
      <c r="DZ45" s="164"/>
      <c r="EA45" s="164"/>
      <c r="EB45" s="164"/>
      <c r="EC45" s="164"/>
      <c r="ED45" s="164"/>
      <c r="EE45" s="164"/>
      <c r="EF45" s="164"/>
      <c r="EG45" s="164"/>
      <c r="EH45" s="164"/>
      <c r="EI45" s="164"/>
      <c r="EM45" s="9"/>
      <c r="EN45" s="52" t="s">
        <v>28</v>
      </c>
      <c r="EO45" s="53" t="s">
        <v>29</v>
      </c>
      <c r="EP45" s="53"/>
      <c r="EQ45" s="53"/>
      <c r="ER45" s="53"/>
      <c r="ES45" s="53"/>
      <c r="ET45" s="53"/>
      <c r="EU45" s="53"/>
      <c r="EV45" s="53"/>
      <c r="EW45" s="53"/>
      <c r="EX45" s="53"/>
      <c r="EY45" s="53"/>
      <c r="EZ45" s="54"/>
      <c r="FA45" s="9"/>
      <c r="FB45" s="9"/>
    </row>
    <row r="46" spans="2:158" ht="15.75" customHeight="1" x14ac:dyDescent="0.1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164" t="s">
        <v>62</v>
      </c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  <c r="AQ46" s="165"/>
      <c r="AR46" s="165"/>
      <c r="AS46" s="165"/>
      <c r="AT46" s="165"/>
      <c r="AU46" s="165"/>
      <c r="AV46" s="165"/>
      <c r="AW46" s="165"/>
      <c r="AX46" s="165"/>
      <c r="AY46" s="165"/>
      <c r="AZ46" s="165"/>
      <c r="BA46" s="165"/>
      <c r="BB46" s="165"/>
      <c r="BC46" s="165"/>
      <c r="BD46" s="165"/>
      <c r="BE46" s="165"/>
      <c r="BF46" s="165"/>
      <c r="BG46" s="165"/>
      <c r="BH46" s="165"/>
      <c r="BI46" s="165"/>
      <c r="BJ46" s="165"/>
      <c r="BK46" s="165"/>
      <c r="BL46" s="165"/>
      <c r="BM46" s="165"/>
      <c r="BN46" s="165"/>
      <c r="BO46" s="165"/>
      <c r="BP46" s="165"/>
      <c r="BQ46" s="165"/>
      <c r="BR46" s="165"/>
      <c r="BS46" s="165"/>
      <c r="BT46" s="165"/>
      <c r="BU46" s="165"/>
      <c r="BV46" s="165"/>
      <c r="BW46" s="165"/>
      <c r="BX46" s="165"/>
      <c r="BY46" s="165"/>
      <c r="BZ46" s="165"/>
      <c r="CA46" s="165"/>
      <c r="CB46" s="165"/>
      <c r="CC46" s="165"/>
      <c r="CD46" s="165"/>
      <c r="CE46" s="165"/>
      <c r="CF46" s="165"/>
      <c r="CG46" s="165"/>
      <c r="CH46" s="165"/>
      <c r="CI46" s="165"/>
      <c r="CJ46" s="165"/>
      <c r="CK46" s="165"/>
      <c r="CL46" s="165"/>
      <c r="CM46" s="165"/>
      <c r="CN46" s="165"/>
      <c r="CO46" s="165"/>
      <c r="CP46" s="165"/>
      <c r="CQ46" s="165"/>
      <c r="CR46" s="165"/>
      <c r="CS46" s="165"/>
      <c r="CT46" s="165"/>
      <c r="CU46" s="165"/>
      <c r="CV46" s="165"/>
      <c r="CW46" s="165"/>
      <c r="CX46" s="165"/>
      <c r="CY46" s="165"/>
      <c r="CZ46" s="165"/>
      <c r="DA46" s="165"/>
      <c r="DB46" s="165"/>
      <c r="DC46" s="165"/>
      <c r="DD46" s="165"/>
      <c r="DE46" s="165"/>
      <c r="DF46" s="165"/>
      <c r="DG46" s="165"/>
      <c r="DH46" s="165"/>
      <c r="DI46" s="165"/>
      <c r="DJ46" s="165"/>
      <c r="DK46" s="165"/>
      <c r="DL46" s="165"/>
      <c r="DM46" s="165"/>
      <c r="DN46" s="165"/>
      <c r="DO46" s="165"/>
      <c r="DP46" s="165"/>
      <c r="DQ46" s="165"/>
      <c r="DR46" s="165"/>
      <c r="DS46" s="165"/>
      <c r="DT46" s="165"/>
      <c r="DU46" s="165"/>
      <c r="DV46" s="165"/>
      <c r="DW46" s="165"/>
      <c r="DX46" s="165"/>
      <c r="DY46" s="165"/>
      <c r="DZ46" s="165"/>
      <c r="EA46" s="165"/>
      <c r="EB46" s="165"/>
      <c r="EC46" s="165"/>
      <c r="ED46" s="165"/>
      <c r="EE46" s="165"/>
      <c r="EF46" s="165"/>
      <c r="EG46" s="165"/>
      <c r="EH46" s="165"/>
      <c r="EI46" s="165"/>
      <c r="EM46" s="9"/>
      <c r="EN46" s="55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7"/>
      <c r="FA46" s="9"/>
      <c r="FB46" s="9"/>
    </row>
    <row r="47" spans="2:158" ht="15.75" customHeight="1" x14ac:dyDescent="0.1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175" t="s">
        <v>46</v>
      </c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4"/>
      <c r="AP47" s="164"/>
      <c r="AQ47" s="164"/>
      <c r="AR47" s="164"/>
      <c r="AS47" s="164"/>
      <c r="AT47" s="164"/>
      <c r="AU47" s="164"/>
      <c r="AV47" s="164"/>
      <c r="AW47" s="164"/>
      <c r="AX47" s="164"/>
      <c r="AY47" s="164"/>
      <c r="AZ47" s="164"/>
      <c r="BA47" s="164"/>
      <c r="BB47" s="164"/>
      <c r="BC47" s="164"/>
      <c r="BD47" s="164"/>
      <c r="BE47" s="164"/>
      <c r="BF47" s="164"/>
      <c r="BG47" s="164"/>
      <c r="BH47" s="164"/>
      <c r="BI47" s="164"/>
      <c r="BJ47" s="164"/>
      <c r="BK47" s="164"/>
      <c r="BL47" s="164"/>
      <c r="BM47" s="164"/>
      <c r="BN47" s="164"/>
      <c r="BO47" s="164"/>
      <c r="BP47" s="164"/>
      <c r="BQ47" s="164"/>
      <c r="BR47" s="164"/>
      <c r="BS47" s="164"/>
      <c r="BT47" s="164"/>
      <c r="BU47" s="164"/>
      <c r="BV47" s="164"/>
      <c r="BW47" s="164"/>
      <c r="BX47" s="164"/>
      <c r="BY47" s="164"/>
      <c r="BZ47" s="164"/>
      <c r="CA47" s="164"/>
      <c r="CB47" s="164"/>
      <c r="CC47" s="164"/>
      <c r="CD47" s="164"/>
      <c r="CE47" s="164"/>
      <c r="CF47" s="164"/>
      <c r="CG47" s="164"/>
      <c r="CH47" s="164"/>
      <c r="CI47" s="164"/>
      <c r="CJ47" s="164"/>
      <c r="CK47" s="164"/>
      <c r="CL47" s="164"/>
      <c r="CM47" s="164"/>
      <c r="CN47" s="164"/>
      <c r="CO47" s="164"/>
      <c r="CP47" s="164"/>
      <c r="CQ47" s="164"/>
      <c r="CR47" s="164"/>
      <c r="CS47" s="164"/>
      <c r="CT47" s="164"/>
      <c r="CU47" s="164"/>
      <c r="CV47" s="164"/>
      <c r="CW47" s="164"/>
      <c r="CX47" s="164"/>
      <c r="CY47" s="164"/>
      <c r="CZ47" s="164"/>
      <c r="DA47" s="164"/>
      <c r="DB47" s="164"/>
      <c r="DC47" s="164"/>
      <c r="DD47" s="164"/>
      <c r="DE47" s="164"/>
      <c r="DF47" s="164"/>
      <c r="DG47" s="164"/>
      <c r="DH47" s="164"/>
      <c r="DI47" s="164"/>
      <c r="DJ47" s="164"/>
      <c r="DK47" s="164"/>
      <c r="DL47" s="164"/>
      <c r="DM47" s="164"/>
      <c r="DN47" s="164"/>
      <c r="DO47" s="164"/>
      <c r="DP47" s="164"/>
      <c r="DQ47" s="164"/>
      <c r="DR47" s="164"/>
      <c r="DS47" s="164"/>
      <c r="DT47" s="164"/>
      <c r="DU47" s="164"/>
      <c r="DV47" s="164"/>
      <c r="DW47" s="164"/>
      <c r="DX47" s="164"/>
      <c r="DY47" s="164"/>
      <c r="DZ47" s="164"/>
      <c r="EA47" s="164"/>
      <c r="EB47" s="164"/>
      <c r="EC47" s="164"/>
      <c r="ED47" s="164"/>
      <c r="EE47" s="164"/>
      <c r="EF47" s="164"/>
      <c r="EG47" s="164"/>
      <c r="EH47" s="164"/>
      <c r="EI47" s="164"/>
      <c r="EM47" s="9"/>
      <c r="EN47" s="58" t="s">
        <v>30</v>
      </c>
      <c r="EO47" s="88" t="s">
        <v>76</v>
      </c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60"/>
      <c r="FA47" s="9"/>
      <c r="FB47" s="9"/>
    </row>
    <row r="48" spans="2:158" ht="15.75" customHeight="1" x14ac:dyDescent="0.1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164" t="s">
        <v>66</v>
      </c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165"/>
      <c r="AV48" s="165"/>
      <c r="AW48" s="165"/>
      <c r="AX48" s="165"/>
      <c r="AY48" s="165"/>
      <c r="AZ48" s="165"/>
      <c r="BA48" s="165"/>
      <c r="BB48" s="165"/>
      <c r="BC48" s="165"/>
      <c r="BD48" s="165"/>
      <c r="BE48" s="165"/>
      <c r="BF48" s="165"/>
      <c r="BG48" s="165"/>
      <c r="BH48" s="165"/>
      <c r="BI48" s="165"/>
      <c r="BJ48" s="165"/>
      <c r="BK48" s="165"/>
      <c r="BL48" s="165"/>
      <c r="BM48" s="165"/>
      <c r="BN48" s="165"/>
      <c r="BO48" s="165"/>
      <c r="BP48" s="165"/>
      <c r="BQ48" s="165"/>
      <c r="BR48" s="165"/>
      <c r="BS48" s="165"/>
      <c r="BT48" s="165"/>
      <c r="BU48" s="165"/>
      <c r="BV48" s="165"/>
      <c r="BW48" s="165"/>
      <c r="BX48" s="165"/>
      <c r="BY48" s="165"/>
      <c r="BZ48" s="165"/>
      <c r="CA48" s="165"/>
      <c r="CB48" s="165"/>
      <c r="CC48" s="165"/>
      <c r="CD48" s="165"/>
      <c r="CE48" s="165"/>
      <c r="CF48" s="165"/>
      <c r="CG48" s="165"/>
      <c r="CH48" s="165"/>
      <c r="CI48" s="165"/>
      <c r="CJ48" s="165"/>
      <c r="CK48" s="165"/>
      <c r="CL48" s="165"/>
      <c r="CM48" s="165"/>
      <c r="CN48" s="165"/>
      <c r="CO48" s="165"/>
      <c r="CP48" s="165"/>
      <c r="CQ48" s="165"/>
      <c r="CR48" s="165"/>
      <c r="CS48" s="165"/>
      <c r="CT48" s="165"/>
      <c r="CU48" s="165"/>
      <c r="CV48" s="165"/>
      <c r="CW48" s="165"/>
      <c r="CX48" s="165"/>
      <c r="CY48" s="165"/>
      <c r="CZ48" s="165"/>
      <c r="DA48" s="165"/>
      <c r="DB48" s="165"/>
      <c r="DC48" s="165"/>
      <c r="DD48" s="165"/>
      <c r="DE48" s="165"/>
      <c r="DF48" s="165"/>
      <c r="DG48" s="165"/>
      <c r="DH48" s="165"/>
      <c r="DI48" s="165"/>
      <c r="DJ48" s="165"/>
      <c r="DK48" s="165"/>
      <c r="DL48" s="165"/>
      <c r="DM48" s="165"/>
      <c r="DN48" s="165"/>
      <c r="DO48" s="165"/>
      <c r="DP48" s="165"/>
      <c r="DQ48" s="165"/>
      <c r="DR48" s="165"/>
      <c r="DS48" s="165"/>
      <c r="DT48" s="165"/>
      <c r="DU48" s="165"/>
      <c r="DV48" s="165"/>
      <c r="DW48" s="165"/>
      <c r="DX48" s="165"/>
      <c r="DY48" s="165"/>
      <c r="DZ48" s="165"/>
      <c r="EA48" s="165"/>
      <c r="EB48" s="165"/>
      <c r="EC48" s="165"/>
      <c r="ED48" s="165"/>
      <c r="EE48" s="165"/>
      <c r="EF48" s="165"/>
      <c r="EG48" s="165"/>
      <c r="EH48" s="165"/>
      <c r="EI48" s="165"/>
      <c r="EM48" s="9"/>
      <c r="EN48" s="61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3"/>
      <c r="FA48" s="9"/>
      <c r="FB48" s="9"/>
    </row>
    <row r="49" spans="2:158" ht="15.75" customHeight="1" x14ac:dyDescent="0.1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164" t="s">
        <v>63</v>
      </c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65"/>
      <c r="BN49" s="165"/>
      <c r="BO49" s="165"/>
      <c r="BP49" s="165"/>
      <c r="BQ49" s="165"/>
      <c r="BR49" s="165"/>
      <c r="BS49" s="165"/>
      <c r="BT49" s="165"/>
      <c r="BU49" s="165"/>
      <c r="BV49" s="165"/>
      <c r="BW49" s="165"/>
      <c r="BX49" s="165"/>
      <c r="BY49" s="165"/>
      <c r="BZ49" s="165"/>
      <c r="CA49" s="165"/>
      <c r="CB49" s="165"/>
      <c r="CC49" s="165"/>
      <c r="CD49" s="165"/>
      <c r="CE49" s="165"/>
      <c r="CF49" s="165"/>
      <c r="CG49" s="165"/>
      <c r="CH49" s="165"/>
      <c r="CI49" s="165"/>
      <c r="CJ49" s="165"/>
      <c r="CK49" s="165"/>
      <c r="CL49" s="165"/>
      <c r="CM49" s="165"/>
      <c r="CN49" s="165"/>
      <c r="CO49" s="165"/>
      <c r="CP49" s="165"/>
      <c r="CQ49" s="165"/>
      <c r="CR49" s="165"/>
      <c r="CS49" s="165"/>
      <c r="CT49" s="165"/>
      <c r="CU49" s="165"/>
      <c r="CV49" s="165"/>
      <c r="CW49" s="165"/>
      <c r="CX49" s="165"/>
      <c r="CY49" s="165"/>
      <c r="CZ49" s="165"/>
      <c r="DA49" s="165"/>
      <c r="DB49" s="165"/>
      <c r="DC49" s="165"/>
      <c r="DD49" s="165"/>
      <c r="DE49" s="165"/>
      <c r="DF49" s="165"/>
      <c r="DG49" s="165"/>
      <c r="DH49" s="165"/>
      <c r="DI49" s="165"/>
      <c r="DJ49" s="165"/>
      <c r="DK49" s="165"/>
      <c r="DL49" s="165"/>
      <c r="DM49" s="165"/>
      <c r="DN49" s="165"/>
      <c r="DO49" s="165"/>
      <c r="DP49" s="165"/>
      <c r="DQ49" s="165"/>
      <c r="DR49" s="165"/>
      <c r="DS49" s="165"/>
      <c r="DT49" s="165"/>
      <c r="DU49" s="165"/>
      <c r="DV49" s="165"/>
      <c r="DW49" s="165"/>
      <c r="DX49" s="165"/>
      <c r="DY49" s="165"/>
      <c r="DZ49" s="165"/>
      <c r="EA49" s="165"/>
      <c r="EB49" s="165"/>
      <c r="EC49" s="165"/>
      <c r="ED49" s="165"/>
      <c r="EE49" s="165"/>
      <c r="EF49" s="165"/>
      <c r="EG49" s="165"/>
      <c r="EH49" s="165"/>
      <c r="EI49" s="165"/>
      <c r="EM49" s="9"/>
      <c r="EN49" s="55" t="s">
        <v>31</v>
      </c>
      <c r="EO49" s="89" t="s">
        <v>77</v>
      </c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7"/>
      <c r="FA49" s="9"/>
      <c r="FB49" s="9"/>
    </row>
    <row r="50" spans="2:158" ht="15.75" customHeight="1" x14ac:dyDescent="0.1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85" t="s">
        <v>64</v>
      </c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M50" s="9"/>
      <c r="EN50" s="55"/>
      <c r="EO50" s="90" t="s">
        <v>70</v>
      </c>
      <c r="EP50" s="64"/>
      <c r="EQ50" s="64"/>
      <c r="ER50" s="64"/>
      <c r="ES50" s="64"/>
      <c r="ET50" s="64"/>
      <c r="EU50" s="64"/>
      <c r="EV50" s="64"/>
      <c r="EW50" s="64"/>
      <c r="EX50" s="64"/>
      <c r="EY50" s="56"/>
      <c r="EZ50" s="57"/>
      <c r="FA50" s="9"/>
      <c r="FB50" s="9"/>
    </row>
    <row r="51" spans="2:158" ht="15.75" customHeight="1" x14ac:dyDescent="0.1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93" t="s">
        <v>83</v>
      </c>
      <c r="EM51" s="9"/>
      <c r="EN51" s="55"/>
      <c r="EO51" s="64"/>
      <c r="EP51" s="89" t="s">
        <v>78</v>
      </c>
      <c r="EQ51" s="56"/>
      <c r="ER51" s="56"/>
      <c r="ES51" s="56"/>
      <c r="ET51" s="56"/>
      <c r="EU51" s="56"/>
      <c r="EV51" s="56"/>
      <c r="EW51" s="56"/>
      <c r="EX51" s="56"/>
      <c r="EY51" s="56"/>
      <c r="EZ51" s="57"/>
      <c r="FA51" s="9"/>
      <c r="FB51" s="9"/>
    </row>
    <row r="52" spans="2:158" ht="15.75" customHeight="1" x14ac:dyDescent="0.1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M52" s="9"/>
      <c r="EN52" s="55"/>
      <c r="EO52" s="64"/>
      <c r="EP52" s="89" t="s">
        <v>79</v>
      </c>
      <c r="EQ52" s="64"/>
      <c r="ER52" s="64"/>
      <c r="ES52" s="64"/>
      <c r="ET52" s="64"/>
      <c r="EU52" s="64"/>
      <c r="EV52" s="64"/>
      <c r="EW52" s="64"/>
      <c r="EX52" s="64"/>
      <c r="EY52" s="64"/>
      <c r="EZ52" s="57"/>
      <c r="FA52" s="9"/>
      <c r="FB52" s="9"/>
    </row>
    <row r="53" spans="2:158" ht="15.75" customHeight="1" x14ac:dyDescent="0.1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M53" s="9"/>
      <c r="EN53" s="55"/>
      <c r="EO53" s="64"/>
      <c r="EP53" s="91" t="s">
        <v>80</v>
      </c>
      <c r="EQ53" s="56"/>
      <c r="ER53" s="56"/>
      <c r="ES53" s="56"/>
      <c r="ET53" s="56"/>
      <c r="EU53" s="56"/>
      <c r="EV53" s="56"/>
      <c r="EW53" s="56"/>
      <c r="EX53" s="56"/>
      <c r="EY53" s="56"/>
      <c r="EZ53" s="57"/>
      <c r="FA53" s="9"/>
      <c r="FB53" s="9"/>
    </row>
    <row r="54" spans="2:158" ht="15.75" customHeight="1" x14ac:dyDescent="0.1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M54" s="9"/>
      <c r="EN54" s="55"/>
      <c r="EO54" s="64"/>
      <c r="EP54" s="91" t="s">
        <v>81</v>
      </c>
      <c r="EQ54" s="56"/>
      <c r="ER54" s="56"/>
      <c r="ES54" s="56"/>
      <c r="ET54" s="56"/>
      <c r="EU54" s="56"/>
      <c r="EV54" s="56"/>
      <c r="EW54" s="56"/>
      <c r="EX54" s="56"/>
      <c r="EY54" s="56"/>
      <c r="EZ54" s="57"/>
      <c r="FA54" s="9"/>
      <c r="FB54" s="9"/>
    </row>
    <row r="55" spans="2:158" ht="15.75" customHeight="1" x14ac:dyDescent="0.15"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M55" s="9"/>
      <c r="EN55" s="55"/>
      <c r="EO55" s="56"/>
      <c r="EP55" s="92" t="s">
        <v>82</v>
      </c>
      <c r="EQ55" s="56"/>
      <c r="ER55" s="56"/>
      <c r="ES55" s="56"/>
      <c r="ET55" s="56"/>
      <c r="EU55" s="56"/>
      <c r="EV55" s="56"/>
      <c r="EW55" s="56"/>
      <c r="EX55" s="56"/>
      <c r="EY55" s="56"/>
      <c r="EZ55" s="57"/>
      <c r="FA55" s="9"/>
      <c r="FB55" s="9"/>
    </row>
    <row r="56" spans="2:158" ht="15.75" customHeight="1" x14ac:dyDescent="0.15"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M56" s="9"/>
      <c r="EN56" s="55"/>
      <c r="EO56" s="56"/>
      <c r="EP56" s="56" t="s">
        <v>71</v>
      </c>
      <c r="EQ56" s="56"/>
      <c r="ER56" s="56"/>
      <c r="ES56" s="56"/>
      <c r="ET56" s="56"/>
      <c r="EU56" s="56"/>
      <c r="EV56" s="56"/>
      <c r="EW56" s="56"/>
      <c r="EX56" s="56"/>
      <c r="EY56" s="56"/>
      <c r="EZ56" s="57"/>
      <c r="FA56" s="9"/>
      <c r="FB56" s="9"/>
    </row>
    <row r="57" spans="2:158" ht="10.5" customHeight="1" x14ac:dyDescent="0.15">
      <c r="EM57" s="9"/>
      <c r="EN57" s="55"/>
      <c r="EO57" s="56"/>
      <c r="EP57" s="64"/>
      <c r="EQ57" s="64"/>
      <c r="ER57" s="64"/>
      <c r="ES57" s="64"/>
      <c r="ET57" s="64"/>
      <c r="EU57" s="64"/>
      <c r="EV57" s="64"/>
      <c r="EW57" s="64"/>
      <c r="EX57" s="56"/>
      <c r="EY57" s="56"/>
      <c r="EZ57" s="57"/>
      <c r="FA57" s="9"/>
      <c r="FB57" s="9"/>
    </row>
    <row r="58" spans="2:158" ht="15.75" customHeight="1" thickBot="1" x14ac:dyDescent="0.2">
      <c r="EM58" s="9"/>
      <c r="EN58" s="65"/>
      <c r="EO58" s="66"/>
      <c r="EP58" s="67"/>
      <c r="EQ58" s="66"/>
      <c r="ER58" s="66"/>
      <c r="ES58" s="66"/>
      <c r="ET58" s="66"/>
      <c r="EU58" s="66"/>
      <c r="EV58" s="66"/>
      <c r="EW58" s="66"/>
      <c r="EX58" s="66"/>
      <c r="EY58" s="66"/>
      <c r="EZ58" s="68"/>
      <c r="FA58" s="9"/>
      <c r="FB58" s="9"/>
    </row>
    <row r="59" spans="2:158" ht="15.75" customHeight="1" x14ac:dyDescent="0.15"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</row>
  </sheetData>
  <mergeCells count="173">
    <mergeCell ref="P49:EI49"/>
    <mergeCell ref="P44:EI44"/>
    <mergeCell ref="P46:EI46"/>
    <mergeCell ref="P47:EI47"/>
    <mergeCell ref="P48:EI48"/>
    <mergeCell ref="U40:AD41"/>
    <mergeCell ref="AF40:AO40"/>
    <mergeCell ref="AQ40:EF40"/>
    <mergeCell ref="AF41:AO41"/>
    <mergeCell ref="AQ41:EF41"/>
    <mergeCell ref="L38:T41"/>
    <mergeCell ref="U38:AD39"/>
    <mergeCell ref="AF38:AO38"/>
    <mergeCell ref="P45:EI45"/>
    <mergeCell ref="S23:AB23"/>
    <mergeCell ref="K27:O27"/>
    <mergeCell ref="P27:EI27"/>
    <mergeCell ref="P28:EI28"/>
    <mergeCell ref="U37:AE37"/>
    <mergeCell ref="AR37:EE37"/>
    <mergeCell ref="K43:O43"/>
    <mergeCell ref="P43:EI43"/>
    <mergeCell ref="AQ38:EF38"/>
    <mergeCell ref="AF39:AO39"/>
    <mergeCell ref="AQ39:EF39"/>
    <mergeCell ref="K26:EG26"/>
    <mergeCell ref="K42:EG42"/>
    <mergeCell ref="DF22:DN22"/>
    <mergeCell ref="CW24:DE24"/>
    <mergeCell ref="DF24:DN24"/>
    <mergeCell ref="DO24:DW24"/>
    <mergeCell ref="DX24:EF24"/>
    <mergeCell ref="S25:AB25"/>
    <mergeCell ref="AC25:AK25"/>
    <mergeCell ref="AL25:EF25"/>
    <mergeCell ref="DX23:EF23"/>
    <mergeCell ref="S24:AB24"/>
    <mergeCell ref="AC24:AK24"/>
    <mergeCell ref="AL24:AT24"/>
    <mergeCell ref="AU24:BC24"/>
    <mergeCell ref="BD24:BL24"/>
    <mergeCell ref="BM24:BU24"/>
    <mergeCell ref="BV24:CD24"/>
    <mergeCell ref="CE24:CM24"/>
    <mergeCell ref="CN24:CV24"/>
    <mergeCell ref="BV23:CD23"/>
    <mergeCell ref="CE23:CM23"/>
    <mergeCell ref="CN23:CV23"/>
    <mergeCell ref="CW23:DE23"/>
    <mergeCell ref="DF23:DN23"/>
    <mergeCell ref="DO23:DW23"/>
    <mergeCell ref="BV21:CD21"/>
    <mergeCell ref="CE21:CM21"/>
    <mergeCell ref="CN21:CV21"/>
    <mergeCell ref="CW21:DE21"/>
    <mergeCell ref="AC23:AK23"/>
    <mergeCell ref="AL23:AT23"/>
    <mergeCell ref="AU23:BC23"/>
    <mergeCell ref="BD23:BL23"/>
    <mergeCell ref="BM23:BU23"/>
    <mergeCell ref="CE22:CM22"/>
    <mergeCell ref="CN22:CV22"/>
    <mergeCell ref="CW22:DE22"/>
    <mergeCell ref="CN20:CV20"/>
    <mergeCell ref="CW20:DE20"/>
    <mergeCell ref="DF20:DN20"/>
    <mergeCell ref="DO20:DW20"/>
    <mergeCell ref="DX20:EF20"/>
    <mergeCell ref="L21:P25"/>
    <mergeCell ref="S21:AB21"/>
    <mergeCell ref="AC21:AK21"/>
    <mergeCell ref="AL21:AT21"/>
    <mergeCell ref="AU21:BC21"/>
    <mergeCell ref="DO22:DW22"/>
    <mergeCell ref="DX22:EF22"/>
    <mergeCell ref="DF21:DN21"/>
    <mergeCell ref="DO21:DW21"/>
    <mergeCell ref="DX21:EF21"/>
    <mergeCell ref="S22:AB22"/>
    <mergeCell ref="AC22:AK22"/>
    <mergeCell ref="AL22:AT22"/>
    <mergeCell ref="AU22:BC22"/>
    <mergeCell ref="BD22:BL22"/>
    <mergeCell ref="BM22:BU22"/>
    <mergeCell ref="BV22:CD22"/>
    <mergeCell ref="BD21:BL21"/>
    <mergeCell ref="BM21:BU21"/>
    <mergeCell ref="S20:AB20"/>
    <mergeCell ref="AC20:AK20"/>
    <mergeCell ref="AL20:AT20"/>
    <mergeCell ref="AU20:BC20"/>
    <mergeCell ref="BD20:BL20"/>
    <mergeCell ref="BM20:BU20"/>
    <mergeCell ref="BV20:CD20"/>
    <mergeCell ref="CE20:CM20"/>
    <mergeCell ref="BM19:BU19"/>
    <mergeCell ref="BV19:CD19"/>
    <mergeCell ref="CE19:CM19"/>
    <mergeCell ref="CN18:CV18"/>
    <mergeCell ref="CW18:DE18"/>
    <mergeCell ref="DF18:DN18"/>
    <mergeCell ref="DO18:DW18"/>
    <mergeCell ref="DX18:EF18"/>
    <mergeCell ref="S19:AB19"/>
    <mergeCell ref="AC19:AK19"/>
    <mergeCell ref="AL19:AT19"/>
    <mergeCell ref="AU19:BC19"/>
    <mergeCell ref="BD19:BL19"/>
    <mergeCell ref="DO19:DW19"/>
    <mergeCell ref="DX19:EF19"/>
    <mergeCell ref="CN19:CV19"/>
    <mergeCell ref="CW19:DE19"/>
    <mergeCell ref="DF19:DN19"/>
    <mergeCell ref="S18:AB18"/>
    <mergeCell ref="AC18:AK18"/>
    <mergeCell ref="AL18:AT18"/>
    <mergeCell ref="AU18:BC18"/>
    <mergeCell ref="BD18:BL18"/>
    <mergeCell ref="BM18:BU18"/>
    <mergeCell ref="BV18:CD18"/>
    <mergeCell ref="CE18:CM18"/>
    <mergeCell ref="CN15:CV15"/>
    <mergeCell ref="CW15:DE15"/>
    <mergeCell ref="DF15:DN15"/>
    <mergeCell ref="CN16:CV16"/>
    <mergeCell ref="CW16:DE16"/>
    <mergeCell ref="DF16:DN16"/>
    <mergeCell ref="BM15:BU15"/>
    <mergeCell ref="BV15:CD15"/>
    <mergeCell ref="CE15:CM15"/>
    <mergeCell ref="AL16:AT16"/>
    <mergeCell ref="AU16:BC16"/>
    <mergeCell ref="BD16:BL16"/>
    <mergeCell ref="BM16:BU16"/>
    <mergeCell ref="BV16:CD16"/>
    <mergeCell ref="CE16:CM16"/>
    <mergeCell ref="BM17:BU17"/>
    <mergeCell ref="BV17:CD17"/>
    <mergeCell ref="CE17:CM17"/>
    <mergeCell ref="S17:AB17"/>
    <mergeCell ref="AC17:AK17"/>
    <mergeCell ref="AL17:AT17"/>
    <mergeCell ref="AU17:BC17"/>
    <mergeCell ref="BD17:BL17"/>
    <mergeCell ref="DO17:DW17"/>
    <mergeCell ref="DX17:EF17"/>
    <mergeCell ref="CN17:CV17"/>
    <mergeCell ref="CW17:DE17"/>
    <mergeCell ref="DF17:DN17"/>
    <mergeCell ref="DO14:DW14"/>
    <mergeCell ref="DX14:EF14"/>
    <mergeCell ref="L15:P19"/>
    <mergeCell ref="S15:AB15"/>
    <mergeCell ref="AC15:AK15"/>
    <mergeCell ref="AL15:AT15"/>
    <mergeCell ref="AU15:BC15"/>
    <mergeCell ref="BD15:BL15"/>
    <mergeCell ref="CE14:CM14"/>
    <mergeCell ref="DO15:DW15"/>
    <mergeCell ref="DX15:EF15"/>
    <mergeCell ref="S16:AB16"/>
    <mergeCell ref="AC16:AK16"/>
    <mergeCell ref="AC14:AK14"/>
    <mergeCell ref="AL14:AT14"/>
    <mergeCell ref="AU14:BC14"/>
    <mergeCell ref="BD14:BL14"/>
    <mergeCell ref="BM14:BU14"/>
    <mergeCell ref="BV14:CD14"/>
    <mergeCell ref="CN14:CV14"/>
    <mergeCell ref="CW14:DE14"/>
    <mergeCell ref="DF14:DN14"/>
    <mergeCell ref="DO16:DW16"/>
    <mergeCell ref="DX16:EF16"/>
  </mergeCells>
  <phoneticPr fontId="2"/>
  <hyperlinks>
    <hyperlink ref="EO50" r:id="rId1"/>
    <hyperlink ref="EP55" r:id="rId2"/>
  </hyperlinks>
  <pageMargins left="0.39370078740157477" right="0.39370078740157477" top="0.59055118110236215" bottom="0.59055118110236215" header="0.39370078740157477" footer="0.19685039370078738"/>
  <pageSetup paperSize="9" scale="68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図表6-23_24</vt:lpstr>
      <vt:lpstr>'図表6-23_24'!Print_Area</vt:lpstr>
      <vt:lpstr>Source1</vt:lpstr>
      <vt:lpstr>Table1</vt:lpstr>
      <vt:lpstr>Table2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keywords/>
  <cp:lastModifiedBy>2016</cp:lastModifiedBy>
  <cp:lastPrinted>2017-03-15T08:06:22Z</cp:lastPrinted>
  <dcterms:created xsi:type="dcterms:W3CDTF">2009-07-29T04:12:14Z</dcterms:created>
  <dcterms:modified xsi:type="dcterms:W3CDTF">2020-03-23T05:24:48Z</dcterms:modified>
  <cp:category/>
</cp:coreProperties>
</file>