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6-32_33" sheetId="6" r:id="rId1"/>
  </sheets>
  <externalReferences>
    <externalReference r:id="rId2"/>
  </externalReferences>
  <definedNames>
    <definedName name="hai">'[1]8-9老後の準備資金'!$A$4:$N$60</definedName>
    <definedName name="_xlnm.Print_Area" localSheetId="0">'図表6-32_33'!$B$3:$EI$51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31" i="6" l="1"/>
  <c r="DC31" i="6"/>
  <c r="CS31" i="6"/>
  <c r="CI31" i="6"/>
  <c r="BY31" i="6"/>
  <c r="BO31" i="6"/>
  <c r="BE31" i="6"/>
  <c r="AU31" i="6"/>
  <c r="AK31" i="6"/>
  <c r="DM34" i="6"/>
  <c r="DM35" i="6"/>
  <c r="DM36" i="6"/>
  <c r="DM37" i="6"/>
  <c r="DM38" i="6"/>
  <c r="DM39" i="6"/>
  <c r="DM40" i="6"/>
  <c r="DM41" i="6"/>
  <c r="DM42" i="6"/>
  <c r="DM43" i="6"/>
  <c r="DM33" i="6"/>
  <c r="DC34" i="6"/>
  <c r="DC35" i="6"/>
  <c r="DC36" i="6"/>
  <c r="DC37" i="6"/>
  <c r="DC38" i="6"/>
  <c r="DC39" i="6"/>
  <c r="DC40" i="6"/>
  <c r="DC41" i="6"/>
  <c r="DC42" i="6"/>
  <c r="DC43" i="6"/>
  <c r="DC33" i="6"/>
  <c r="CS34" i="6"/>
  <c r="CS35" i="6"/>
  <c r="CS36" i="6"/>
  <c r="CS37" i="6"/>
  <c r="CS38" i="6"/>
  <c r="CS39" i="6"/>
  <c r="CS40" i="6"/>
  <c r="CS41" i="6"/>
  <c r="CS42" i="6"/>
  <c r="CS43" i="6"/>
  <c r="CS33" i="6"/>
  <c r="CI34" i="6"/>
  <c r="CI35" i="6"/>
  <c r="CI36" i="6"/>
  <c r="CI37" i="6"/>
  <c r="CI38" i="6"/>
  <c r="CI39" i="6"/>
  <c r="CI40" i="6"/>
  <c r="CI41" i="6"/>
  <c r="CI42" i="6"/>
  <c r="CI43" i="6"/>
  <c r="CI33" i="6"/>
  <c r="BY34" i="6"/>
  <c r="BY35" i="6"/>
  <c r="BY36" i="6"/>
  <c r="BY37" i="6"/>
  <c r="BY38" i="6"/>
  <c r="BY39" i="6"/>
  <c r="BY40" i="6"/>
  <c r="BY41" i="6"/>
  <c r="BY42" i="6"/>
  <c r="BY43" i="6"/>
  <c r="BY33" i="6"/>
  <c r="BO34" i="6"/>
  <c r="BO35" i="6"/>
  <c r="BO36" i="6"/>
  <c r="BO37" i="6"/>
  <c r="BO38" i="6"/>
  <c r="BO39" i="6"/>
  <c r="BO40" i="6"/>
  <c r="BO41" i="6"/>
  <c r="BO42" i="6"/>
  <c r="BO43" i="6"/>
  <c r="BO33" i="6"/>
  <c r="BE34" i="6"/>
  <c r="BE35" i="6"/>
  <c r="BE36" i="6"/>
  <c r="BE37" i="6"/>
  <c r="BE38" i="6"/>
  <c r="BE39" i="6"/>
  <c r="BE40" i="6"/>
  <c r="BE41" i="6"/>
  <c r="BE42" i="6"/>
  <c r="BE43" i="6"/>
  <c r="BE33" i="6"/>
  <c r="AU34" i="6"/>
  <c r="AU35" i="6"/>
  <c r="AU36" i="6"/>
  <c r="AU37" i="6"/>
  <c r="AU38" i="6"/>
  <c r="AU39" i="6"/>
  <c r="AU40" i="6"/>
  <c r="AU41" i="6"/>
  <c r="AU42" i="6"/>
  <c r="AU43" i="6"/>
  <c r="AU33" i="6"/>
  <c r="DW43" i="6"/>
  <c r="AK43" i="6"/>
  <c r="AA43" i="6"/>
  <c r="DW42" i="6"/>
  <c r="AK42" i="6"/>
  <c r="AA42" i="6"/>
  <c r="DW41" i="6"/>
  <c r="AK41" i="6"/>
  <c r="AA41" i="6"/>
  <c r="DW40" i="6"/>
  <c r="AK40" i="6"/>
  <c r="AA40" i="6"/>
  <c r="DW39" i="6"/>
  <c r="AK39" i="6"/>
  <c r="AA39" i="6"/>
  <c r="DW38" i="6"/>
  <c r="AK38" i="6"/>
  <c r="AA38" i="6"/>
  <c r="DW37" i="6"/>
  <c r="AK37" i="6"/>
  <c r="AA37" i="6"/>
  <c r="DW36" i="6"/>
  <c r="AK36" i="6"/>
  <c r="AA36" i="6"/>
  <c r="DW35" i="6"/>
  <c r="AK35" i="6"/>
  <c r="AA35" i="6"/>
  <c r="DW34" i="6"/>
  <c r="AK34" i="6"/>
  <c r="AA34" i="6"/>
  <c r="DW33" i="6"/>
  <c r="AK33" i="6"/>
  <c r="AA33" i="6"/>
  <c r="DH15" i="6"/>
  <c r="DH16" i="6"/>
  <c r="DH17" i="6"/>
  <c r="DH18" i="6"/>
  <c r="DH19" i="6"/>
  <c r="DH20" i="6"/>
  <c r="CI15" i="6"/>
  <c r="CI16" i="6"/>
  <c r="CI17" i="6"/>
  <c r="CI18" i="6"/>
  <c r="CI19" i="6"/>
  <c r="CI20" i="6"/>
  <c r="BJ15" i="6"/>
  <c r="BJ16" i="6"/>
  <c r="BJ17" i="6"/>
  <c r="BJ18" i="6"/>
  <c r="BJ19" i="6"/>
  <c r="BJ20" i="6"/>
  <c r="AK15" i="6"/>
  <c r="AK16" i="6"/>
  <c r="AK17" i="6"/>
  <c r="AK18" i="6"/>
  <c r="AK19" i="6"/>
  <c r="AK20" i="6"/>
  <c r="DH14" i="6"/>
  <c r="CI14" i="6"/>
  <c r="BJ14" i="6"/>
  <c r="AK14" i="6"/>
</calcChain>
</file>

<file path=xl/sharedStrings.xml><?xml version="1.0" encoding="utf-8"?>
<sst xmlns="http://schemas.openxmlformats.org/spreadsheetml/2006/main" count="87" uniqueCount="78">
  <si>
    <t xml:space="preserve"> （単位：％）</t>
  </si>
  <si>
    <t>心配である</t>
  </si>
  <si>
    <t>全体</t>
    <rPh sb="0" eb="2">
      <t>ゼンタイ</t>
    </rPh>
    <phoneticPr fontId="2"/>
  </si>
  <si>
    <t>20歳代</t>
    <rPh sb="2" eb="4">
      <t>サイダイ</t>
    </rPh>
    <phoneticPr fontId="2"/>
  </si>
  <si>
    <t>70歳以上</t>
    <rPh sb="2" eb="3">
      <t>サイ</t>
    </rPh>
    <rPh sb="3" eb="5">
      <t>イジョウ</t>
    </rPh>
    <phoneticPr fontId="2"/>
  </si>
  <si>
    <t>それほど心配
していない</t>
    <rPh sb="4" eb="6">
      <t>シンパイ</t>
    </rPh>
    <phoneticPr fontId="2"/>
  </si>
  <si>
    <t>心配である</t>
    <rPh sb="0" eb="2">
      <t>シンパイ</t>
    </rPh>
    <phoneticPr fontId="2"/>
  </si>
  <si>
    <t>多少心配である</t>
    <rPh sb="0" eb="2">
      <t>タショウ</t>
    </rPh>
    <rPh sb="2" eb="4">
      <t>シンパイ</t>
    </rPh>
    <phoneticPr fontId="2"/>
  </si>
  <si>
    <t>非常に心配である</t>
    <rPh sb="0" eb="2">
      <t>ヒジョウ</t>
    </rPh>
    <rPh sb="3" eb="5">
      <t>シンパイ</t>
    </rPh>
    <phoneticPr fontId="2"/>
  </si>
  <si>
    <t>全　　　　　体</t>
    <rPh sb="0" eb="1">
      <t>ゼン</t>
    </rPh>
    <rPh sb="6" eb="7">
      <t>カラダ</t>
    </rPh>
    <phoneticPr fontId="2"/>
  </si>
  <si>
    <t>２０歳代</t>
    <rPh sb="2" eb="4">
      <t>サイダイ</t>
    </rPh>
    <phoneticPr fontId="2"/>
  </si>
  <si>
    <t>７０歳以上</t>
    <rPh sb="2" eb="5">
      <t>サイイジョウ</t>
    </rPh>
    <phoneticPr fontId="2"/>
  </si>
  <si>
    <t>全 　体</t>
    <rPh sb="0" eb="1">
      <t>ゼン</t>
    </rPh>
    <rPh sb="3" eb="4">
      <t>カラダ</t>
    </rPh>
    <phoneticPr fontId="2"/>
  </si>
  <si>
    <t>男　性</t>
    <rPh sb="0" eb="1">
      <t>オトコ</t>
    </rPh>
    <rPh sb="2" eb="3">
      <t>セイ</t>
    </rPh>
    <phoneticPr fontId="2"/>
  </si>
  <si>
    <t>女　性</t>
    <rPh sb="0" eb="1">
      <t>オンナ</t>
    </rPh>
    <rPh sb="2" eb="3">
      <t>セイ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</si>
  <si>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</si>
  <si>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（単位：％）</t>
  </si>
  <si>
    <t>不安感あり</t>
    <rPh sb="0" eb="2">
      <t>フアン</t>
    </rPh>
    <rPh sb="2" eb="3">
      <t>カン</t>
    </rPh>
    <phoneticPr fontId="2"/>
  </si>
  <si>
    <t>不安感なし</t>
    <rPh sb="0" eb="2">
      <t>フアン</t>
    </rPh>
    <rPh sb="2" eb="3">
      <t>カン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</si>
  <si>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</si>
  <si>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</si>
  <si>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</si>
  <si>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出所</t>
    <rPh sb="0" eb="2">
      <t>シュッショ</t>
    </rPh>
    <phoneticPr fontId="2"/>
  </si>
  <si>
    <t>収集先</t>
    <rPh sb="0" eb="2">
      <t>シュウシュウ</t>
    </rPh>
    <rPh sb="2" eb="3">
      <t>サキ</t>
    </rPh>
    <phoneticPr fontId="2"/>
  </si>
  <si>
    <t>２０歳代</t>
    <rPh sb="2" eb="3">
      <t>サイ</t>
    </rPh>
    <rPh sb="3" eb="4">
      <t>ダイ</t>
    </rPh>
    <phoneticPr fontId="2"/>
  </si>
  <si>
    <r>
      <t>資料</t>
    </r>
    <r>
      <rPr>
        <sz val="11"/>
        <color indexed="9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の生活費｣を参照</t>
    </r>
    <r>
      <rPr>
        <sz val="11"/>
        <rFont val="ＭＳ Ｐ明朝"/>
        <family val="1"/>
        <charset val="128"/>
      </rPr>
      <t>）</t>
    </r>
    <r>
      <rPr>
        <sz val="11"/>
        <rFont val="HG丸ｺﾞｼｯｸM-PRO"/>
        <family val="3"/>
        <charset val="128"/>
      </rPr>
      <t>。</t>
    </r>
    <rPh sb="0" eb="2">
      <t>シリョウ</t>
    </rPh>
    <rPh sb="9" eb="11">
      <t>サンショウ</t>
    </rPh>
    <phoneticPr fontId="2"/>
  </si>
  <si>
    <t>生活保障に関する調査</t>
    <rPh sb="0" eb="2">
      <t>セイカツ</t>
    </rPh>
    <rPh sb="2" eb="4">
      <t>ホショウ</t>
    </rPh>
    <rPh sb="5" eb="6">
      <t>カン</t>
    </rPh>
    <rPh sb="8" eb="10">
      <t>チョウサ</t>
    </rPh>
    <phoneticPr fontId="2"/>
  </si>
  <si>
    <t xml:space="preserve"> 全体</t>
    <rPh sb="1" eb="3">
      <t>ゼンタイ</t>
    </rPh>
    <phoneticPr fontId="2"/>
  </si>
  <si>
    <t>男性</t>
    <phoneticPr fontId="2"/>
  </si>
  <si>
    <t>女性</t>
    <phoneticPr fontId="2"/>
  </si>
  <si>
    <t>配である</t>
    <rPh sb="0" eb="1">
      <t>クバ</t>
    </rPh>
    <phoneticPr fontId="2"/>
  </si>
  <si>
    <t>非常に心</t>
    <phoneticPr fontId="2"/>
  </si>
  <si>
    <r>
      <t>1. 不明を除いてあるため､合計しても100%にはならない</t>
    </r>
    <r>
      <rPr>
        <sz val="11"/>
        <rFont val="ＭＳ Ｐ明朝"/>
        <family val="1"/>
        <charset val="128"/>
      </rPr>
      <t>。</t>
    </r>
    <r>
      <rPr>
        <sz val="11"/>
        <rFont val="HG丸ｺﾞｼｯｸM-PRO"/>
        <family val="3"/>
        <charset val="128"/>
      </rPr>
      <t>また､｢全体｣には､10歳代を含む。</t>
    </r>
    <rPh sb="3" eb="5">
      <t>フメイ</t>
    </rPh>
    <rPh sb="6" eb="7">
      <t>ノゾ</t>
    </rPh>
    <rPh sb="14" eb="16">
      <t>ゴウケイ</t>
    </rPh>
    <rPh sb="34" eb="36">
      <t>ゼンタイ</t>
    </rPh>
    <rPh sb="42" eb="44">
      <t>サイダイ</t>
    </rPh>
    <rPh sb="45" eb="46">
      <t>フク</t>
    </rPh>
    <phoneticPr fontId="2"/>
  </si>
  <si>
    <t>公的年金だけ　　　　　　　では不十分</t>
  </si>
  <si>
    <t>退職金や企業年金だけ　　　では不十分</t>
  </si>
  <si>
    <t>自助努力によ　　　　　　　　　る準備が不足する</t>
  </si>
  <si>
    <t>貯蓄等の準備資金が　　　　　　　　目減りする</t>
  </si>
  <si>
    <t>利息・配当収入が　　　　　　　　　　　　　期待どおりにならない</t>
  </si>
  <si>
    <t>子どもからの援助が　　　　　　　期待できない</t>
  </si>
  <si>
    <t>仕事が確保できない</t>
  </si>
  <si>
    <t>日常生活に支障が出る</t>
  </si>
  <si>
    <t>配偶者に先立たれ　　　　　　　　　　経済的に苦しくなる</t>
  </si>
  <si>
    <t>それほど心配していない</t>
    <rPh sb="4" eb="6">
      <t>シンパイ</t>
    </rPh>
    <phoneticPr fontId="2"/>
  </si>
  <si>
    <r>
      <t>2. 不安の内容</t>
    </r>
    <r>
      <rPr>
        <sz val="11"/>
        <rFont val="ＭＳ Ｐ明朝"/>
        <family val="1"/>
        <charset val="128"/>
      </rPr>
      <t>（</t>
    </r>
    <r>
      <rPr>
        <sz val="11"/>
        <rFont val="HG丸ｺﾞｼｯｸM-PRO"/>
        <family val="3"/>
        <charset val="128"/>
      </rPr>
      <t>複数回答</t>
    </r>
    <r>
      <rPr>
        <sz val="11"/>
        <rFont val="ＭＳ Ｐ明朝"/>
        <family val="1"/>
        <charset val="128"/>
      </rPr>
      <t>）</t>
    </r>
    <r>
      <rPr>
        <sz val="11"/>
        <rFont val="HG丸ｺﾞｼｯｸM-PRO"/>
        <family val="3"/>
        <charset val="128"/>
      </rPr>
      <t>は､不安と感じる人を100として算出したもの。</t>
    </r>
    <rPh sb="3" eb="5">
      <t>フアン</t>
    </rPh>
    <rPh sb="6" eb="8">
      <t>ナイヨウ</t>
    </rPh>
    <rPh sb="9" eb="11">
      <t>フクスウ</t>
    </rPh>
    <rPh sb="11" eb="13">
      <t>カイトウ</t>
    </rPh>
    <rPh sb="16" eb="18">
      <t>フアン</t>
    </rPh>
    <rPh sb="19" eb="20">
      <t>カン</t>
    </rPh>
    <rPh sb="22" eb="23">
      <t>ヒト</t>
    </rPh>
    <rPh sb="30" eb="32">
      <t>サンシュツ</t>
    </rPh>
    <phoneticPr fontId="2"/>
  </si>
  <si>
    <t>心配である</t>
    <phoneticPr fontId="2"/>
  </si>
  <si>
    <t>多少</t>
    <phoneticPr fontId="2"/>
  </si>
  <si>
    <t>生命保険文化センター</t>
    <phoneticPr fontId="2"/>
  </si>
  <si>
    <t>http://www.jili.or.jp/index.html</t>
    <phoneticPr fontId="2"/>
  </si>
  <si>
    <t>http://www.jili.or.jp/research/report/chousa10th.html</t>
    <phoneticPr fontId="2"/>
  </si>
  <si>
    <t>金融広報中央委員会</t>
    <phoneticPr fontId="2"/>
  </si>
  <si>
    <t>世帯主の年齢別</t>
    <rPh sb="0" eb="3">
      <t>セタイヌシ</t>
    </rPh>
    <rPh sb="4" eb="5">
      <t>トシ</t>
    </rPh>
    <rPh sb="5" eb="6">
      <t>ヨワイ</t>
    </rPh>
    <rPh sb="6" eb="7">
      <t>ベツ</t>
    </rPh>
    <phoneticPr fontId="2"/>
  </si>
  <si>
    <t xml:space="preserve"> 世帯主の年齢別</t>
    <rPh sb="5" eb="7">
      <t>ネンレイ</t>
    </rPh>
    <rPh sb="7" eb="8">
      <t>ベツ</t>
    </rPh>
    <phoneticPr fontId="2"/>
  </si>
  <si>
    <t>[図表6-32]</t>
    <rPh sb="1" eb="3">
      <t>ズヒョウ</t>
    </rPh>
    <phoneticPr fontId="2"/>
  </si>
  <si>
    <t xml:space="preserve">44.老後の生活についての考え方 ＜問26＞ </t>
    <phoneticPr fontId="2"/>
  </si>
  <si>
    <t>[図表6-33]</t>
    <rPh sb="1" eb="3">
      <t>ズヒョウ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</si>
  <si>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明朝"/>
        <family val="1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明朝"/>
        <family val="1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明朝"/>
        <family val="1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7">
      <t>レイ</t>
    </rPh>
    <rPh sb="47" eb="48">
      <t>ワ</t>
    </rPh>
    <rPh sb="48" eb="49">
      <t>ガン</t>
    </rPh>
    <rPh sb="49" eb="50">
      <t>トシ</t>
    </rPh>
    <phoneticPr fontId="2"/>
  </si>
  <si>
    <t>図表6-32 老後の生活についての考え方（2019年／令和元年）</t>
    <rPh sb="27" eb="29">
      <t>レイワ</t>
    </rPh>
    <rPh sb="29" eb="30">
      <t>ガン</t>
    </rPh>
    <phoneticPr fontId="2"/>
  </si>
  <si>
    <t>家計の金融行動に関する世論調査［二人以上世帯調査］ 令和元年調査結果</t>
    <rPh sb="26" eb="28">
      <t>レイワ</t>
    </rPh>
    <rPh sb="28" eb="29">
      <t>ガン</t>
    </rPh>
    <phoneticPr fontId="2"/>
  </si>
  <si>
    <t>https://www.shiruporuto.jp/public/document/container/yoron/futari/2019/</t>
    <phoneticPr fontId="2"/>
  </si>
  <si>
    <t>各種分類別データ（令和元年）</t>
    <rPh sb="9" eb="11">
      <t>レイワ</t>
    </rPh>
    <rPh sb="11" eb="12">
      <t>ガン</t>
    </rPh>
    <phoneticPr fontId="2"/>
  </si>
  <si>
    <t>https://www.shiruporuto.jp/public/document/container/yoron/futari/2019/19bunruif001.html</t>
    <phoneticPr fontId="2"/>
  </si>
  <si>
    <t>＞　per21901.xlsx（Excel 555KB）</t>
    <phoneticPr fontId="2"/>
  </si>
  <si>
    <t>https://www.shiruporuto.jp/public/document/container/yoron/futari/2019/pdf/per21901.xlsx</t>
    <phoneticPr fontId="2"/>
  </si>
  <si>
    <t>図表6-33 老後の生活に対する不安の内容（2019年度/令和元年度）</t>
    <rPh sb="27" eb="28">
      <t>ド</t>
    </rPh>
    <rPh sb="29" eb="30">
      <t>レイ</t>
    </rPh>
    <rPh sb="30" eb="31">
      <t>ワ</t>
    </rPh>
    <rPh sb="31" eb="32">
      <t>ガン</t>
    </rPh>
    <rPh sb="33" eb="34">
      <t>ド</t>
    </rPh>
    <phoneticPr fontId="2"/>
  </si>
  <si>
    <t>令和元年度「生活保障に関する調査」調査結果一覧 &gt; 第Ⅲ章　老後保障</t>
    <rPh sb="0" eb="1">
      <t>レイ</t>
    </rPh>
    <rPh sb="1" eb="2">
      <t>ワ</t>
    </rPh>
    <rPh sb="2" eb="3">
      <t>ガン</t>
    </rPh>
    <rPh sb="17" eb="19">
      <t>チョウサ</t>
    </rPh>
    <rPh sb="19" eb="21">
      <t>ケッカ</t>
    </rPh>
    <rPh sb="21" eb="23">
      <t>イチラン</t>
    </rPh>
    <phoneticPr fontId="2"/>
  </si>
  <si>
    <t xml:space="preserve">老後生活に対する不安の有無 </t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</si>
  <si>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生命保険文化センター｢令和元年度 生活保障に関する調査｣</t>
    </r>
    <r>
      <rPr>
        <sz val="11"/>
        <rFont val="ＭＳ Ｐ明朝"/>
        <family val="1"/>
        <charset val="128"/>
      </rPr>
      <t>（</t>
    </r>
    <r>
      <rPr>
        <sz val="11"/>
        <rFont val="HG丸ｺﾞｼｯｸM-PRO"/>
        <family val="3"/>
        <charset val="128"/>
      </rPr>
      <t>調査対象等は図表6-9の｢ゆとりある老後の1カ月当たり</t>
    </r>
    <rPh sb="0" eb="2">
      <t>シリョウ</t>
    </rPh>
    <rPh sb="3" eb="5">
      <t>セイメイ</t>
    </rPh>
    <rPh sb="5" eb="7">
      <t>ホケン</t>
    </rPh>
    <rPh sb="7" eb="9">
      <t>ブンカ</t>
    </rPh>
    <rPh sb="14" eb="15">
      <t>レイ</t>
    </rPh>
    <rPh sb="15" eb="16">
      <t>ワ</t>
    </rPh>
    <rPh sb="16" eb="17">
      <t>ガン</t>
    </rPh>
    <rPh sb="20" eb="22">
      <t>セイカツ</t>
    </rPh>
    <rPh sb="22" eb="24">
      <t>ホショウ</t>
    </rPh>
    <rPh sb="25" eb="26">
      <t>カン</t>
    </rPh>
    <rPh sb="28" eb="30">
      <t>チョウサ</t>
    </rPh>
    <rPh sb="32" eb="34">
      <t>チョウサ</t>
    </rPh>
    <rPh sb="34" eb="37">
      <t>タイショウナド</t>
    </rPh>
    <rPh sb="38" eb="40">
      <t>ズヒョウ</t>
    </rPh>
    <rPh sb="50" eb="52">
      <t>ロウゴ</t>
    </rPh>
    <rPh sb="55" eb="56">
      <t>ゲツ</t>
    </rPh>
    <phoneticPr fontId="2"/>
  </si>
  <si>
    <t>http://www.jili.or.jp/research/report/chousa_r1st_1.html</t>
    <phoneticPr fontId="2"/>
  </si>
  <si>
    <t>http://www.jili.or.jp/research/report/xls/r1hosho/3-1.xlsx</t>
    <phoneticPr fontId="2"/>
  </si>
  <si>
    <t xml:space="preserve">老後生活に対する不安の内容 </t>
    <phoneticPr fontId="2"/>
  </si>
  <si>
    <t>http://www.jili.or.jp/research/report/xls/r1hosho/3-2.xlsx</t>
    <phoneticPr fontId="2"/>
  </si>
  <si>
    <t>３０歳代</t>
    <phoneticPr fontId="2"/>
  </si>
  <si>
    <t>４０歳代</t>
    <phoneticPr fontId="2"/>
  </si>
  <si>
    <t>５０歳代</t>
    <phoneticPr fontId="2"/>
  </si>
  <si>
    <t>６０歳代</t>
    <phoneticPr fontId="2"/>
  </si>
  <si>
    <t>４０歳代</t>
    <phoneticPr fontId="2"/>
  </si>
  <si>
    <t>５０歳代</t>
    <phoneticPr fontId="2"/>
  </si>
  <si>
    <t>６０歳代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</si>
</sst>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_鐀"/>
    <numFmt numFmtId="177" formatCode="0.0_ "/>
    <numFmt numFmtId="178" formatCode="0.0_);[Red]\(0.0\)"/>
    <numFmt numFmtId="179" formatCode="#,##0.0_ "/>
    <numFmt numFmtId="180" formatCode="&quot;(&quot;#.0&quot; )&quot;"/>
    <numFmt numFmtId="181" formatCode="0.0;_퀀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3.5"/>
      <name val="ＭＳ Ｐゴシック"/>
      <family val="3"/>
      <charset val="128"/>
    </font>
    <font>
      <sz val="13.5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24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/>
    <xf numFmtId="0" fontId="0" fillId="0" borderId="0" xfId="0" applyFill="1" applyBorder="1" applyAlignment="1"/>
    <xf numFmtId="0" fontId="15" fillId="24" borderId="0" xfId="0" applyFont="1" applyFill="1" applyBorder="1">
      <alignment vertical="center"/>
    </xf>
    <xf numFmtId="0" fontId="0" fillId="25" borderId="10" xfId="0" applyFill="1" applyBorder="1">
      <alignment vertical="center"/>
    </xf>
    <xf numFmtId="0" fontId="0" fillId="25" borderId="12" xfId="0" applyFill="1" applyBorder="1">
      <alignment vertical="center"/>
    </xf>
    <xf numFmtId="0" fontId="0" fillId="25" borderId="13" xfId="0" applyFill="1" applyBorder="1">
      <alignment vertical="center"/>
    </xf>
    <xf numFmtId="0" fontId="0" fillId="25" borderId="0" xfId="0" applyFill="1">
      <alignment vertical="center"/>
    </xf>
    <xf numFmtId="0" fontId="26" fillId="25" borderId="0" xfId="0" applyFont="1" applyFill="1">
      <alignment vertical="center"/>
    </xf>
    <xf numFmtId="0" fontId="27" fillId="25" borderId="0" xfId="0" applyFont="1" applyFill="1">
      <alignment vertical="center"/>
    </xf>
    <xf numFmtId="0" fontId="0" fillId="25" borderId="0" xfId="0" applyFill="1" applyBorder="1">
      <alignment vertical="center"/>
    </xf>
    <xf numFmtId="0" fontId="0" fillId="25" borderId="14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/>
    </xf>
    <xf numFmtId="0" fontId="0" fillId="25" borderId="15" xfId="0" applyFill="1" applyBorder="1">
      <alignment vertical="center"/>
    </xf>
    <xf numFmtId="0" fontId="0" fillId="25" borderId="16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28" fillId="25" borderId="16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0" fillId="25" borderId="18" xfId="0" applyFill="1" applyBorder="1">
      <alignment vertical="center"/>
    </xf>
    <xf numFmtId="177" fontId="29" fillId="25" borderId="17" xfId="0" applyNumberFormat="1" applyFont="1" applyFill="1" applyBorder="1" applyAlignment="1">
      <alignment horizontal="right" vertical="center"/>
    </xf>
    <xf numFmtId="177" fontId="29" fillId="25" borderId="11" xfId="0" applyNumberFormat="1" applyFont="1" applyFill="1" applyBorder="1" applyAlignment="1">
      <alignment horizontal="right" vertical="center"/>
    </xf>
    <xf numFmtId="0" fontId="0" fillId="25" borderId="10" xfId="0" applyFill="1" applyBorder="1" applyAlignment="1">
      <alignment vertical="center"/>
    </xf>
    <xf numFmtId="0" fontId="0" fillId="25" borderId="0" xfId="0" applyFill="1" applyAlignment="1"/>
    <xf numFmtId="0" fontId="0" fillId="25" borderId="0" xfId="0" applyFill="1" applyBorder="1" applyAlignment="1">
      <alignment vertical="center"/>
    </xf>
    <xf numFmtId="0" fontId="0" fillId="25" borderId="0" xfId="0" applyFill="1" applyBorder="1" applyAlignment="1"/>
    <xf numFmtId="177" fontId="29" fillId="25" borderId="16" xfId="0" applyNumberFormat="1" applyFont="1" applyFill="1" applyBorder="1" applyAlignment="1">
      <alignment horizontal="right" vertical="center"/>
    </xf>
    <xf numFmtId="0" fontId="0" fillId="25" borderId="17" xfId="0" applyFill="1" applyBorder="1">
      <alignment vertical="center"/>
    </xf>
    <xf numFmtId="179" fontId="31" fillId="25" borderId="17" xfId="0" applyNumberFormat="1" applyFont="1" applyFill="1" applyBorder="1" applyAlignment="1"/>
    <xf numFmtId="179" fontId="31" fillId="25" borderId="11" xfId="0" applyNumberFormat="1" applyFont="1" applyFill="1" applyBorder="1" applyAlignment="1"/>
    <xf numFmtId="0" fontId="31" fillId="25" borderId="0" xfId="0" applyFont="1" applyFill="1" applyBorder="1" applyAlignment="1"/>
    <xf numFmtId="0" fontId="30" fillId="25" borderId="0" xfId="0" applyFont="1" applyFill="1" applyBorder="1" applyAlignment="1">
      <alignment horizontal="left"/>
    </xf>
    <xf numFmtId="179" fontId="31" fillId="25" borderId="0" xfId="0" applyNumberFormat="1" applyFont="1" applyFill="1" applyBorder="1" applyAlignment="1"/>
    <xf numFmtId="180" fontId="31" fillId="25" borderId="0" xfId="0" applyNumberFormat="1" applyFont="1" applyFill="1" applyBorder="1" applyAlignment="1">
      <alignment vertical="center"/>
    </xf>
    <xf numFmtId="0" fontId="0" fillId="25" borderId="14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28" fillId="25" borderId="14" xfId="0" applyFont="1" applyFill="1" applyBorder="1" applyAlignment="1">
      <alignment horizontal="center" vertical="top" textRotation="255"/>
    </xf>
    <xf numFmtId="0" fontId="28" fillId="25" borderId="10" xfId="0" applyFont="1" applyFill="1" applyBorder="1" applyAlignment="1">
      <alignment horizontal="center" vertical="top" textRotation="255"/>
    </xf>
    <xf numFmtId="0" fontId="28" fillId="25" borderId="12" xfId="0" applyFont="1" applyFill="1" applyBorder="1" applyAlignment="1">
      <alignment horizontal="center" vertical="top" textRotation="255"/>
    </xf>
    <xf numFmtId="0" fontId="28" fillId="25" borderId="19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28" fillId="25" borderId="13" xfId="0" applyFont="1" applyFill="1" applyBorder="1" applyAlignment="1">
      <alignment horizontal="center" vertical="center"/>
    </xf>
    <xf numFmtId="177" fontId="29" fillId="25" borderId="13" xfId="0" applyNumberFormat="1" applyFont="1" applyFill="1" applyBorder="1" applyAlignment="1">
      <alignment horizontal="right" vertical="center"/>
    </xf>
    <xf numFmtId="0" fontId="0" fillId="25" borderId="19" xfId="0" applyFill="1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28" fillId="25" borderId="19" xfId="0" applyFont="1" applyFill="1" applyBorder="1" applyAlignment="1">
      <alignment horizontal="center" vertical="top" textRotation="255"/>
    </xf>
    <xf numFmtId="0" fontId="28" fillId="25" borderId="0" xfId="0" applyFont="1" applyFill="1" applyBorder="1" applyAlignment="1">
      <alignment horizontal="center" vertical="top" textRotation="255"/>
    </xf>
    <xf numFmtId="0" fontId="28" fillId="25" borderId="13" xfId="0" applyFont="1" applyFill="1" applyBorder="1" applyAlignment="1">
      <alignment horizontal="center" vertical="top" textRotation="255"/>
    </xf>
    <xf numFmtId="0" fontId="31" fillId="25" borderId="0" xfId="0" applyFont="1" applyFill="1" applyAlignment="1"/>
    <xf numFmtId="0" fontId="1" fillId="0" borderId="0" xfId="0" applyFont="1" applyFill="1">
      <alignment vertical="center"/>
    </xf>
    <xf numFmtId="0" fontId="1" fillId="24" borderId="0" xfId="0" applyFont="1" applyFill="1">
      <alignment vertical="center"/>
    </xf>
    <xf numFmtId="0" fontId="1" fillId="24" borderId="14" xfId="0" applyFont="1" applyFill="1" applyBorder="1" applyAlignment="1">
      <alignment horizontal="center" vertical="center"/>
    </xf>
    <xf numFmtId="0" fontId="1" fillId="24" borderId="10" xfId="0" applyFont="1" applyFill="1" applyBorder="1">
      <alignment vertical="center"/>
    </xf>
    <xf numFmtId="0" fontId="1" fillId="24" borderId="14" xfId="0" applyFont="1" applyFill="1" applyBorder="1" applyAlignment="1">
      <alignment vertical="center"/>
    </xf>
    <xf numFmtId="0" fontId="1" fillId="24" borderId="15" xfId="0" applyFont="1" applyFill="1" applyBorder="1">
      <alignment vertical="center"/>
    </xf>
    <xf numFmtId="0" fontId="1" fillId="24" borderId="18" xfId="0" applyFont="1" applyFill="1" applyBorder="1">
      <alignment vertical="center"/>
    </xf>
    <xf numFmtId="0" fontId="1" fillId="24" borderId="0" xfId="0" applyFont="1" applyFill="1" applyBorder="1">
      <alignment vertical="center"/>
    </xf>
    <xf numFmtId="0" fontId="1" fillId="24" borderId="19" xfId="0" applyFont="1" applyFill="1" applyBorder="1" applyAlignment="1">
      <alignment horizontal="center" vertical="center"/>
    </xf>
    <xf numFmtId="0" fontId="1" fillId="24" borderId="20" xfId="0" applyFont="1" applyFill="1" applyBorder="1" applyAlignment="1">
      <alignment vertical="center"/>
    </xf>
    <xf numFmtId="0" fontId="1" fillId="24" borderId="16" xfId="0" applyFont="1" applyFill="1" applyBorder="1">
      <alignment vertical="center"/>
    </xf>
    <xf numFmtId="0" fontId="1" fillId="24" borderId="17" xfId="0" applyFont="1" applyFill="1" applyBorder="1">
      <alignment vertical="center"/>
    </xf>
    <xf numFmtId="0" fontId="1" fillId="24" borderId="21" xfId="0" applyFont="1" applyFill="1" applyBorder="1">
      <alignment vertical="center"/>
    </xf>
    <xf numFmtId="176" fontId="1" fillId="24" borderId="21" xfId="0" applyNumberFormat="1" applyFont="1" applyFill="1" applyBorder="1" applyAlignment="1">
      <alignment horizontal="center" vertical="center"/>
    </xf>
    <xf numFmtId="176" fontId="1" fillId="24" borderId="22" xfId="0" applyNumberFormat="1" applyFont="1" applyFill="1" applyBorder="1" applyAlignment="1">
      <alignment horizontal="center" vertical="center"/>
    </xf>
    <xf numFmtId="0" fontId="1" fillId="24" borderId="22" xfId="0" applyFont="1" applyFill="1" applyBorder="1" applyAlignment="1">
      <alignment vertical="center"/>
    </xf>
    <xf numFmtId="0" fontId="37" fillId="24" borderId="0" xfId="0" applyFont="1" applyFill="1">
      <alignment vertical="center"/>
    </xf>
    <xf numFmtId="0" fontId="37" fillId="24" borderId="22" xfId="0" applyFont="1" applyFill="1" applyBorder="1" applyAlignment="1">
      <alignment vertical="center"/>
    </xf>
    <xf numFmtId="176" fontId="37" fillId="24" borderId="22" xfId="0" applyNumberFormat="1" applyFont="1" applyFill="1" applyBorder="1" applyAlignment="1">
      <alignment horizontal="center" vertical="center"/>
    </xf>
    <xf numFmtId="0" fontId="37" fillId="24" borderId="0" xfId="0" applyFont="1" applyFill="1" applyBorder="1">
      <alignment vertical="center"/>
    </xf>
    <xf numFmtId="0" fontId="37" fillId="24" borderId="0" xfId="0" applyFont="1" applyFill="1" applyAlignment="1">
      <alignment horizontal="right" vertical="center"/>
    </xf>
    <xf numFmtId="0" fontId="37" fillId="24" borderId="0" xfId="0" applyFont="1" applyFill="1" applyBorder="1" applyAlignment="1">
      <alignment vertical="center"/>
    </xf>
    <xf numFmtId="0" fontId="37" fillId="24" borderId="19" xfId="0" applyFont="1" applyFill="1" applyBorder="1" applyAlignment="1">
      <alignment vertical="center"/>
    </xf>
    <xf numFmtId="0" fontId="37" fillId="24" borderId="13" xfId="0" applyFont="1" applyFill="1" applyBorder="1" applyAlignment="1">
      <alignment vertical="center"/>
    </xf>
    <xf numFmtId="0" fontId="37" fillId="24" borderId="20" xfId="0" applyFont="1" applyFill="1" applyBorder="1" applyAlignment="1">
      <alignment horizontal="center" vertical="center" textRotation="255" wrapText="1"/>
    </xf>
    <xf numFmtId="0" fontId="37" fillId="24" borderId="16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7" fillId="24" borderId="21" xfId="0" applyFont="1" applyFill="1" applyBorder="1" applyAlignment="1">
      <alignment vertical="center"/>
    </xf>
    <xf numFmtId="181" fontId="37" fillId="24" borderId="22" xfId="0" applyNumberFormat="1" applyFont="1" applyFill="1" applyBorder="1">
      <alignment vertical="center"/>
    </xf>
    <xf numFmtId="181" fontId="37" fillId="24" borderId="15" xfId="0" applyNumberFormat="1" applyFont="1" applyFill="1" applyBorder="1">
      <alignment vertical="center"/>
    </xf>
    <xf numFmtId="181" fontId="37" fillId="24" borderId="20" xfId="0" applyNumberFormat="1" applyFont="1" applyFill="1" applyBorder="1">
      <alignment vertical="center"/>
    </xf>
    <xf numFmtId="181" fontId="37" fillId="24" borderId="0" xfId="0" applyNumberFormat="1" applyFont="1" applyFill="1" applyBorder="1">
      <alignment vertical="center"/>
    </xf>
    <xf numFmtId="181" fontId="37" fillId="24" borderId="21" xfId="0" applyNumberFormat="1" applyFont="1" applyFill="1" applyBorder="1">
      <alignment vertical="center"/>
    </xf>
    <xf numFmtId="181" fontId="37" fillId="24" borderId="14" xfId="0" applyNumberFormat="1" applyFont="1" applyFill="1" applyBorder="1">
      <alignment vertical="center"/>
    </xf>
    <xf numFmtId="181" fontId="37" fillId="24" borderId="23" xfId="0" applyNumberFormat="1" applyFont="1" applyFill="1" applyBorder="1">
      <alignment vertical="center"/>
    </xf>
    <xf numFmtId="181" fontId="37" fillId="24" borderId="12" xfId="0" applyNumberFormat="1" applyFont="1" applyFill="1" applyBorder="1">
      <alignment vertical="center"/>
    </xf>
    <xf numFmtId="181" fontId="37" fillId="24" borderId="19" xfId="0" applyNumberFormat="1" applyFont="1" applyFill="1" applyBorder="1">
      <alignment vertical="center"/>
    </xf>
    <xf numFmtId="181" fontId="37" fillId="24" borderId="13" xfId="0" applyNumberFormat="1" applyFont="1" applyFill="1" applyBorder="1">
      <alignment vertical="center"/>
    </xf>
    <xf numFmtId="181" fontId="37" fillId="24" borderId="16" xfId="0" applyNumberFormat="1" applyFont="1" applyFill="1" applyBorder="1">
      <alignment vertical="center"/>
    </xf>
    <xf numFmtId="181" fontId="37" fillId="24" borderId="11" xfId="0" applyNumberFormat="1" applyFont="1" applyFill="1" applyBorder="1">
      <alignment vertical="center"/>
    </xf>
    <xf numFmtId="0" fontId="37" fillId="0" borderId="0" xfId="0" applyFont="1" applyFill="1">
      <alignment vertical="center"/>
    </xf>
    <xf numFmtId="0" fontId="1" fillId="24" borderId="0" xfId="0" applyFont="1" applyFill="1" applyAlignment="1">
      <alignment vertical="center"/>
    </xf>
    <xf numFmtId="0" fontId="1" fillId="25" borderId="24" xfId="0" applyFont="1" applyFill="1" applyBorder="1" applyAlignment="1">
      <alignment vertical="center"/>
    </xf>
    <xf numFmtId="0" fontId="1" fillId="25" borderId="25" xfId="0" applyFont="1" applyFill="1" applyBorder="1" applyAlignment="1">
      <alignment vertical="center"/>
    </xf>
    <xf numFmtId="0" fontId="0" fillId="25" borderId="26" xfId="0" applyFill="1" applyBorder="1" applyAlignment="1">
      <alignment vertical="center"/>
    </xf>
    <xf numFmtId="0" fontId="37" fillId="24" borderId="27" xfId="0" applyFont="1" applyFill="1" applyBorder="1" applyAlignment="1">
      <alignment horizontal="center" vertical="center"/>
    </xf>
    <xf numFmtId="0" fontId="37" fillId="24" borderId="14" xfId="0" applyFont="1" applyFill="1" applyBorder="1" applyAlignment="1">
      <alignment vertical="center"/>
    </xf>
    <xf numFmtId="0" fontId="35" fillId="24" borderId="23" xfId="0" applyFont="1" applyFill="1" applyBorder="1" applyAlignment="1">
      <alignment vertical="top" textRotation="255" wrapText="1"/>
    </xf>
    <xf numFmtId="0" fontId="37" fillId="24" borderId="12" xfId="0" applyFont="1" applyFill="1" applyBorder="1" applyAlignment="1">
      <alignment vertical="center"/>
    </xf>
    <xf numFmtId="0" fontId="1" fillId="24" borderId="19" xfId="0" applyFont="1" applyFill="1" applyBorder="1">
      <alignment vertical="center"/>
    </xf>
    <xf numFmtId="0" fontId="1" fillId="24" borderId="20" xfId="0" applyFont="1" applyFill="1" applyBorder="1">
      <alignment vertical="center"/>
    </xf>
    <xf numFmtId="0" fontId="1" fillId="24" borderId="16" xfId="0" applyFont="1" applyFill="1" applyBorder="1" applyAlignment="1">
      <alignment vertical="center" wrapText="1"/>
    </xf>
    <xf numFmtId="0" fontId="1" fillId="24" borderId="12" xfId="0" applyFont="1" applyFill="1" applyBorder="1">
      <alignment vertical="center"/>
    </xf>
    <xf numFmtId="0" fontId="1" fillId="24" borderId="19" xfId="0" applyFont="1" applyFill="1" applyBorder="1" applyAlignment="1">
      <alignment horizontal="center" vertical="center" textRotation="255"/>
    </xf>
    <xf numFmtId="0" fontId="1" fillId="24" borderId="13" xfId="0" applyFont="1" applyFill="1" applyBorder="1">
      <alignment vertical="center"/>
    </xf>
    <xf numFmtId="0" fontId="37" fillId="24" borderId="19" xfId="0" applyFont="1" applyFill="1" applyBorder="1" applyAlignment="1">
      <alignment horizontal="center" vertical="center" textRotation="255"/>
    </xf>
    <xf numFmtId="0" fontId="37" fillId="24" borderId="13" xfId="0" applyFont="1" applyFill="1" applyBorder="1">
      <alignment vertical="center"/>
    </xf>
    <xf numFmtId="0" fontId="37" fillId="24" borderId="16" xfId="0" applyFont="1" applyFill="1" applyBorder="1" applyAlignment="1">
      <alignment horizontal="center" vertical="center" textRotation="255"/>
    </xf>
    <xf numFmtId="0" fontId="37" fillId="24" borderId="11" xfId="0" applyFont="1" applyFill="1" applyBorder="1">
      <alignment vertical="center"/>
    </xf>
    <xf numFmtId="0" fontId="1" fillId="24" borderId="16" xfId="0" applyFont="1" applyFill="1" applyBorder="1" applyAlignment="1">
      <alignment horizontal="left" vertical="center"/>
    </xf>
    <xf numFmtId="0" fontId="1" fillId="24" borderId="23" xfId="0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left" vertical="center"/>
    </xf>
    <xf numFmtId="0" fontId="37" fillId="24" borderId="10" xfId="0" applyFont="1" applyFill="1" applyBorder="1" applyAlignment="1">
      <alignment vertical="center"/>
    </xf>
    <xf numFmtId="0" fontId="37" fillId="24" borderId="17" xfId="0" applyFont="1" applyFill="1" applyBorder="1" applyAlignment="1">
      <alignment vertical="center"/>
    </xf>
    <xf numFmtId="0" fontId="37" fillId="24" borderId="15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vertical="center"/>
    </xf>
    <xf numFmtId="0" fontId="0" fillId="24" borderId="21" xfId="0" applyFill="1" applyBorder="1" applyAlignment="1">
      <alignment horizontal="center" vertical="center" wrapText="1"/>
    </xf>
    <xf numFmtId="0" fontId="1" fillId="24" borderId="19" xfId="0" applyFont="1" applyFill="1" applyBorder="1" applyAlignment="1">
      <alignment horizontal="left" vertical="center"/>
    </xf>
    <xf numFmtId="0" fontId="1" fillId="24" borderId="14" xfId="0" applyFont="1" applyFill="1" applyBorder="1">
      <alignment vertical="center"/>
    </xf>
    <xf numFmtId="0" fontId="5" fillId="25" borderId="0" xfId="0" applyFont="1" applyFill="1" applyBorder="1" applyAlignment="1">
      <alignment horizontal="left" vertical="center"/>
    </xf>
    <xf numFmtId="0" fontId="6" fillId="25" borderId="0" xfId="28" applyFill="1" applyBorder="1" applyAlignment="1" applyProtection="1">
      <alignment vertical="center"/>
    </xf>
    <xf numFmtId="0" fontId="0" fillId="25" borderId="31" xfId="0" applyFill="1" applyBorder="1">
      <alignment vertical="center"/>
    </xf>
    <xf numFmtId="0" fontId="0" fillId="25" borderId="32" xfId="0" applyFill="1" applyBorder="1">
      <alignment vertical="center"/>
    </xf>
    <xf numFmtId="0" fontId="1" fillId="25" borderId="0" xfId="0" applyFont="1" applyFill="1" applyAlignment="1">
      <alignment vertical="center"/>
    </xf>
    <xf numFmtId="0" fontId="0" fillId="24" borderId="0" xfId="0" applyFont="1" applyFill="1">
      <alignment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vertical="center" wrapText="1"/>
    </xf>
    <xf numFmtId="0" fontId="0" fillId="24" borderId="20" xfId="0" applyFill="1" applyBorder="1" applyAlignment="1">
      <alignment horizontal="center" vertical="center" wrapText="1"/>
    </xf>
    <xf numFmtId="0" fontId="1" fillId="25" borderId="0" xfId="0" applyFont="1" applyFill="1" applyBorder="1" applyAlignment="1"/>
    <xf numFmtId="0" fontId="6" fillId="25" borderId="17" xfId="28" applyFill="1" applyBorder="1" applyAlignment="1" applyProtection="1">
      <alignment vertical="center"/>
    </xf>
    <xf numFmtId="0" fontId="0" fillId="25" borderId="33" xfId="0" applyFill="1" applyBorder="1">
      <alignment vertical="center"/>
    </xf>
    <xf numFmtId="0" fontId="1" fillId="25" borderId="34" xfId="0" applyFont="1" applyFill="1" applyBorder="1">
      <alignment vertical="center"/>
    </xf>
    <xf numFmtId="0" fontId="1" fillId="25" borderId="35" xfId="0" applyFont="1" applyFill="1" applyBorder="1">
      <alignment vertical="center"/>
    </xf>
    <xf numFmtId="0" fontId="1" fillId="25" borderId="36" xfId="0" applyFont="1" applyFill="1" applyBorder="1">
      <alignment vertical="center"/>
    </xf>
    <xf numFmtId="0" fontId="1" fillId="25" borderId="32" xfId="0" applyFont="1" applyFill="1" applyBorder="1">
      <alignment vertical="center"/>
    </xf>
    <xf numFmtId="0" fontId="0" fillId="25" borderId="0" xfId="0" applyFont="1" applyFill="1" applyBorder="1" applyAlignment="1"/>
    <xf numFmtId="0" fontId="1" fillId="25" borderId="0" xfId="0" applyFont="1" applyFill="1" applyBorder="1" applyAlignment="1">
      <alignment vertical="center"/>
    </xf>
    <xf numFmtId="0" fontId="1" fillId="25" borderId="31" xfId="0" applyFont="1" applyFill="1" applyBorder="1" applyAlignment="1">
      <alignment vertical="center"/>
    </xf>
    <xf numFmtId="0" fontId="1" fillId="25" borderId="37" xfId="0" applyFont="1" applyFill="1" applyBorder="1">
      <alignment vertical="center"/>
    </xf>
    <xf numFmtId="0" fontId="1" fillId="25" borderId="38" xfId="0" applyFont="1" applyFill="1" applyBorder="1" applyAlignment="1">
      <alignment vertical="center"/>
    </xf>
    <xf numFmtId="0" fontId="1" fillId="25" borderId="39" xfId="0" applyFont="1" applyFill="1" applyBorder="1" applyAlignment="1">
      <alignment vertical="center"/>
    </xf>
    <xf numFmtId="0" fontId="38" fillId="25" borderId="40" xfId="0" applyFont="1" applyFill="1" applyBorder="1" applyAlignment="1">
      <alignment horizontal="left" vertical="center"/>
    </xf>
    <xf numFmtId="0" fontId="38" fillId="25" borderId="41" xfId="0" applyFont="1" applyFill="1" applyBorder="1" applyAlignment="1">
      <alignment vertical="center"/>
    </xf>
    <xf numFmtId="0" fontId="38" fillId="25" borderId="24" xfId="0" applyFont="1" applyFill="1" applyBorder="1" applyAlignment="1">
      <alignment vertical="center"/>
    </xf>
    <xf numFmtId="0" fontId="38" fillId="25" borderId="25" xfId="0" applyFont="1" applyFill="1" applyBorder="1" applyAlignment="1">
      <alignment vertical="center"/>
    </xf>
    <xf numFmtId="0" fontId="38" fillId="25" borderId="42" xfId="0" applyFont="1" applyFill="1" applyBorder="1" applyAlignment="1">
      <alignment horizontal="left" vertical="center"/>
    </xf>
    <xf numFmtId="0" fontId="38" fillId="25" borderId="14" xfId="0" applyFont="1" applyFill="1" applyBorder="1" applyAlignment="1">
      <alignment vertical="center"/>
    </xf>
    <xf numFmtId="0" fontId="38" fillId="25" borderId="10" xfId="0" applyFont="1" applyFill="1" applyBorder="1" applyAlignment="1">
      <alignment vertical="center"/>
    </xf>
    <xf numFmtId="0" fontId="38" fillId="25" borderId="26" xfId="0" applyFont="1" applyFill="1" applyBorder="1" applyAlignment="1">
      <alignment vertical="center"/>
    </xf>
    <xf numFmtId="0" fontId="38" fillId="25" borderId="43" xfId="0" applyFont="1" applyFill="1" applyBorder="1" applyAlignment="1">
      <alignment horizontal="left" vertical="center"/>
    </xf>
    <xf numFmtId="0" fontId="38" fillId="25" borderId="44" xfId="0" applyFont="1" applyFill="1" applyBorder="1" applyAlignment="1">
      <alignment horizontal="left" vertical="center"/>
    </xf>
    <xf numFmtId="0" fontId="38" fillId="25" borderId="19" xfId="0" applyFont="1" applyFill="1" applyBorder="1" applyAlignment="1">
      <alignment vertical="center"/>
    </xf>
    <xf numFmtId="0" fontId="38" fillId="25" borderId="0" xfId="0" applyFont="1" applyFill="1" applyBorder="1" applyAlignment="1">
      <alignment vertical="center"/>
    </xf>
    <xf numFmtId="0" fontId="38" fillId="25" borderId="31" xfId="0" applyFont="1" applyFill="1" applyBorder="1" applyAlignment="1">
      <alignment vertical="center"/>
    </xf>
    <xf numFmtId="0" fontId="38" fillId="25" borderId="44" xfId="0" applyFont="1" applyFill="1" applyBorder="1">
      <alignment vertical="center"/>
    </xf>
    <xf numFmtId="0" fontId="39" fillId="25" borderId="19" xfId="28" applyFont="1" applyFill="1" applyBorder="1" applyAlignment="1" applyProtection="1">
      <alignment vertical="center" wrapText="1"/>
    </xf>
    <xf numFmtId="0" fontId="38" fillId="25" borderId="45" xfId="0" applyFont="1" applyFill="1" applyBorder="1">
      <alignment vertical="center"/>
    </xf>
    <xf numFmtId="0" fontId="38" fillId="25" borderId="46" xfId="0" applyFont="1" applyFill="1" applyBorder="1" applyAlignment="1">
      <alignment vertical="center"/>
    </xf>
    <xf numFmtId="0" fontId="38" fillId="25" borderId="38" xfId="0" applyFont="1" applyFill="1" applyBorder="1" applyAlignment="1">
      <alignment vertical="center"/>
    </xf>
    <xf numFmtId="0" fontId="38" fillId="25" borderId="39" xfId="0" applyFont="1" applyFill="1" applyBorder="1" applyAlignment="1">
      <alignment vertical="center"/>
    </xf>
    <xf numFmtId="0" fontId="26" fillId="25" borderId="15" xfId="0" applyFont="1" applyFill="1" applyBorder="1" applyAlignment="1">
      <alignment horizontal="right" vertical="center"/>
    </xf>
    <xf numFmtId="0" fontId="26" fillId="25" borderId="0" xfId="0" applyFont="1" applyFill="1" applyBorder="1" applyAlignment="1">
      <alignment horizontal="right" vertical="center"/>
    </xf>
    <xf numFmtId="177" fontId="29" fillId="25" borderId="15" xfId="0" applyNumberFormat="1" applyFont="1" applyFill="1" applyBorder="1" applyAlignment="1">
      <alignment horizontal="right" vertical="center"/>
    </xf>
    <xf numFmtId="177" fontId="29" fillId="25" borderId="10" xfId="0" applyNumberFormat="1" applyFont="1" applyFill="1" applyBorder="1" applyAlignment="1">
      <alignment horizontal="right" vertical="center"/>
    </xf>
    <xf numFmtId="177" fontId="29" fillId="25" borderId="0" xfId="0" applyNumberFormat="1" applyFont="1" applyFill="1" applyBorder="1" applyAlignment="1">
      <alignment horizontal="right" vertical="center"/>
    </xf>
    <xf numFmtId="177" fontId="29" fillId="25" borderId="17" xfId="0" applyNumberFormat="1" applyFont="1" applyFill="1" applyBorder="1" applyAlignment="1">
      <alignment horizontal="right" vertical="center"/>
    </xf>
    <xf numFmtId="0" fontId="5" fillId="25" borderId="17" xfId="0" applyFont="1" applyFill="1" applyBorder="1" applyAlignment="1">
      <alignment horizontal="left" vertical="center"/>
    </xf>
    <xf numFmtId="0" fontId="26" fillId="25" borderId="17" xfId="0" applyFont="1" applyFill="1" applyBorder="1" applyAlignment="1">
      <alignment horizontal="right" vertical="center"/>
    </xf>
    <xf numFmtId="0" fontId="28" fillId="25" borderId="10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5" fillId="25" borderId="0" xfId="0" quotePrefix="1" applyFont="1" applyFill="1" applyBorder="1" applyAlignment="1">
      <alignment horizontal="left" vertical="center"/>
    </xf>
    <xf numFmtId="0" fontId="26" fillId="25" borderId="10" xfId="0" applyFont="1" applyFill="1" applyBorder="1" applyAlignment="1">
      <alignment horizontal="right" vertical="center"/>
    </xf>
    <xf numFmtId="0" fontId="0" fillId="25" borderId="15" xfId="0" applyFont="1" applyFill="1" applyBorder="1">
      <alignment vertical="center"/>
    </xf>
    <xf numFmtId="0" fontId="0" fillId="25" borderId="10" xfId="0" applyFont="1" applyFill="1" applyBorder="1">
      <alignment vertical="center"/>
    </xf>
    <xf numFmtId="0" fontId="0" fillId="25" borderId="12" xfId="0" applyFont="1" applyFill="1" applyBorder="1">
      <alignment vertical="center"/>
    </xf>
    <xf numFmtId="0" fontId="0" fillId="25" borderId="28" xfId="0" applyFont="1" applyFill="1" applyBorder="1">
      <alignment vertical="center"/>
    </xf>
    <xf numFmtId="0" fontId="0" fillId="25" borderId="29" xfId="0" applyFont="1" applyFill="1" applyBorder="1">
      <alignment vertical="center"/>
    </xf>
    <xf numFmtId="0" fontId="40" fillId="25" borderId="30" xfId="0" applyFont="1" applyFill="1" applyBorder="1" applyAlignment="1">
      <alignment horizontal="left"/>
    </xf>
    <xf numFmtId="0" fontId="0" fillId="25" borderId="10" xfId="0" applyFont="1" applyFill="1" applyBorder="1" applyAlignment="1">
      <alignment horizontal="center"/>
    </xf>
    <xf numFmtId="0" fontId="0" fillId="25" borderId="12" xfId="0" applyFont="1" applyFill="1" applyBorder="1" applyAlignment="1">
      <alignment horizontal="center"/>
    </xf>
    <xf numFmtId="0" fontId="0" fillId="25" borderId="10" xfId="0" applyFont="1" applyFill="1" applyBorder="1" applyAlignment="1"/>
    <xf numFmtId="179" fontId="0" fillId="25" borderId="10" xfId="0" applyNumberFormat="1" applyFont="1" applyFill="1" applyBorder="1" applyAlignment="1"/>
    <xf numFmtId="177" fontId="41" fillId="25" borderId="19" xfId="0" applyNumberFormat="1" applyFont="1" applyFill="1" applyBorder="1" applyAlignment="1">
      <alignment horizontal="right" vertical="center"/>
    </xf>
    <xf numFmtId="177" fontId="41" fillId="25" borderId="0" xfId="0" applyNumberFormat="1" applyFont="1" applyFill="1" applyBorder="1" applyAlignment="1">
      <alignment horizontal="right" vertical="center"/>
    </xf>
    <xf numFmtId="177" fontId="41" fillId="25" borderId="13" xfId="0" applyNumberFormat="1" applyFont="1" applyFill="1" applyBorder="1" applyAlignment="1">
      <alignment horizontal="right" vertical="center"/>
    </xf>
    <xf numFmtId="177" fontId="41" fillId="25" borderId="14" xfId="0" applyNumberFormat="1" applyFont="1" applyFill="1" applyBorder="1" applyAlignment="1">
      <alignment horizontal="right" vertical="center"/>
    </xf>
    <xf numFmtId="177" fontId="41" fillId="25" borderId="10" xfId="0" applyNumberFormat="1" applyFont="1" applyFill="1" applyBorder="1" applyAlignment="1">
      <alignment horizontal="right" vertical="center"/>
    </xf>
    <xf numFmtId="177" fontId="41" fillId="25" borderId="12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horizontal="center"/>
    </xf>
    <xf numFmtId="0" fontId="0" fillId="25" borderId="13" xfId="0" applyFont="1" applyFill="1" applyBorder="1" applyAlignment="1">
      <alignment horizontal="center"/>
    </xf>
    <xf numFmtId="0" fontId="26" fillId="25" borderId="15" xfId="0" applyFont="1" applyFill="1" applyBorder="1" applyAlignment="1">
      <alignment vertical="center"/>
    </xf>
    <xf numFmtId="0" fontId="26" fillId="25" borderId="15" xfId="0" applyFont="1" applyFill="1" applyBorder="1">
      <alignment vertical="center"/>
    </xf>
    <xf numFmtId="0" fontId="26" fillId="25" borderId="18" xfId="0" applyFont="1" applyFill="1" applyBorder="1">
      <alignment vertical="center"/>
    </xf>
    <xf numFmtId="0" fontId="26" fillId="25" borderId="10" xfId="0" applyFont="1" applyFill="1" applyBorder="1" applyAlignment="1">
      <alignment vertical="center"/>
    </xf>
    <xf numFmtId="0" fontId="26" fillId="25" borderId="10" xfId="0" applyFont="1" applyFill="1" applyBorder="1">
      <alignment vertical="center"/>
    </xf>
    <xf numFmtId="0" fontId="26" fillId="25" borderId="12" xfId="0" applyFont="1" applyFill="1" applyBorder="1">
      <alignment vertical="center"/>
    </xf>
    <xf numFmtId="0" fontId="26" fillId="25" borderId="0" xfId="0" applyFont="1" applyFill="1" applyBorder="1" applyAlignment="1">
      <alignment vertical="center"/>
    </xf>
    <xf numFmtId="0" fontId="26" fillId="25" borderId="0" xfId="0" applyFont="1" applyFill="1" applyBorder="1">
      <alignment vertical="center"/>
    </xf>
    <xf numFmtId="0" fontId="26" fillId="25" borderId="13" xfId="0" applyFont="1" applyFill="1" applyBorder="1">
      <alignment vertical="center"/>
    </xf>
    <xf numFmtId="0" fontId="26" fillId="25" borderId="17" xfId="0" applyFont="1" applyFill="1" applyBorder="1" applyAlignment="1">
      <alignment vertical="center"/>
    </xf>
    <xf numFmtId="0" fontId="26" fillId="25" borderId="17" xfId="0" applyFont="1" applyFill="1" applyBorder="1">
      <alignment vertical="center"/>
    </xf>
    <xf numFmtId="0" fontId="26" fillId="25" borderId="11" xfId="0" applyFont="1" applyFill="1" applyBorder="1">
      <alignment vertical="center"/>
    </xf>
    <xf numFmtId="0" fontId="0" fillId="25" borderId="0" xfId="0" applyFill="1" applyAlignment="1"/>
    <xf numFmtId="0" fontId="1" fillId="24" borderId="18" xfId="0" applyFont="1" applyFill="1" applyBorder="1" applyAlignment="1">
      <alignment horizontal="center" vertical="center"/>
    </xf>
    <xf numFmtId="0" fontId="0" fillId="24" borderId="14" xfId="0" applyFont="1" applyFill="1" applyBorder="1" applyAlignment="1">
      <alignment horizontal="left" vertical="center"/>
    </xf>
    <xf numFmtId="0" fontId="1" fillId="24" borderId="22" xfId="0" applyFont="1" applyFill="1" applyBorder="1" applyAlignment="1">
      <alignment horizontal="left" vertical="center"/>
    </xf>
    <xf numFmtId="0" fontId="37" fillId="24" borderId="22" xfId="0" applyFont="1" applyFill="1" applyBorder="1" applyAlignment="1">
      <alignment horizontal="left" vertical="center"/>
    </xf>
    <xf numFmtId="0" fontId="0" fillId="24" borderId="0" xfId="0" applyFont="1" applyFill="1" applyAlignment="1"/>
    <xf numFmtId="0" fontId="37" fillId="24" borderId="0" xfId="0" applyFont="1" applyFill="1" applyAlignment="1">
      <alignment horizontal="right"/>
    </xf>
    <xf numFmtId="0" fontId="1" fillId="25" borderId="0" xfId="0" applyFont="1" applyFill="1" applyBorder="1" applyAlignment="1"/>
    <xf numFmtId="0" fontId="1" fillId="25" borderId="0" xfId="0" applyFont="1" applyFill="1" applyAlignment="1"/>
    <xf numFmtId="177" fontId="29" fillId="25" borderId="0" xfId="0" applyNumberFormat="1" applyFont="1" applyFill="1" applyBorder="1" applyAlignment="1">
      <alignment horizontal="right" vertical="center"/>
    </xf>
    <xf numFmtId="0" fontId="31" fillId="25" borderId="0" xfId="0" applyFont="1" applyFill="1" applyBorder="1" applyAlignment="1"/>
    <xf numFmtId="177" fontId="29" fillId="25" borderId="15" xfId="0" applyNumberFormat="1" applyFont="1" applyFill="1" applyBorder="1" applyAlignment="1">
      <alignment horizontal="right" vertical="center"/>
    </xf>
    <xf numFmtId="177" fontId="29" fillId="25" borderId="10" xfId="0" applyNumberFormat="1" applyFont="1" applyFill="1" applyBorder="1" applyAlignment="1">
      <alignment horizontal="right" vertical="center"/>
    </xf>
    <xf numFmtId="177" fontId="29" fillId="25" borderId="17" xfId="0" applyNumberFormat="1" applyFont="1" applyFill="1" applyBorder="1" applyAlignment="1">
      <alignment horizontal="right" vertical="center"/>
    </xf>
    <xf numFmtId="0" fontId="0" fillId="25" borderId="0" xfId="0" applyFill="1" applyAlignment="1"/>
    <xf numFmtId="0" fontId="34" fillId="25" borderId="0" xfId="0" applyFont="1" applyFill="1" applyBorder="1" applyAlignment="1"/>
    <xf numFmtId="0" fontId="37" fillId="24" borderId="0" xfId="0" applyFont="1" applyFill="1" applyBorder="1" applyAlignment="1">
      <alignment horizontal="left" vertical="center"/>
    </xf>
    <xf numFmtId="0" fontId="37" fillId="24" borderId="17" xfId="0" applyFont="1" applyFill="1" applyBorder="1" applyAlignment="1">
      <alignment horizontal="left" vertical="center"/>
    </xf>
    <xf numFmtId="0" fontId="0" fillId="25" borderId="19" xfId="0" applyFill="1" applyBorder="1" applyAlignment="1">
      <alignment vertical="center"/>
    </xf>
    <xf numFmtId="0" fontId="38" fillId="25" borderId="0" xfId="0" applyFont="1" applyFill="1" applyBorder="1" applyAlignment="1">
      <alignment vertical="center" wrapText="1"/>
    </xf>
    <xf numFmtId="0" fontId="38" fillId="25" borderId="31" xfId="0" applyFont="1" applyFill="1" applyBorder="1" applyAlignment="1">
      <alignment vertical="center" wrapText="1"/>
    </xf>
    <xf numFmtId="0" fontId="37" fillId="24" borderId="23" xfId="0" applyFont="1" applyFill="1" applyBorder="1" applyAlignment="1">
      <alignment horizontal="center" vertical="center" textRotation="255"/>
    </xf>
    <xf numFmtId="0" fontId="37" fillId="24" borderId="20" xfId="0" applyFont="1" applyFill="1" applyBorder="1" applyAlignment="1">
      <alignment horizontal="center" vertical="center" textRotation="255"/>
    </xf>
    <xf numFmtId="0" fontId="37" fillId="24" borderId="21" xfId="0" applyFont="1" applyFill="1" applyBorder="1" applyAlignment="1">
      <alignment horizontal="center" vertical="center" textRotation="255"/>
    </xf>
    <xf numFmtId="0" fontId="28" fillId="25" borderId="19" xfId="0" applyFont="1" applyFill="1" applyBorder="1" applyAlignment="1">
      <alignment horizontal="center" vertical="center" textRotation="255"/>
    </xf>
    <xf numFmtId="0" fontId="28" fillId="25" borderId="0" xfId="0" applyFont="1" applyFill="1" applyBorder="1" applyAlignment="1">
      <alignment horizontal="center" vertical="center" textRotation="255"/>
    </xf>
    <xf numFmtId="0" fontId="28" fillId="25" borderId="16" xfId="0" applyFont="1" applyFill="1" applyBorder="1" applyAlignment="1">
      <alignment horizontal="center" vertical="center" textRotation="255"/>
    </xf>
    <xf numFmtId="0" fontId="28" fillId="25" borderId="17" xfId="0" applyFont="1" applyFill="1" applyBorder="1" applyAlignment="1">
      <alignment horizontal="center" vertical="center" textRotation="255"/>
    </xf>
    <xf numFmtId="0" fontId="6" fillId="25" borderId="16" xfId="28" applyFill="1" applyBorder="1" applyAlignment="1" applyProtection="1">
      <alignment vertical="center" wrapText="1"/>
    </xf>
    <xf numFmtId="0" fontId="38" fillId="25" borderId="17" xfId="0" applyFont="1" applyFill="1" applyBorder="1" applyAlignment="1">
      <alignment vertical="center" wrapText="1"/>
    </xf>
    <xf numFmtId="0" fontId="38" fillId="25" borderId="33" xfId="0" applyFont="1" applyFill="1" applyBorder="1" applyAlignment="1">
      <alignment vertical="center" wrapText="1"/>
    </xf>
    <xf numFmtId="0" fontId="6" fillId="25" borderId="19" xfId="28" applyFill="1" applyBorder="1" applyAlignment="1" applyProtection="1">
      <alignment vertical="center" wrapText="1"/>
    </xf>
    <xf numFmtId="0" fontId="38" fillId="25" borderId="0" xfId="0" applyFont="1" applyFill="1" applyBorder="1" applyAlignment="1">
      <alignment vertical="center" wrapText="1"/>
    </xf>
    <xf numFmtId="0" fontId="38" fillId="25" borderId="31" xfId="0" applyFont="1" applyFill="1" applyBorder="1" applyAlignment="1">
      <alignment vertical="center" wrapText="1"/>
    </xf>
    <xf numFmtId="0" fontId="6" fillId="25" borderId="0" xfId="28" applyFill="1" applyBorder="1" applyAlignment="1" applyProtection="1">
      <alignment vertical="center" wrapText="1"/>
    </xf>
    <xf numFmtId="177" fontId="29" fillId="25" borderId="14" xfId="0" applyNumberFormat="1" applyFont="1" applyFill="1" applyBorder="1" applyAlignment="1">
      <alignment horizontal="right" vertical="center"/>
    </xf>
    <xf numFmtId="0" fontId="26" fillId="25" borderId="10" xfId="0" applyFont="1" applyFill="1" applyBorder="1" applyAlignment="1">
      <alignment horizontal="right" vertical="center"/>
    </xf>
    <xf numFmtId="177" fontId="29" fillId="25" borderId="27" xfId="0" applyNumberFormat="1" applyFont="1" applyFill="1" applyBorder="1" applyAlignment="1">
      <alignment horizontal="right" vertical="center"/>
    </xf>
    <xf numFmtId="177" fontId="29" fillId="25" borderId="15" xfId="0" applyNumberFormat="1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177" fontId="29" fillId="25" borderId="19" xfId="0" applyNumberFormat="1" applyFont="1" applyFill="1" applyBorder="1" applyAlignment="1">
      <alignment horizontal="right" vertical="center"/>
    </xf>
    <xf numFmtId="177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>
      <alignment horizontal="right" vertical="center"/>
    </xf>
    <xf numFmtId="0" fontId="37" fillId="24" borderId="12" xfId="0" applyFont="1" applyFill="1" applyBorder="1" applyAlignment="1">
      <alignment vertical="center"/>
    </xf>
    <xf numFmtId="0" fontId="37" fillId="0" borderId="13" xfId="0" applyFont="1" applyBorder="1" applyAlignment="1">
      <alignment vertical="center"/>
    </xf>
    <xf numFmtId="177" fontId="29" fillId="25" borderId="10" xfId="0" applyNumberFormat="1" applyFont="1" applyFill="1" applyBorder="1" applyAlignment="1">
      <alignment horizontal="right" vertical="center"/>
    </xf>
    <xf numFmtId="177" fontId="29" fillId="25" borderId="12" xfId="0" applyNumberFormat="1" applyFont="1" applyFill="1" applyBorder="1" applyAlignment="1">
      <alignment horizontal="right" vertical="center"/>
    </xf>
    <xf numFmtId="177" fontId="29" fillId="25" borderId="13" xfId="0" applyNumberFormat="1" applyFont="1" applyFill="1" applyBorder="1" applyAlignment="1">
      <alignment horizontal="right" vertical="center"/>
    </xf>
    <xf numFmtId="179" fontId="32" fillId="25" borderId="19" xfId="0" applyNumberFormat="1" applyFont="1" applyFill="1" applyBorder="1" applyAlignment="1">
      <alignment horizontal="center" vertical="distributed" textRotation="255" wrapText="1"/>
    </xf>
    <xf numFmtId="179" fontId="32" fillId="25" borderId="0" xfId="0" applyNumberFormat="1" applyFont="1" applyFill="1" applyBorder="1" applyAlignment="1">
      <alignment horizontal="center" vertical="distributed" textRotation="255" wrapText="1"/>
    </xf>
    <xf numFmtId="179" fontId="32" fillId="25" borderId="13" xfId="0" applyNumberFormat="1" applyFont="1" applyFill="1" applyBorder="1" applyAlignment="1">
      <alignment horizontal="center" vertical="distributed" textRotation="255" wrapText="1"/>
    </xf>
    <xf numFmtId="0" fontId="33" fillId="25" borderId="0" xfId="0" applyFont="1" applyFill="1" applyAlignment="1">
      <alignment horizontal="center" vertical="distributed" textRotation="255"/>
    </xf>
    <xf numFmtId="0" fontId="33" fillId="25" borderId="13" xfId="0" applyFont="1" applyFill="1" applyBorder="1" applyAlignment="1">
      <alignment horizontal="center" vertical="distributed" textRotation="255"/>
    </xf>
    <xf numFmtId="0" fontId="5" fillId="25" borderId="0" xfId="0" quotePrefix="1" applyFont="1" applyFill="1" applyBorder="1" applyAlignment="1">
      <alignment horizontal="left" vertical="center"/>
    </xf>
    <xf numFmtId="0" fontId="0" fillId="25" borderId="0" xfId="0" applyFont="1" applyFill="1" applyAlignment="1">
      <alignment horizontal="left" vertical="center"/>
    </xf>
    <xf numFmtId="0" fontId="0" fillId="25" borderId="13" xfId="0" applyFont="1" applyFill="1" applyBorder="1" applyAlignment="1">
      <alignment horizontal="left" vertical="center"/>
    </xf>
    <xf numFmtId="0" fontId="5" fillId="25" borderId="17" xfId="0" applyFont="1" applyFill="1" applyBorder="1" applyAlignment="1">
      <alignment horizontal="left" vertical="center"/>
    </xf>
    <xf numFmtId="0" fontId="0" fillId="25" borderId="17" xfId="0" applyFont="1" applyFill="1" applyBorder="1" applyAlignment="1">
      <alignment horizontal="left" vertical="center"/>
    </xf>
    <xf numFmtId="0" fontId="0" fillId="25" borderId="11" xfId="0" applyFont="1" applyFill="1" applyBorder="1" applyAlignment="1">
      <alignment horizontal="left" vertical="center"/>
    </xf>
    <xf numFmtId="177" fontId="29" fillId="25" borderId="18" xfId="0" applyNumberFormat="1" applyFont="1" applyFill="1" applyBorder="1" applyAlignment="1">
      <alignment horizontal="right" vertical="center"/>
    </xf>
    <xf numFmtId="0" fontId="28" fillId="25" borderId="10" xfId="0" applyFont="1" applyFill="1" applyBorder="1" applyAlignment="1">
      <alignment horizontal="distributed" vertical="center" wrapText="1"/>
    </xf>
    <xf numFmtId="0" fontId="0" fillId="25" borderId="10" xfId="0" applyFont="1" applyFill="1" applyBorder="1" applyAlignment="1">
      <alignment horizontal="distributed" vertical="center"/>
    </xf>
    <xf numFmtId="0" fontId="0" fillId="25" borderId="17" xfId="0" applyFont="1" applyFill="1" applyBorder="1" applyAlignment="1">
      <alignment horizontal="distributed" vertical="center"/>
    </xf>
    <xf numFmtId="0" fontId="28" fillId="25" borderId="27" xfId="0" applyFont="1" applyFill="1" applyBorder="1" applyAlignment="1">
      <alignment horizontal="center" vertical="center"/>
    </xf>
    <xf numFmtId="0" fontId="28" fillId="25" borderId="15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/>
    </xf>
    <xf numFmtId="0" fontId="28" fillId="25" borderId="16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5" fillId="25" borderId="10" xfId="0" applyFont="1" applyFill="1" applyBorder="1" applyAlignment="1">
      <alignment horizontal="left" vertical="center"/>
    </xf>
    <xf numFmtId="0" fontId="0" fillId="25" borderId="10" xfId="0" applyFont="1" applyFill="1" applyBorder="1" applyAlignment="1">
      <alignment horizontal="left" vertical="center"/>
    </xf>
    <xf numFmtId="0" fontId="0" fillId="25" borderId="12" xfId="0" applyFont="1" applyFill="1" applyBorder="1" applyAlignment="1">
      <alignment horizontal="left" vertical="center"/>
    </xf>
    <xf numFmtId="0" fontId="5" fillId="25" borderId="16" xfId="0" quotePrefix="1" applyFont="1" applyFill="1" applyBorder="1" applyAlignment="1">
      <alignment horizontal="left" vertical="center"/>
    </xf>
    <xf numFmtId="0" fontId="5" fillId="25" borderId="11" xfId="0" applyFont="1" applyFill="1" applyBorder="1" applyAlignment="1">
      <alignment horizontal="left" vertical="center"/>
    </xf>
    <xf numFmtId="177" fontId="29" fillId="25" borderId="16" xfId="0" applyNumberFormat="1" applyFont="1" applyFill="1" applyBorder="1" applyAlignment="1">
      <alignment horizontal="right" vertical="center"/>
    </xf>
    <xf numFmtId="177" fontId="29" fillId="25" borderId="17" xfId="0" applyNumberFormat="1" applyFont="1" applyFill="1" applyBorder="1" applyAlignment="1">
      <alignment horizontal="right" vertical="center"/>
    </xf>
    <xf numFmtId="177" fontId="29" fillId="25" borderId="11" xfId="0" applyNumberFormat="1" applyFont="1" applyFill="1" applyBorder="1" applyAlignment="1">
      <alignment horizontal="right" vertical="center"/>
    </xf>
    <xf numFmtId="0" fontId="5" fillId="25" borderId="19" xfId="0" quotePrefix="1" applyFont="1" applyFill="1" applyBorder="1" applyAlignment="1">
      <alignment horizontal="left" vertical="center"/>
    </xf>
    <xf numFmtId="0" fontId="5" fillId="25" borderId="0" xfId="0" applyFont="1" applyFill="1" applyAlignment="1">
      <alignment horizontal="left" vertical="center"/>
    </xf>
    <xf numFmtId="0" fontId="5" fillId="25" borderId="13" xfId="0" applyFont="1" applyFill="1" applyBorder="1" applyAlignment="1">
      <alignment horizontal="left" vertical="center"/>
    </xf>
    <xf numFmtId="178" fontId="29" fillId="25" borderId="14" xfId="0" applyNumberFormat="1" applyFont="1" applyFill="1" applyBorder="1" applyAlignment="1">
      <alignment horizontal="right" vertical="center"/>
    </xf>
    <xf numFmtId="178" fontId="29" fillId="25" borderId="10" xfId="0" applyNumberFormat="1" applyFont="1" applyFill="1" applyBorder="1" applyAlignment="1">
      <alignment horizontal="right" vertical="center"/>
    </xf>
    <xf numFmtId="178" fontId="29" fillId="25" borderId="12" xfId="0" applyNumberFormat="1" applyFont="1" applyFill="1" applyBorder="1" applyAlignment="1">
      <alignment horizontal="right" vertical="center"/>
    </xf>
    <xf numFmtId="178" fontId="29" fillId="25" borderId="19" xfId="0" applyNumberFormat="1" applyFont="1" applyFill="1" applyBorder="1" applyAlignment="1">
      <alignment horizontal="right" vertical="center"/>
    </xf>
    <xf numFmtId="178" fontId="29" fillId="25" borderId="0" xfId="0" applyNumberFormat="1" applyFont="1" applyFill="1" applyBorder="1" applyAlignment="1">
      <alignment horizontal="right" vertical="center"/>
    </xf>
    <xf numFmtId="178" fontId="29" fillId="25" borderId="13" xfId="0" applyNumberFormat="1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center" vertical="center" textRotation="255"/>
    </xf>
    <xf numFmtId="0" fontId="28" fillId="25" borderId="10" xfId="0" applyFont="1" applyFill="1" applyBorder="1" applyAlignment="1">
      <alignment horizontal="center" vertical="center" textRotation="255"/>
    </xf>
    <xf numFmtId="178" fontId="29" fillId="25" borderId="27" xfId="0" applyNumberFormat="1" applyFont="1" applyFill="1" applyBorder="1" applyAlignment="1">
      <alignment horizontal="right" vertical="center"/>
    </xf>
    <xf numFmtId="178" fontId="29" fillId="25" borderId="15" xfId="0" applyNumberFormat="1" applyFont="1" applyFill="1" applyBorder="1" applyAlignment="1">
      <alignment horizontal="right" vertical="center"/>
    </xf>
    <xf numFmtId="178" fontId="29" fillId="25" borderId="18" xfId="0" applyNumberFormat="1" applyFont="1" applyFill="1" applyBorder="1" applyAlignment="1">
      <alignment horizontal="right" vertical="center"/>
    </xf>
    <xf numFmtId="178" fontId="29" fillId="25" borderId="16" xfId="0" applyNumberFormat="1" applyFont="1" applyFill="1" applyBorder="1" applyAlignment="1">
      <alignment horizontal="right" vertical="center"/>
    </xf>
    <xf numFmtId="178" fontId="29" fillId="25" borderId="17" xfId="0" applyNumberFormat="1" applyFont="1" applyFill="1" applyBorder="1" applyAlignment="1">
      <alignment horizontal="right" vertical="center"/>
    </xf>
    <xf numFmtId="178" fontId="29" fillId="25" borderId="11" xfId="0" applyNumberFormat="1" applyFont="1" applyFill="1" applyBorder="1" applyAlignment="1">
      <alignment horizontal="right" vertical="center"/>
    </xf>
    <xf numFmtId="0" fontId="26" fillId="25" borderId="17" xfId="0" applyFont="1" applyFill="1" applyBorder="1" applyAlignment="1">
      <alignment horizontal="right" vertical="center"/>
    </xf>
    <xf numFmtId="0" fontId="1" fillId="24" borderId="20" xfId="0" applyFont="1" applyFill="1" applyBorder="1" applyAlignment="1">
      <alignment horizontal="left" vertical="center" wrapText="1"/>
    </xf>
    <xf numFmtId="0" fontId="1" fillId="24" borderId="21" xfId="0" applyFont="1" applyFill="1" applyBorder="1" applyAlignment="1">
      <alignment horizontal="left" vertical="center" wrapText="1"/>
    </xf>
    <xf numFmtId="0" fontId="37" fillId="24" borderId="23" xfId="0" applyFont="1" applyFill="1" applyBorder="1" applyAlignment="1">
      <alignment vertical="center"/>
    </xf>
    <xf numFmtId="0" fontId="37" fillId="0" borderId="20" xfId="0" applyFont="1" applyBorder="1" applyAlignment="1">
      <alignment vertical="center"/>
    </xf>
    <xf numFmtId="0" fontId="37" fillId="24" borderId="14" xfId="0" applyFont="1" applyFill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5" fillId="25" borderId="14" xfId="0" applyFont="1" applyFill="1" applyBorder="1" applyAlignment="1">
      <alignment horizontal="left" vertical="center"/>
    </xf>
    <xf numFmtId="0" fontId="5" fillId="25" borderId="12" xfId="0" applyFont="1" applyFill="1" applyBorder="1" applyAlignment="1">
      <alignment horizontal="left" vertical="center"/>
    </xf>
    <xf numFmtId="0" fontId="0" fillId="25" borderId="10" xfId="0" applyFont="1" applyFill="1" applyBorder="1" applyAlignment="1">
      <alignment horizontal="center" vertical="center" textRotation="255"/>
    </xf>
    <xf numFmtId="0" fontId="0" fillId="25" borderId="19" xfId="0" applyFont="1" applyFill="1" applyBorder="1" applyAlignment="1">
      <alignment horizontal="center" vertical="center" textRotation="255"/>
    </xf>
    <xf numFmtId="0" fontId="0" fillId="25" borderId="0" xfId="0" applyFont="1" applyFill="1" applyAlignment="1">
      <alignment horizontal="center" vertical="center" textRotation="255"/>
    </xf>
    <xf numFmtId="0" fontId="0" fillId="25" borderId="16" xfId="0" applyFont="1" applyFill="1" applyBorder="1" applyAlignment="1">
      <alignment horizontal="center" vertical="center" textRotation="255"/>
    </xf>
    <xf numFmtId="0" fontId="0" fillId="25" borderId="17" xfId="0" applyFont="1" applyFill="1" applyBorder="1" applyAlignment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2 2" xfId="44"/>
    <cellStyle name="標準 2_図表8-9,10※10データなし" xfId="45"/>
    <cellStyle name="標準 3" xfId="46"/>
    <cellStyle name="標準 3 2" xfId="47"/>
    <cellStyle name="標準 3 3" xfId="48"/>
    <cellStyle name="標準 3 4" xfId="49"/>
    <cellStyle name="標準 4" xfId="50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25</xdr:row>
      <xdr:rowOff>0</xdr:rowOff>
    </xdr:from>
    <xdr:to>
      <xdr:col>136</xdr:col>
      <xdr:colOff>57150</xdr:colOff>
      <xdr:row>27</xdr:row>
      <xdr:rowOff>69850</xdr:rowOff>
    </xdr:to>
    <xdr:grpSp>
      <xdr:nvGrpSpPr>
        <xdr:cNvPr id="11894" name="Group 1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GrpSpPr>
          <a:grpSpLocks/>
        </xdr:cNvGrpSpPr>
      </xdr:nvGrpSpPr>
      <xdr:grpSpPr bwMode="auto">
        <a:xfrm>
          <a:off x="1619250" y="6496050"/>
          <a:ext cx="8382000" cy="412750"/>
          <a:chOff x="170" y="151"/>
          <a:chExt cx="880" cy="43"/>
        </a:xfrm>
      </xdr:grpSpPr>
      <xdr:grpSp>
        <xdr:nvGrpSpPr>
          <xdr:cNvPr id="12086" name="Group 2">
            <a:extLst>
              <a:ext uri="{FF2B5EF4-FFF2-40B4-BE49-F238E27FC236}">
                <a16:creationId xmlns:a16="http://schemas.microsoft.com/office/drawing/2014/main" id="{00000000-0008-0000-0000-0000362F0000}"/>
              </a:ext>
            </a:extLst>
          </xdr:cNvPr>
          <xdr:cNvGrpSpPr>
            <a:grpSpLocks/>
          </xdr:cNvGrpSpPr>
        </xdr:nvGrpSpPr>
        <xdr:grpSpPr bwMode="auto">
          <a:xfrm>
            <a:off x="170" y="159"/>
            <a:ext cx="102" cy="30"/>
            <a:chOff x="121" y="191"/>
            <a:chExt cx="102" cy="30"/>
          </a:xfrm>
        </xdr:grpSpPr>
        <xdr:sp macro="" textlink="">
          <xdr:nvSpPr>
            <xdr:cNvPr id="12088" name="AutoShape 3">
              <a:extLst>
                <a:ext uri="{FF2B5EF4-FFF2-40B4-BE49-F238E27FC236}">
                  <a16:creationId xmlns:a16="http://schemas.microsoft.com/office/drawing/2014/main" id="{00000000-0008-0000-0000-0000382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76" name="Text Box 4">
              <a:extLs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-3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00000000-0008-0000-0000-00000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151"/>
            <a:ext cx="783" cy="4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老後の生活に対する不安の内容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年度/令和元年度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</xdr:grpSp>
    <xdr:clientData/>
  </xdr:twoCellAnchor>
  <xdr:twoCellAnchor>
    <xdr:from>
      <xdr:col>10</xdr:col>
      <xdr:colOff>57150</xdr:colOff>
      <xdr:row>8</xdr:row>
      <xdr:rowOff>104775</xdr:rowOff>
    </xdr:from>
    <xdr:to>
      <xdr:col>129</xdr:col>
      <xdr:colOff>57150</xdr:colOff>
      <xdr:row>10</xdr:row>
      <xdr:rowOff>114300</xdr:rowOff>
    </xdr:to>
    <xdr:grpSp>
      <xdr:nvGrpSpPr>
        <xdr:cNvPr id="11895" name="Group 6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GrpSpPr>
          <a:grpSpLocks/>
        </xdr:cNvGrpSpPr>
      </xdr:nvGrpSpPr>
      <xdr:grpSpPr bwMode="auto">
        <a:xfrm>
          <a:off x="1600200" y="1704975"/>
          <a:ext cx="7934325" cy="409575"/>
          <a:chOff x="170" y="151"/>
          <a:chExt cx="880" cy="43"/>
        </a:xfrm>
      </xdr:grpSpPr>
      <xdr:grpSp>
        <xdr:nvGrpSpPr>
          <xdr:cNvPr id="12082" name="Group 7">
            <a:extLst>
              <a:ext uri="{FF2B5EF4-FFF2-40B4-BE49-F238E27FC236}">
                <a16:creationId xmlns:a16="http://schemas.microsoft.com/office/drawing/2014/main" id="{00000000-0008-0000-0000-0000322F0000}"/>
              </a:ext>
            </a:extLst>
          </xdr:cNvPr>
          <xdr:cNvGrpSpPr>
            <a:grpSpLocks/>
          </xdr:cNvGrpSpPr>
        </xdr:nvGrpSpPr>
        <xdr:grpSpPr bwMode="auto">
          <a:xfrm>
            <a:off x="170" y="159"/>
            <a:ext cx="102" cy="30"/>
            <a:chOff x="121" y="191"/>
            <a:chExt cx="102" cy="30"/>
          </a:xfrm>
        </xdr:grpSpPr>
        <xdr:sp macro="" textlink="">
          <xdr:nvSpPr>
            <xdr:cNvPr id="12084" name="AutoShape 8">
              <a:extLst>
                <a:ext uri="{FF2B5EF4-FFF2-40B4-BE49-F238E27FC236}">
                  <a16:creationId xmlns:a16="http://schemas.microsoft.com/office/drawing/2014/main" id="{00000000-0008-0000-0000-0000342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81" name="Text Box 9">
              <a:extLs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-3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0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151"/>
            <a:ext cx="783" cy="4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老後の生活についての考え方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</xdr:grpSp>
    <xdr:clientData/>
  </xdr:twoCellAnchor>
  <xdr:twoCellAnchor>
    <xdr:from>
      <xdr:col>113</xdr:col>
      <xdr:colOff>47625</xdr:colOff>
      <xdr:row>8</xdr:row>
      <xdr:rowOff>123825</xdr:rowOff>
    </xdr:from>
    <xdr:to>
      <xdr:col>137</xdr:col>
      <xdr:colOff>0</xdr:colOff>
      <xdr:row>10</xdr:row>
      <xdr:rowOff>104775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7991475" y="1724025"/>
          <a:ext cx="15525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113</xdr:col>
      <xdr:colOff>38100</xdr:colOff>
      <xdr:row>21</xdr:row>
      <xdr:rowOff>171450</xdr:rowOff>
    </xdr:from>
    <xdr:to>
      <xdr:col>136</xdr:col>
      <xdr:colOff>57150</xdr:colOff>
      <xdr:row>27</xdr:row>
      <xdr:rowOff>9525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7981950" y="5867400"/>
          <a:ext cx="15525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29</xdr:col>
      <xdr:colOff>9525</xdr:colOff>
      <xdr:row>28</xdr:row>
      <xdr:rowOff>104775</xdr:rowOff>
    </xdr:from>
    <xdr:to>
      <xdr:col>33</xdr:col>
      <xdr:colOff>57150</xdr:colOff>
      <xdr:row>30</xdr:row>
      <xdr:rowOff>838200</xdr:rowOff>
    </xdr:to>
    <xdr:grpSp>
      <xdr:nvGrpSpPr>
        <xdr:cNvPr id="11898" name="Group 433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GrpSpPr>
          <a:grpSpLocks/>
        </xdr:cNvGrpSpPr>
      </xdr:nvGrpSpPr>
      <xdr:grpSpPr bwMode="auto">
        <a:xfrm>
          <a:off x="2819400" y="7096125"/>
          <a:ext cx="314325" cy="1152525"/>
          <a:chOff x="247" y="682"/>
          <a:chExt cx="33" cy="121"/>
        </a:xfrm>
      </xdr:grpSpPr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0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" y="682"/>
            <a:ext cx="29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</a:t>
            </a:r>
          </a:p>
        </xdr:txBody>
      </xdr:sp>
      <xdr:sp macro="" textlink="">
        <xdr:nvSpPr>
          <xdr:cNvPr id="3088" name="Text Box 16">
            <a:extLst>
              <a:ext uri="{FF2B5EF4-FFF2-40B4-BE49-F238E27FC236}">
                <a16:creationId xmlns:a16="http://schemas.microsoft.com/office/drawing/2014/main" id="{00000000-0008-0000-0000-00001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" y="705"/>
            <a:ext cx="33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</a:t>
            </a:r>
          </a:p>
        </xdr:txBody>
      </xdr:sp>
      <xdr:sp macro="" textlink="">
        <xdr:nvSpPr>
          <xdr:cNvPr id="3089" name="Text Box 17">
            <a:extLst>
              <a:ext uri="{FF2B5EF4-FFF2-40B4-BE49-F238E27FC236}">
                <a16:creationId xmlns:a16="http://schemas.microsoft.com/office/drawing/2014/main" id="{00000000-0008-0000-0000-00001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" y="728"/>
            <a:ext cx="29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感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0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751"/>
            <a:ext cx="30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あ</a:t>
            </a:r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0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" y="774"/>
            <a:ext cx="29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り</a:t>
            </a:r>
          </a:p>
        </xdr:txBody>
      </xdr:sp>
    </xdr:grpSp>
    <xdr:clientData/>
  </xdr:twoCellAnchor>
  <xdr:twoCellAnchor>
    <xdr:from>
      <xdr:col>29</xdr:col>
      <xdr:colOff>19050</xdr:colOff>
      <xdr:row>30</xdr:row>
      <xdr:rowOff>781050</xdr:rowOff>
    </xdr:from>
    <xdr:to>
      <xdr:col>33</xdr:col>
      <xdr:colOff>57150</xdr:colOff>
      <xdr:row>30</xdr:row>
      <xdr:rowOff>1057275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362200" y="7591425"/>
          <a:ext cx="3048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b" upright="1"/>
        <a:lstStyle/>
        <a:p>
          <a:endParaRPr lang="ja-JP"/>
        </a:p>
      </xdr:txBody>
    </xdr:sp>
    <xdr:clientData/>
  </xdr:twoCellAnchor>
  <xdr:twoCellAnchor>
    <xdr:from>
      <xdr:col>129</xdr:col>
      <xdr:colOff>0</xdr:colOff>
      <xdr:row>28</xdr:row>
      <xdr:rowOff>104775</xdr:rowOff>
    </xdr:from>
    <xdr:to>
      <xdr:col>134</xdr:col>
      <xdr:colOff>19050</xdr:colOff>
      <xdr:row>30</xdr:row>
      <xdr:rowOff>838200</xdr:rowOff>
    </xdr:to>
    <xdr:grpSp>
      <xdr:nvGrpSpPr>
        <xdr:cNvPr id="11900" name="Group 434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GrpSpPr>
          <a:grpSpLocks/>
        </xdr:cNvGrpSpPr>
      </xdr:nvGrpSpPr>
      <xdr:grpSpPr bwMode="auto">
        <a:xfrm>
          <a:off x="9477375" y="7096125"/>
          <a:ext cx="352425" cy="1152525"/>
          <a:chOff x="946" y="682"/>
          <a:chExt cx="37" cy="121"/>
        </a:xfrm>
      </xdr:grpSpPr>
      <xdr:sp macro="" textlink="">
        <xdr:nvSpPr>
          <xdr:cNvPr id="3096" name="Text Box 24">
            <a:extLst>
              <a:ext uri="{FF2B5EF4-FFF2-40B4-BE49-F238E27FC236}">
                <a16:creationId xmlns:a16="http://schemas.microsoft.com/office/drawing/2014/main" id="{00000000-0008-0000-0000-000018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682"/>
            <a:ext cx="34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</a:t>
            </a:r>
          </a:p>
        </xdr:txBody>
      </xdr:sp>
      <xdr:sp macro="" textlink="">
        <xdr:nvSpPr>
          <xdr:cNvPr id="3097" name="Text Box 25">
            <a:extLst>
              <a:ext uri="{FF2B5EF4-FFF2-40B4-BE49-F238E27FC236}">
                <a16:creationId xmlns:a16="http://schemas.microsoft.com/office/drawing/2014/main" id="{00000000-0008-0000-0000-000019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705"/>
            <a:ext cx="37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安</a:t>
            </a:r>
          </a:p>
        </xdr:txBody>
      </xdr:sp>
      <xdr:sp macro="" textlink="">
        <xdr:nvSpPr>
          <xdr:cNvPr id="3098" name="Text Box 26">
            <a:extLst>
              <a:ext uri="{FF2B5EF4-FFF2-40B4-BE49-F238E27FC236}">
                <a16:creationId xmlns:a16="http://schemas.microsoft.com/office/drawing/2014/main" id="{00000000-0008-0000-0000-00001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727"/>
            <a:ext cx="31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感</a:t>
            </a:r>
          </a:p>
        </xdr:txBody>
      </xdr:sp>
      <xdr:sp macro="" textlink="">
        <xdr:nvSpPr>
          <xdr:cNvPr id="3100" name="Text Box 28">
            <a:extLst>
              <a:ext uri="{FF2B5EF4-FFF2-40B4-BE49-F238E27FC236}">
                <a16:creationId xmlns:a16="http://schemas.microsoft.com/office/drawing/2014/main" id="{00000000-0008-0000-0000-00001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751"/>
            <a:ext cx="33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</a:t>
            </a:r>
          </a:p>
        </xdr:txBody>
      </xdr:sp>
      <xdr:sp macro="" textlink="">
        <xdr:nvSpPr>
          <xdr:cNvPr id="3101" name="Text Box 29">
            <a:extLst>
              <a:ext uri="{FF2B5EF4-FFF2-40B4-BE49-F238E27FC236}">
                <a16:creationId xmlns:a16="http://schemas.microsoft.com/office/drawing/2014/main" id="{00000000-0008-0000-0000-00001D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" y="774"/>
            <a:ext cx="34" cy="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し</a:t>
            </a:r>
          </a:p>
        </xdr:txBody>
      </xdr:sp>
    </xdr:grpSp>
    <xdr:clientData/>
  </xdr:twoCellAnchor>
  <xdr:twoCellAnchor>
    <xdr:from>
      <xdr:col>1</xdr:col>
      <xdr:colOff>0</xdr:colOff>
      <xdr:row>9</xdr:row>
      <xdr:rowOff>76199</xdr:rowOff>
    </xdr:from>
    <xdr:to>
      <xdr:col>5</xdr:col>
      <xdr:colOff>4514</xdr:colOff>
      <xdr:row>47</xdr:row>
      <xdr:rowOff>196092</xdr:rowOff>
    </xdr:to>
    <xdr:grpSp>
      <xdr:nvGrpSpPr>
        <xdr:cNvPr id="441" name="グループ化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GrpSpPr/>
      </xdr:nvGrpSpPr>
      <xdr:grpSpPr>
        <a:xfrm>
          <a:off x="200025" y="1876424"/>
          <a:ext cx="1014164" cy="14035918"/>
          <a:chOff x="981075" y="1805933"/>
          <a:chExt cx="1008000" cy="14040000"/>
        </a:xfrm>
      </xdr:grpSpPr>
      <xdr:grpSp>
        <xdr:nvGrpSpPr>
          <xdr:cNvPr id="442" name="Group 347">
            <a:extLst>
              <a:ext uri="{FF2B5EF4-FFF2-40B4-BE49-F238E27FC236}">
                <a16:creationId xmlns:a16="http://schemas.microsoft.com/office/drawing/2014/main" id="{00000000-0008-0000-0000-0000BA01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547" name="Group 348">
              <a:extLst>
                <a:ext uri="{FF2B5EF4-FFF2-40B4-BE49-F238E27FC236}">
                  <a16:creationId xmlns:a16="http://schemas.microsoft.com/office/drawing/2014/main" id="{00000000-0008-0000-0000-000023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556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2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57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2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48" name="Group 351">
              <a:extLst>
                <a:ext uri="{FF2B5EF4-FFF2-40B4-BE49-F238E27FC236}">
                  <a16:creationId xmlns:a16="http://schemas.microsoft.com/office/drawing/2014/main" id="{00000000-0008-0000-0000-00002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549" name="Group 352">
                <a:extLst>
                  <a:ext uri="{FF2B5EF4-FFF2-40B4-BE49-F238E27FC236}">
                    <a16:creationId xmlns:a16="http://schemas.microsoft.com/office/drawing/2014/main" id="{00000000-0008-0000-0000-000025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553" name="Text Box 353">
                  <a:extLst>
                    <a:ext uri="{FF2B5EF4-FFF2-40B4-BE49-F238E27FC236}">
                      <a16:creationId xmlns:a16="http://schemas.microsoft.com/office/drawing/2014/main" id="{00000000-0008-0000-0000-00002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54" name="Text Box 354">
                  <a:extLst>
                    <a:ext uri="{FF2B5EF4-FFF2-40B4-BE49-F238E27FC236}">
                      <a16:creationId xmlns:a16="http://schemas.microsoft.com/office/drawing/2014/main" id="{00000000-0008-0000-0000-00002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55" name="Text Box 355">
                  <a:extLst>
                    <a:ext uri="{FF2B5EF4-FFF2-40B4-BE49-F238E27FC236}">
                      <a16:creationId xmlns:a16="http://schemas.microsoft.com/office/drawing/2014/main" id="{00000000-0008-0000-0000-00002B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550" name="Group 356">
                <a:extLst>
                  <a:ext uri="{FF2B5EF4-FFF2-40B4-BE49-F238E27FC236}">
                    <a16:creationId xmlns:a16="http://schemas.microsoft.com/office/drawing/2014/main" id="{00000000-0008-0000-0000-000026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551" name="Text Box 357">
                  <a:extLst>
                    <a:ext uri="{FF2B5EF4-FFF2-40B4-BE49-F238E27FC236}">
                      <a16:creationId xmlns:a16="http://schemas.microsoft.com/office/drawing/2014/main" id="{00000000-0008-0000-0000-00002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552" name="Text Box 358">
                  <a:extLst>
                    <a:ext uri="{FF2B5EF4-FFF2-40B4-BE49-F238E27FC236}">
                      <a16:creationId xmlns:a16="http://schemas.microsoft.com/office/drawing/2014/main" id="{00000000-0008-0000-0000-00002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443" name="グループ化 442">
            <a:extLst>
              <a:ext uri="{FF2B5EF4-FFF2-40B4-BE49-F238E27FC236}">
                <a16:creationId xmlns:a16="http://schemas.microsoft.com/office/drawing/2014/main" id="{00000000-0008-0000-0000-0000BB01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537" name="Group 360">
              <a:extLst>
                <a:ext uri="{FF2B5EF4-FFF2-40B4-BE49-F238E27FC236}">
                  <a16:creationId xmlns:a16="http://schemas.microsoft.com/office/drawing/2014/main" id="{00000000-0008-0000-0000-000019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545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2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6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2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38" name="Text Box 15">
              <a:extLst>
                <a:ext uri="{FF2B5EF4-FFF2-40B4-BE49-F238E27FC236}">
                  <a16:creationId xmlns:a16="http://schemas.microsoft.com/office/drawing/2014/main" id="{00000000-0008-0000-0000-00001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39" name="Text Box 16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40" name="Text Box 18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41" name="Text Box 19">
              <a:extLst>
                <a:ext uri="{FF2B5EF4-FFF2-40B4-BE49-F238E27FC236}">
                  <a16:creationId xmlns:a16="http://schemas.microsoft.com/office/drawing/2014/main" id="{00000000-0008-0000-0000-00001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42" name="Text Box 20">
              <a:extLst>
                <a:ext uri="{FF2B5EF4-FFF2-40B4-BE49-F238E27FC236}">
                  <a16:creationId xmlns:a16="http://schemas.microsoft.com/office/drawing/2014/main" id="{00000000-0008-0000-0000-00001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43" name="Text Box 22">
              <a:extLst>
                <a:ext uri="{FF2B5EF4-FFF2-40B4-BE49-F238E27FC236}">
                  <a16:creationId xmlns:a16="http://schemas.microsoft.com/office/drawing/2014/main" id="{00000000-0008-0000-0000-00001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44" name="Text Box 23">
              <a:extLst>
                <a:ext uri="{FF2B5EF4-FFF2-40B4-BE49-F238E27FC236}">
                  <a16:creationId xmlns:a16="http://schemas.microsoft.com/office/drawing/2014/main" id="{00000000-0008-0000-0000-00002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444" name="Group 229">
            <a:extLst>
              <a:ext uri="{FF2B5EF4-FFF2-40B4-BE49-F238E27FC236}">
                <a16:creationId xmlns:a16="http://schemas.microsoft.com/office/drawing/2014/main" id="{00000000-0008-0000-0000-0000BC01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531" name="Group 230">
              <a:extLst>
                <a:ext uri="{FF2B5EF4-FFF2-40B4-BE49-F238E27FC236}">
                  <a16:creationId xmlns:a16="http://schemas.microsoft.com/office/drawing/2014/main" id="{00000000-0008-0000-0000-000013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535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1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6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1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2" name="Group 233">
              <a:extLst>
                <a:ext uri="{FF2B5EF4-FFF2-40B4-BE49-F238E27FC236}">
                  <a16:creationId xmlns:a16="http://schemas.microsoft.com/office/drawing/2014/main" id="{00000000-0008-0000-0000-00001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533" name="Text Box 234">
                <a:extLst>
                  <a:ext uri="{FF2B5EF4-FFF2-40B4-BE49-F238E27FC236}">
                    <a16:creationId xmlns:a16="http://schemas.microsoft.com/office/drawing/2014/main" id="{00000000-0008-0000-0000-000015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534" name="Text Box 235">
                <a:extLst>
                  <a:ext uri="{FF2B5EF4-FFF2-40B4-BE49-F238E27FC236}">
                    <a16:creationId xmlns:a16="http://schemas.microsoft.com/office/drawing/2014/main" id="{00000000-0008-0000-0000-00001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445" name="Group 250">
            <a:extLst>
              <a:ext uri="{FF2B5EF4-FFF2-40B4-BE49-F238E27FC236}">
                <a16:creationId xmlns:a16="http://schemas.microsoft.com/office/drawing/2014/main" id="{00000000-0008-0000-0000-0000BD01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521" name="Group 251">
              <a:extLst>
                <a:ext uri="{FF2B5EF4-FFF2-40B4-BE49-F238E27FC236}">
                  <a16:creationId xmlns:a16="http://schemas.microsoft.com/office/drawing/2014/main" id="{00000000-0008-0000-0000-000009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529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1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0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1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22" name="Group 254">
              <a:extLst>
                <a:ext uri="{FF2B5EF4-FFF2-40B4-BE49-F238E27FC236}">
                  <a16:creationId xmlns:a16="http://schemas.microsoft.com/office/drawing/2014/main" id="{00000000-0008-0000-0000-00000A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523" name="Group 255">
                <a:extLst>
                  <a:ext uri="{FF2B5EF4-FFF2-40B4-BE49-F238E27FC236}">
                    <a16:creationId xmlns:a16="http://schemas.microsoft.com/office/drawing/2014/main" id="{00000000-0008-0000-0000-00000B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527" name="Text Box 256">
                  <a:extLst>
                    <a:ext uri="{FF2B5EF4-FFF2-40B4-BE49-F238E27FC236}">
                      <a16:creationId xmlns:a16="http://schemas.microsoft.com/office/drawing/2014/main" id="{00000000-0008-0000-0000-00000F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528" name="Text Box 257">
                  <a:extLst>
                    <a:ext uri="{FF2B5EF4-FFF2-40B4-BE49-F238E27FC236}">
                      <a16:creationId xmlns:a16="http://schemas.microsoft.com/office/drawing/2014/main" id="{00000000-0008-0000-0000-000010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524" name="Group 258">
                <a:extLst>
                  <a:ext uri="{FF2B5EF4-FFF2-40B4-BE49-F238E27FC236}">
                    <a16:creationId xmlns:a16="http://schemas.microsoft.com/office/drawing/2014/main" id="{00000000-0008-0000-0000-00000C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525" name="Text Box 259">
                  <a:extLst>
                    <a:ext uri="{FF2B5EF4-FFF2-40B4-BE49-F238E27FC236}">
                      <a16:creationId xmlns:a16="http://schemas.microsoft.com/office/drawing/2014/main" id="{00000000-0008-0000-0000-00000D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526" name="Text Box 260">
                  <a:extLst>
                    <a:ext uri="{FF2B5EF4-FFF2-40B4-BE49-F238E27FC236}">
                      <a16:creationId xmlns:a16="http://schemas.microsoft.com/office/drawing/2014/main" id="{00000000-0008-0000-0000-00000E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446" name="Group 279">
            <a:extLs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509" name="Group 280">
              <a:extLst>
                <a:ext uri="{FF2B5EF4-FFF2-40B4-BE49-F238E27FC236}">
                  <a16:creationId xmlns:a16="http://schemas.microsoft.com/office/drawing/2014/main" id="{00000000-0008-0000-0000-0000F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519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0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0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0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0" name="Group 283">
              <a:extLst>
                <a:ext uri="{FF2B5EF4-FFF2-40B4-BE49-F238E27FC236}">
                  <a16:creationId xmlns:a16="http://schemas.microsoft.com/office/drawing/2014/main" id="{00000000-0008-0000-0000-0000F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511" name="Text Box 284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512" name="Text Box 285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513" name="Text Box 286">
                <a:extLst>
                  <a:ext uri="{FF2B5EF4-FFF2-40B4-BE49-F238E27FC236}">
                    <a16:creationId xmlns:a16="http://schemas.microsoft.com/office/drawing/2014/main" id="{00000000-0008-0000-0000-000001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514" name="Text Box 286">
                <a:extLst>
                  <a:ext uri="{FF2B5EF4-FFF2-40B4-BE49-F238E27FC236}">
                    <a16:creationId xmlns:a16="http://schemas.microsoft.com/office/drawing/2014/main" id="{00000000-0008-0000-0000-000002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515" name="Text Box 284">
                <a:extLst>
                  <a:ext uri="{FF2B5EF4-FFF2-40B4-BE49-F238E27FC236}">
                    <a16:creationId xmlns:a16="http://schemas.microsoft.com/office/drawing/2014/main" id="{00000000-0008-0000-0000-000003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516" name="Text Box 285">
                <a:extLst>
                  <a:ext uri="{FF2B5EF4-FFF2-40B4-BE49-F238E27FC236}">
                    <a16:creationId xmlns:a16="http://schemas.microsoft.com/office/drawing/2014/main" id="{00000000-0008-0000-0000-000004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517" name="Text Box 286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518" name="Text Box 286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447" name="グループ化 446">
            <a:extLs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494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E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95" name="グループ化 494">
              <a:extLst>
                <a:ext uri="{FF2B5EF4-FFF2-40B4-BE49-F238E27FC236}">
                  <a16:creationId xmlns:a16="http://schemas.microsoft.com/office/drawing/2014/main" id="{00000000-0008-0000-0000-0000EF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502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3" name="Text Box 304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504" name="Text Box 305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505" name="Text Box 306">
                <a:extLst>
                  <a:ext uri="{FF2B5EF4-FFF2-40B4-BE49-F238E27FC236}">
                    <a16:creationId xmlns:a16="http://schemas.microsoft.com/office/drawing/2014/main" id="{00000000-0008-0000-0000-0000F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506" name="Text Box 307">
                <a:extLst>
                  <a:ext uri="{FF2B5EF4-FFF2-40B4-BE49-F238E27FC236}">
                    <a16:creationId xmlns:a16="http://schemas.microsoft.com/office/drawing/2014/main" id="{00000000-0008-0000-0000-0000F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507" name="Text Box 308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508" name="Text Box 309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96" name="グループ化 495">
              <a:extLst>
                <a:ext uri="{FF2B5EF4-FFF2-40B4-BE49-F238E27FC236}">
                  <a16:creationId xmlns:a16="http://schemas.microsoft.com/office/drawing/2014/main" id="{00000000-0008-0000-0000-0000F0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97" name="Text Box 311">
                <a:extLst>
                  <a:ext uri="{FF2B5EF4-FFF2-40B4-BE49-F238E27FC236}">
                    <a16:creationId xmlns:a16="http://schemas.microsoft.com/office/drawing/2014/main" id="{00000000-0008-0000-0000-0000F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98" name="Text Box 312">
                <a:extLst>
                  <a:ext uri="{FF2B5EF4-FFF2-40B4-BE49-F238E27FC236}">
                    <a16:creationId xmlns:a16="http://schemas.microsoft.com/office/drawing/2014/main" id="{00000000-0008-0000-0000-0000F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99" name="Text Box 313">
                <a:extLst>
                  <a:ext uri="{FF2B5EF4-FFF2-40B4-BE49-F238E27FC236}">
                    <a16:creationId xmlns:a16="http://schemas.microsoft.com/office/drawing/2014/main" id="{00000000-0008-0000-0000-0000F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500" name="Text Box 314">
                <a:extLst>
                  <a:ext uri="{FF2B5EF4-FFF2-40B4-BE49-F238E27FC236}">
                    <a16:creationId xmlns:a16="http://schemas.microsoft.com/office/drawing/2014/main" id="{00000000-0008-0000-0000-0000F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501" name="Text Box 315">
                <a:extLst>
                  <a:ext uri="{FF2B5EF4-FFF2-40B4-BE49-F238E27FC236}">
                    <a16:creationId xmlns:a16="http://schemas.microsoft.com/office/drawing/2014/main" id="{00000000-0008-0000-0000-0000F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448" name="Group 331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484" name="Group 332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92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3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E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5" name="Group 335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86" name="Group 336">
                <a:extLst>
                  <a:ext uri="{FF2B5EF4-FFF2-40B4-BE49-F238E27FC236}">
                    <a16:creationId xmlns:a16="http://schemas.microsoft.com/office/drawing/2014/main" id="{00000000-0008-0000-0000-0000E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90" name="Text Box 337">
                  <a:extLst>
                    <a:ext uri="{FF2B5EF4-FFF2-40B4-BE49-F238E27FC236}">
                      <a16:creationId xmlns:a16="http://schemas.microsoft.com/office/drawing/2014/main" id="{00000000-0008-0000-0000-0000E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91" name="Text Box 338">
                  <a:extLst>
                    <a:ext uri="{FF2B5EF4-FFF2-40B4-BE49-F238E27FC236}">
                      <a16:creationId xmlns:a16="http://schemas.microsoft.com/office/drawing/2014/main" id="{00000000-0008-0000-0000-0000E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87" name="Group 339">
                <a:extLst>
                  <a:ext uri="{FF2B5EF4-FFF2-40B4-BE49-F238E27FC236}">
                    <a16:creationId xmlns:a16="http://schemas.microsoft.com/office/drawing/2014/main" id="{00000000-0008-0000-0000-0000E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88" name="Text Box 340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89" name="Text Box 341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449" name="Group 342">
            <a:extLst>
              <a:ext uri="{FF2B5EF4-FFF2-40B4-BE49-F238E27FC236}">
                <a16:creationId xmlns:a16="http://schemas.microsoft.com/office/drawing/2014/main" id="{00000000-0008-0000-0000-0000C101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480" name="Group 343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82" name="AutoShape 344">
                <a:extLst>
                  <a:ext uri="{FF2B5EF4-FFF2-40B4-BE49-F238E27FC236}">
                    <a16:creationId xmlns:a16="http://schemas.microsoft.com/office/drawing/2014/main" id="{00000000-0008-0000-0000-0000E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3" name="Rectangle 345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1" name="Text Box 346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50" name="Group 378">
            <a:extLs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474" name="Group 379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78" name="Rectangle 380" descr="index_索引">
                <a:extLst>
                  <a:ext uri="{FF2B5EF4-FFF2-40B4-BE49-F238E27FC236}">
                    <a16:creationId xmlns:a16="http://schemas.microsoft.com/office/drawing/2014/main" id="{00000000-0008-0000-0000-0000D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9" name="AutoShape 381" descr="index_索引">
                <a:extLst>
                  <a:ext uri="{FF2B5EF4-FFF2-40B4-BE49-F238E27FC236}">
                    <a16:creationId xmlns:a16="http://schemas.microsoft.com/office/drawing/2014/main" id="{00000000-0008-0000-0000-0000D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5" name="Group 382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476" name="Text Box 383">
                <a:extLst>
                  <a:ext uri="{FF2B5EF4-FFF2-40B4-BE49-F238E27FC236}">
                    <a16:creationId xmlns:a16="http://schemas.microsoft.com/office/drawing/2014/main" id="{00000000-0008-0000-0000-0000D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77" name="Text Box 384">
                <a:extLst>
                  <a:ext uri="{FF2B5EF4-FFF2-40B4-BE49-F238E27FC236}">
                    <a16:creationId xmlns:a16="http://schemas.microsoft.com/office/drawing/2014/main" id="{00000000-0008-0000-0000-0000D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451" name="Group 236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461" name="Group 237">
              <a:extLst>
                <a:ext uri="{FF2B5EF4-FFF2-40B4-BE49-F238E27FC236}">
                  <a16:creationId xmlns:a16="http://schemas.microsoft.com/office/drawing/2014/main" id="{00000000-0008-0000-0000-0000C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7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D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D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2" name="Group 240">
              <a:extLst>
                <a:ext uri="{FF2B5EF4-FFF2-40B4-BE49-F238E27FC236}">
                  <a16:creationId xmlns:a16="http://schemas.microsoft.com/office/drawing/2014/main" id="{00000000-0008-0000-0000-0000C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63" name="Group 241">
                <a:extLst>
                  <a:ext uri="{FF2B5EF4-FFF2-40B4-BE49-F238E27FC236}">
                    <a16:creationId xmlns:a16="http://schemas.microsoft.com/office/drawing/2014/main" id="{00000000-0008-0000-0000-0000C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68" name="Text Box 242">
                  <a:extLst>
                    <a:ext uri="{FF2B5EF4-FFF2-40B4-BE49-F238E27FC236}">
                      <a16:creationId xmlns:a16="http://schemas.microsoft.com/office/drawing/2014/main" id="{00000000-0008-0000-0000-0000D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69" name="Group 243">
                  <a:extLst>
                    <a:ext uri="{FF2B5EF4-FFF2-40B4-BE49-F238E27FC236}">
                      <a16:creationId xmlns:a16="http://schemas.microsoft.com/office/drawing/2014/main" id="{00000000-0008-0000-0000-0000D5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70" name="Text Box 244">
                    <a:extLst>
                      <a:ext uri="{FF2B5EF4-FFF2-40B4-BE49-F238E27FC236}">
                        <a16:creationId xmlns:a16="http://schemas.microsoft.com/office/drawing/2014/main" id="{00000000-0008-0000-0000-0000D6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71" name="Text Box 245">
                    <a:extLst>
                      <a:ext uri="{FF2B5EF4-FFF2-40B4-BE49-F238E27FC236}">
                        <a16:creationId xmlns:a16="http://schemas.microsoft.com/office/drawing/2014/main" id="{00000000-0008-0000-0000-0000D7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64" name="Group 246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65" name="Text Box 247">
                  <a:extLst>
                    <a:ext uri="{FF2B5EF4-FFF2-40B4-BE49-F238E27FC236}">
                      <a16:creationId xmlns:a16="http://schemas.microsoft.com/office/drawing/2014/main" id="{00000000-0008-0000-0000-0000D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66" name="Text Box 248">
                  <a:extLst>
                    <a:ext uri="{FF2B5EF4-FFF2-40B4-BE49-F238E27FC236}">
                      <a16:creationId xmlns:a16="http://schemas.microsoft.com/office/drawing/2014/main" id="{00000000-0008-0000-0000-0000D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67" name="Text Box 249">
                  <a:extLst>
                    <a:ext uri="{FF2B5EF4-FFF2-40B4-BE49-F238E27FC236}">
                      <a16:creationId xmlns:a16="http://schemas.microsoft.com/office/drawing/2014/main" id="{00000000-0008-0000-0000-0000D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452" name="Group 273">
            <a:extLst>
              <a:ext uri="{FF2B5EF4-FFF2-40B4-BE49-F238E27FC236}">
                <a16:creationId xmlns:a16="http://schemas.microsoft.com/office/drawing/2014/main" id="{00000000-0008-0000-0000-0000C401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459" name="Rectangle 274" descr="index_8_老後">
              <a:extLst>
                <a:ext uri="{FF2B5EF4-FFF2-40B4-BE49-F238E27FC236}">
                  <a16:creationId xmlns:a16="http://schemas.microsoft.com/office/drawing/2014/main" id="{00000000-0008-0000-0000-0000CB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460" name="AutoShape 275" descr="index_8_老後">
              <a:extLst>
                <a:ext uri="{FF2B5EF4-FFF2-40B4-BE49-F238E27FC236}">
                  <a16:creationId xmlns:a16="http://schemas.microsoft.com/office/drawing/2014/main" id="{00000000-0008-0000-0000-0000CC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453" name="AutoShape 365">
            <a:extLst>
              <a:ext uri="{FF2B5EF4-FFF2-40B4-BE49-F238E27FC236}">
                <a16:creationId xmlns:a16="http://schemas.microsoft.com/office/drawing/2014/main" id="{00000000-0008-0000-0000-0000C5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454" name="グループ化 453">
            <a:extLst>
              <a:ext uri="{FF2B5EF4-FFF2-40B4-BE49-F238E27FC236}">
                <a16:creationId xmlns:a16="http://schemas.microsoft.com/office/drawing/2014/main" id="{00000000-0008-0000-0000-0000C601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457" name="Text Box 1068">
              <a:extLst>
                <a:ext uri="{FF2B5EF4-FFF2-40B4-BE49-F238E27FC236}">
                  <a16:creationId xmlns:a16="http://schemas.microsoft.com/office/drawing/2014/main" id="{00000000-0008-0000-0000-0000C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458" name="Text Box 1071">
              <a:extLst>
                <a:ext uri="{FF2B5EF4-FFF2-40B4-BE49-F238E27FC236}">
                  <a16:creationId xmlns:a16="http://schemas.microsoft.com/office/drawing/2014/main" id="{00000000-0008-0000-0000-0000C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455" name="AutoShape 366">
            <a:extLst>
              <a:ext uri="{FF2B5EF4-FFF2-40B4-BE49-F238E27FC236}">
                <a16:creationId xmlns:a16="http://schemas.microsoft.com/office/drawing/2014/main" id="{00000000-0008-0000-0000-0000C7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456" name="AutoShape 368">
            <a:extLst>
              <a:ext uri="{FF2B5EF4-FFF2-40B4-BE49-F238E27FC236}">
                <a16:creationId xmlns:a16="http://schemas.microsoft.com/office/drawing/2014/main" id="{00000000-0008-0000-0000-0000C8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400050</xdr:colOff>
      <xdr:row>7</xdr:row>
      <xdr:rowOff>171450</xdr:rowOff>
    </xdr:to>
    <xdr:grpSp>
      <xdr:nvGrpSpPr>
        <xdr:cNvPr id="558" name="Group 94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658475" cy="1171575"/>
          <a:chOff x="22" y="43"/>
          <a:chExt cx="1119" cy="123"/>
        </a:xfrm>
      </xdr:grpSpPr>
      <xdr:grpSp>
        <xdr:nvGrpSpPr>
          <xdr:cNvPr id="559" name="Group 945">
            <a:extLst>
              <a:ext uri="{FF2B5EF4-FFF2-40B4-BE49-F238E27FC236}">
                <a16:creationId xmlns:a16="http://schemas.microsoft.com/office/drawing/2014/main" id="{00000000-0008-0000-0000-00002F02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564" name="Rectangle 946">
              <a:extLst>
                <a:ext uri="{FF2B5EF4-FFF2-40B4-BE49-F238E27FC236}">
                  <a16:creationId xmlns:a16="http://schemas.microsoft.com/office/drawing/2014/main" id="{00000000-0008-0000-0000-00003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565" name="Group 947">
              <a:extLst>
                <a:ext uri="{FF2B5EF4-FFF2-40B4-BE49-F238E27FC236}">
                  <a16:creationId xmlns:a16="http://schemas.microsoft.com/office/drawing/2014/main" id="{00000000-0008-0000-0000-000035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567" name="Rectangle 948">
                <a:extLst>
                  <a:ext uri="{FF2B5EF4-FFF2-40B4-BE49-F238E27FC236}">
                    <a16:creationId xmlns:a16="http://schemas.microsoft.com/office/drawing/2014/main" id="{00000000-0008-0000-0000-00003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68" name="AutoShape 949">
                <a:extLst>
                  <a:ext uri="{FF2B5EF4-FFF2-40B4-BE49-F238E27FC236}">
                    <a16:creationId xmlns:a16="http://schemas.microsoft.com/office/drawing/2014/main" id="{00000000-0008-0000-0000-00003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66" name="Rectangle 950">
              <a:extLst>
                <a:ext uri="{FF2B5EF4-FFF2-40B4-BE49-F238E27FC236}">
                  <a16:creationId xmlns:a16="http://schemas.microsoft.com/office/drawing/2014/main" id="{00000000-0008-0000-0000-00003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560" name="Group 951">
            <a:extLst>
              <a:ext uri="{FF2B5EF4-FFF2-40B4-BE49-F238E27FC236}">
                <a16:creationId xmlns:a16="http://schemas.microsoft.com/office/drawing/2014/main" id="{00000000-0008-0000-0000-0000300200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50" cy="80"/>
            <a:chOff x="158" y="29"/>
            <a:chExt cx="350" cy="80"/>
          </a:xfrm>
        </xdr:grpSpPr>
        <xdr:sp macro="" textlink="">
          <xdr:nvSpPr>
            <xdr:cNvPr id="562" name="Text Box 952">
              <a:extLst>
                <a:ext uri="{FF2B5EF4-FFF2-40B4-BE49-F238E27FC236}">
                  <a16:creationId xmlns:a16="http://schemas.microsoft.com/office/drawing/2014/main" id="{00000000-0008-0000-0000-00003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563" name="Text Box 953">
              <a:extLst>
                <a:ext uri="{FF2B5EF4-FFF2-40B4-BE49-F238E27FC236}">
                  <a16:creationId xmlns:a16="http://schemas.microsoft.com/office/drawing/2014/main" id="{00000000-0008-0000-0000-00003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561" name="Text Box 954">
            <a:extLst>
              <a:ext uri="{FF2B5EF4-FFF2-40B4-BE49-F238E27FC236}">
                <a16:creationId xmlns:a16="http://schemas.microsoft.com/office/drawing/2014/main" id="{00000000-0008-0000-0000-000031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132"/>
            <a:ext cx="234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６－３　老後の生活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New_&#20316;&#26989;\New0328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li.or.jp/research/report/xls/r1hosho/3-2.xlsx" TargetMode="External"/><Relationship Id="rId3" Type="http://schemas.openxmlformats.org/officeDocument/2006/relationships/hyperlink" Target="https://www.shiruporuto.jp/public/document/container/yoron/futari/2019/" TargetMode="External"/><Relationship Id="rId7" Type="http://schemas.openxmlformats.org/officeDocument/2006/relationships/hyperlink" Target="http://www.jili.or.jp/research/report/xls/r1hosho/3-1.xlsx" TargetMode="External"/><Relationship Id="rId2" Type="http://schemas.openxmlformats.org/officeDocument/2006/relationships/hyperlink" Target="http://www.jili.or.jp/research/report/chousa10th.html" TargetMode="External"/><Relationship Id="rId1" Type="http://schemas.openxmlformats.org/officeDocument/2006/relationships/hyperlink" Target="http://www.jili.or.jp/index.html" TargetMode="External"/><Relationship Id="rId6" Type="http://schemas.openxmlformats.org/officeDocument/2006/relationships/hyperlink" Target="http://www.jili.or.jp/research/report/chousa_r1st_1.html" TargetMode="External"/><Relationship Id="rId5" Type="http://schemas.openxmlformats.org/officeDocument/2006/relationships/hyperlink" Target="https://www.shiruporuto.jp/public/document/container/yoron/futari/2019/pdf/per21901.xls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shiruporuto.jp/public/document/container/yoron/futari/2019/19bunruif001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46"/>
    <pageSetUpPr fitToPage="1"/>
  </sheetPr>
  <dimension ref="A1:FB63"/>
  <sheetViews>
    <sheetView tabSelected="1" zoomScaleNormal="100" zoomScaleSheetLayoutView="7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57" width="9.375" style="96" customWidth="1"/>
    <col min="158" max="16384" width="5.875" style="1"/>
  </cols>
  <sheetData>
    <row r="1" spans="1:158" ht="15.75" customHeight="1">
      <c r="A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29"/>
      <c r="ED1" s="129"/>
      <c r="EE1" s="129"/>
      <c r="EF1" s="129"/>
      <c r="EG1" s="129"/>
      <c r="EH1" s="10"/>
      <c r="EI1" s="10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</row>
    <row r="2" spans="1:158" ht="15.7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</row>
    <row r="3" spans="1:158" ht="15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</row>
    <row r="4" spans="1:158" ht="15.75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</row>
    <row r="5" spans="1:158" ht="15.75" customHeigh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</row>
    <row r="6" spans="1:158" ht="15.75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</row>
    <row r="7" spans="1:158" ht="15.7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M7" s="57"/>
      <c r="EN7" s="130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</row>
    <row r="8" spans="1:158" ht="15.75" customHeight="1"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M8" s="57"/>
      <c r="EN8" s="130" t="s">
        <v>56</v>
      </c>
      <c r="EO8" s="57"/>
      <c r="EP8" s="57"/>
      <c r="EQ8" s="57"/>
      <c r="ER8" s="57"/>
      <c r="ES8" s="57"/>
      <c r="ET8" s="57" t="s">
        <v>0</v>
      </c>
      <c r="EU8" s="57"/>
      <c r="EV8" s="57"/>
      <c r="EW8" s="57"/>
      <c r="EX8" s="57"/>
      <c r="EY8" s="57"/>
      <c r="EZ8" s="57"/>
      <c r="FA8" s="57"/>
    </row>
    <row r="9" spans="1:158" ht="15.75" customHeight="1"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M9" s="57"/>
      <c r="EN9" s="58"/>
      <c r="EO9" s="59"/>
      <c r="EP9" s="124"/>
      <c r="EQ9" s="124"/>
      <c r="ER9" s="60" t="s">
        <v>1</v>
      </c>
      <c r="ES9" s="61"/>
      <c r="ET9" s="62"/>
      <c r="EU9" s="57"/>
      <c r="EV9" s="63"/>
      <c r="EW9" s="63"/>
      <c r="EX9" s="57"/>
      <c r="EY9" s="57"/>
      <c r="EZ9" s="57"/>
      <c r="FA9" s="57"/>
    </row>
    <row r="10" spans="1:158" ht="15.7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M10" s="57"/>
      <c r="EN10" s="64"/>
      <c r="EO10" s="63"/>
      <c r="EP10" s="123"/>
      <c r="EQ10" s="305" t="s">
        <v>42</v>
      </c>
      <c r="ER10" s="65"/>
      <c r="ES10" s="132" t="s">
        <v>45</v>
      </c>
      <c r="ET10" s="116" t="s">
        <v>31</v>
      </c>
      <c r="EU10" s="57"/>
      <c r="EV10" s="63"/>
      <c r="EW10" s="63"/>
      <c r="EX10" s="57"/>
      <c r="EY10" s="57"/>
      <c r="EZ10" s="57"/>
      <c r="FA10" s="57"/>
    </row>
    <row r="11" spans="1:158" ht="15.7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M11" s="57"/>
      <c r="EN11" s="105"/>
      <c r="EO11" s="63"/>
      <c r="EP11" s="121"/>
      <c r="EQ11" s="305"/>
      <c r="ER11" s="106"/>
      <c r="ES11" s="130" t="s">
        <v>44</v>
      </c>
      <c r="ET11" s="133" t="s">
        <v>30</v>
      </c>
      <c r="EU11" s="57"/>
      <c r="EV11" s="63"/>
      <c r="EW11" s="63"/>
      <c r="EX11" s="57"/>
      <c r="EY11" s="57"/>
      <c r="EZ11" s="57"/>
      <c r="FA11" s="57"/>
    </row>
    <row r="12" spans="1:158" s="2" customFormat="1" ht="18.75" customHeigh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3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  <c r="AK12" s="17"/>
      <c r="AL12" s="18"/>
      <c r="AM12" s="268" t="s">
        <v>5</v>
      </c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174"/>
      <c r="BI12" s="174"/>
      <c r="BJ12" s="274" t="s">
        <v>6</v>
      </c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80"/>
      <c r="EG12" s="226"/>
      <c r="EH12" s="31"/>
      <c r="EI12" s="31"/>
      <c r="EM12" s="57"/>
      <c r="EN12" s="66"/>
      <c r="EO12" s="67"/>
      <c r="EP12" s="107"/>
      <c r="EQ12" s="306"/>
      <c r="ER12" s="68"/>
      <c r="ES12" s="57"/>
      <c r="ET12" s="122"/>
      <c r="EU12" s="57"/>
      <c r="EV12" s="63"/>
      <c r="EW12" s="63"/>
      <c r="EX12" s="57"/>
      <c r="EY12" s="57"/>
      <c r="EZ12" s="57"/>
      <c r="FA12" s="57"/>
      <c r="FB12" s="1"/>
    </row>
    <row r="13" spans="1:158" s="2" customFormat="1" ht="27" customHeight="1">
      <c r="A13" s="1"/>
      <c r="B13" s="10"/>
      <c r="C13" s="10"/>
      <c r="D13" s="10"/>
      <c r="E13" s="10"/>
      <c r="F13" s="10"/>
      <c r="G13" s="10"/>
      <c r="H13" s="10"/>
      <c r="I13" s="10"/>
      <c r="J13" s="10"/>
      <c r="K13" s="13"/>
      <c r="L13" s="2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2"/>
      <c r="AK13" s="23"/>
      <c r="AL13" s="24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175"/>
      <c r="BI13" s="175"/>
      <c r="BJ13" s="276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8"/>
      <c r="CI13" s="271" t="s">
        <v>7</v>
      </c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3"/>
      <c r="DH13" s="271" t="s">
        <v>8</v>
      </c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3"/>
      <c r="EG13" s="226"/>
      <c r="EH13" s="31"/>
      <c r="EI13" s="31"/>
      <c r="EM13" s="57"/>
      <c r="EN13" s="115" t="s">
        <v>27</v>
      </c>
      <c r="EO13" s="57"/>
      <c r="EP13" s="209"/>
      <c r="EQ13" s="69">
        <v>18.3</v>
      </c>
      <c r="ER13" s="69">
        <v>81.2</v>
      </c>
      <c r="ES13" s="70">
        <v>40.9</v>
      </c>
      <c r="ET13" s="69">
        <v>40.299999999999997</v>
      </c>
      <c r="EU13" s="57"/>
      <c r="EV13" s="57"/>
      <c r="EW13" s="57"/>
      <c r="EX13" s="57"/>
      <c r="EY13" s="57"/>
      <c r="EZ13" s="57"/>
      <c r="FA13" s="57"/>
      <c r="FB13" s="1"/>
    </row>
    <row r="14" spans="1:158" s="2" customFormat="1" ht="30" customHeight="1">
      <c r="A14" s="1"/>
      <c r="B14" s="10"/>
      <c r="C14" s="10"/>
      <c r="D14" s="10"/>
      <c r="E14" s="10"/>
      <c r="F14" s="10"/>
      <c r="G14" s="10"/>
      <c r="H14" s="10"/>
      <c r="I14" s="10"/>
      <c r="J14" s="10"/>
      <c r="K14" s="13"/>
      <c r="L14" s="271" t="s">
        <v>9</v>
      </c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3"/>
      <c r="AK14" s="245">
        <f t="shared" ref="AK14:AK19" si="0">EQ13</f>
        <v>18.3</v>
      </c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166"/>
      <c r="BC14" s="168"/>
      <c r="BD14" s="196"/>
      <c r="BE14" s="196"/>
      <c r="BF14" s="196"/>
      <c r="BG14" s="196"/>
      <c r="BH14" s="196"/>
      <c r="BI14" s="196"/>
      <c r="BJ14" s="245">
        <f t="shared" ref="BJ14:BJ20" si="1">ER13</f>
        <v>81.2</v>
      </c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166"/>
      <c r="CB14" s="168"/>
      <c r="CC14" s="197"/>
      <c r="CD14" s="197"/>
      <c r="CE14" s="197"/>
      <c r="CF14" s="197"/>
      <c r="CG14" s="197"/>
      <c r="CH14" s="198"/>
      <c r="CI14" s="245">
        <f t="shared" ref="CI14:CI20" si="2">ES13</f>
        <v>40.9</v>
      </c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168"/>
      <c r="DA14" s="168"/>
      <c r="DB14" s="196"/>
      <c r="DC14" s="196"/>
      <c r="DD14" s="196"/>
      <c r="DE14" s="196"/>
      <c r="DF14" s="196"/>
      <c r="DG14" s="196"/>
      <c r="DH14" s="245">
        <f t="shared" ref="DH14:DH20" si="3">ET13</f>
        <v>40.299999999999997</v>
      </c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19"/>
      <c r="DZ14" s="219"/>
      <c r="EA14" s="19"/>
      <c r="EB14" s="19"/>
      <c r="EC14" s="19"/>
      <c r="ED14" s="19"/>
      <c r="EE14" s="19"/>
      <c r="EF14" s="26"/>
      <c r="EG14" s="226"/>
      <c r="EH14" s="31"/>
      <c r="EI14" s="31"/>
      <c r="EM14" s="57"/>
      <c r="EN14" s="210" t="s">
        <v>51</v>
      </c>
      <c r="EO14" s="108"/>
      <c r="EP14" s="71" t="s">
        <v>3</v>
      </c>
      <c r="EQ14" s="70">
        <v>14.6</v>
      </c>
      <c r="ER14" s="70">
        <v>85.4</v>
      </c>
      <c r="ES14" s="70">
        <v>52.1</v>
      </c>
      <c r="ET14" s="70">
        <v>33.299999999999997</v>
      </c>
      <c r="EU14" s="57"/>
      <c r="EV14" s="57"/>
      <c r="EW14" s="57"/>
      <c r="EX14" s="57"/>
      <c r="EY14" s="57"/>
      <c r="EZ14" s="57"/>
      <c r="FA14" s="57"/>
      <c r="FB14" s="1"/>
    </row>
    <row r="15" spans="1:158" s="2" customFormat="1" ht="30" customHeight="1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3"/>
      <c r="L15" s="296" t="s">
        <v>50</v>
      </c>
      <c r="M15" s="313"/>
      <c r="N15" s="313"/>
      <c r="O15" s="313"/>
      <c r="P15" s="313"/>
      <c r="Q15" s="313"/>
      <c r="R15" s="313"/>
      <c r="S15" s="181"/>
      <c r="T15" s="125"/>
      <c r="U15" s="279" t="s">
        <v>10</v>
      </c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1"/>
      <c r="AK15" s="243">
        <f t="shared" si="0"/>
        <v>14.6</v>
      </c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177"/>
      <c r="BC15" s="169"/>
      <c r="BD15" s="199"/>
      <c r="BE15" s="199"/>
      <c r="BF15" s="199"/>
      <c r="BG15" s="199"/>
      <c r="BH15" s="199"/>
      <c r="BI15" s="199"/>
      <c r="BJ15" s="243">
        <f t="shared" si="1"/>
        <v>85.4</v>
      </c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177"/>
      <c r="CB15" s="169"/>
      <c r="CC15" s="200"/>
      <c r="CD15" s="200"/>
      <c r="CE15" s="200"/>
      <c r="CF15" s="200"/>
      <c r="CG15" s="200"/>
      <c r="CH15" s="201"/>
      <c r="CI15" s="243">
        <f t="shared" si="2"/>
        <v>52.1</v>
      </c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169"/>
      <c r="DA15" s="169"/>
      <c r="DB15" s="199"/>
      <c r="DC15" s="199"/>
      <c r="DD15" s="199"/>
      <c r="DE15" s="199"/>
      <c r="DF15" s="199"/>
      <c r="DG15" s="199"/>
      <c r="DH15" s="243">
        <f t="shared" si="3"/>
        <v>33.299999999999997</v>
      </c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20"/>
      <c r="DZ15" s="220"/>
      <c r="EA15" s="7"/>
      <c r="EB15" s="7"/>
      <c r="EC15" s="7"/>
      <c r="ED15" s="7"/>
      <c r="EE15" s="7"/>
      <c r="EF15" s="8"/>
      <c r="EG15" s="226"/>
      <c r="EH15" s="31"/>
      <c r="EI15" s="31"/>
      <c r="EM15" s="57"/>
      <c r="EN15" s="109"/>
      <c r="EO15" s="110"/>
      <c r="EP15" s="211">
        <v>30</v>
      </c>
      <c r="EQ15" s="70">
        <v>9.5</v>
      </c>
      <c r="ER15" s="70">
        <v>90.2</v>
      </c>
      <c r="ES15" s="70">
        <v>37.799999999999997</v>
      </c>
      <c r="ET15" s="70">
        <v>52.4</v>
      </c>
      <c r="EU15" s="57"/>
      <c r="EV15" s="57"/>
      <c r="EW15" s="63"/>
      <c r="EX15" s="63"/>
      <c r="EY15" s="63"/>
      <c r="EZ15" s="63"/>
      <c r="FA15" s="63"/>
      <c r="FB15" s="1"/>
    </row>
    <row r="16" spans="1:158" s="2" customFormat="1" ht="30" customHeight="1">
      <c r="A16" s="4"/>
      <c r="B16" s="30"/>
      <c r="C16" s="30"/>
      <c r="D16" s="222"/>
      <c r="E16" s="222"/>
      <c r="F16" s="222"/>
      <c r="G16" s="222"/>
      <c r="H16" s="222"/>
      <c r="I16" s="222"/>
      <c r="J16" s="222"/>
      <c r="K16" s="13"/>
      <c r="L16" s="314"/>
      <c r="M16" s="315"/>
      <c r="N16" s="315"/>
      <c r="O16" s="315"/>
      <c r="P16" s="315"/>
      <c r="Q16" s="315"/>
      <c r="R16" s="315"/>
      <c r="S16" s="182"/>
      <c r="T16" s="176"/>
      <c r="U16" s="261" t="s">
        <v>71</v>
      </c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3"/>
      <c r="AK16" s="248">
        <f t="shared" si="0"/>
        <v>9.5</v>
      </c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167"/>
      <c r="BC16" s="170"/>
      <c r="BD16" s="202"/>
      <c r="BE16" s="202"/>
      <c r="BF16" s="202"/>
      <c r="BG16" s="202"/>
      <c r="BH16" s="202"/>
      <c r="BI16" s="202"/>
      <c r="BJ16" s="248">
        <f t="shared" si="1"/>
        <v>90.2</v>
      </c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167"/>
      <c r="CB16" s="170"/>
      <c r="CC16" s="203"/>
      <c r="CD16" s="203"/>
      <c r="CE16" s="203"/>
      <c r="CF16" s="203"/>
      <c r="CG16" s="203"/>
      <c r="CH16" s="204"/>
      <c r="CI16" s="248">
        <f t="shared" si="2"/>
        <v>37.799999999999997</v>
      </c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170"/>
      <c r="DA16" s="170"/>
      <c r="DB16" s="202"/>
      <c r="DC16" s="202"/>
      <c r="DD16" s="202"/>
      <c r="DE16" s="202"/>
      <c r="DF16" s="202"/>
      <c r="DG16" s="202"/>
      <c r="DH16" s="248">
        <f t="shared" si="3"/>
        <v>52.4</v>
      </c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17"/>
      <c r="DZ16" s="217"/>
      <c r="EA16" s="13"/>
      <c r="EB16" s="13"/>
      <c r="EC16" s="13"/>
      <c r="ED16" s="13"/>
      <c r="EE16" s="13"/>
      <c r="EF16" s="9"/>
      <c r="EG16" s="226"/>
      <c r="EH16" s="31"/>
      <c r="EI16" s="31"/>
      <c r="EM16" s="57"/>
      <c r="EN16" s="111"/>
      <c r="EO16" s="112"/>
      <c r="EP16" s="212">
        <v>40</v>
      </c>
      <c r="EQ16" s="74">
        <v>10.3</v>
      </c>
      <c r="ER16" s="74">
        <v>89.4</v>
      </c>
      <c r="ES16" s="74">
        <v>39.299999999999997</v>
      </c>
      <c r="ET16" s="74">
        <v>50.2</v>
      </c>
      <c r="EU16" s="72"/>
      <c r="EV16" s="72"/>
      <c r="EW16" s="75"/>
      <c r="EX16" s="75"/>
      <c r="EY16" s="75"/>
      <c r="EZ16" s="75"/>
      <c r="FA16" s="75"/>
      <c r="FB16" s="1"/>
    </row>
    <row r="17" spans="1:158" s="2" customFormat="1" ht="30" customHeight="1">
      <c r="A17" s="4"/>
      <c r="B17" s="30"/>
      <c r="C17" s="30"/>
      <c r="D17" s="222"/>
      <c r="E17" s="222"/>
      <c r="F17" s="222"/>
      <c r="G17" s="222"/>
      <c r="H17" s="222"/>
      <c r="I17" s="222"/>
      <c r="J17" s="222"/>
      <c r="K17" s="13"/>
      <c r="L17" s="314"/>
      <c r="M17" s="315"/>
      <c r="N17" s="315"/>
      <c r="O17" s="315"/>
      <c r="P17" s="315"/>
      <c r="Q17" s="315"/>
      <c r="R17" s="315"/>
      <c r="S17" s="182"/>
      <c r="T17" s="176"/>
      <c r="U17" s="261" t="s">
        <v>72</v>
      </c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3"/>
      <c r="AK17" s="248">
        <f t="shared" si="0"/>
        <v>10.3</v>
      </c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167"/>
      <c r="BC17" s="170"/>
      <c r="BD17" s="202"/>
      <c r="BE17" s="202"/>
      <c r="BF17" s="202"/>
      <c r="BG17" s="202"/>
      <c r="BH17" s="202"/>
      <c r="BI17" s="202"/>
      <c r="BJ17" s="248">
        <f t="shared" si="1"/>
        <v>89.4</v>
      </c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167"/>
      <c r="CB17" s="170"/>
      <c r="CC17" s="203"/>
      <c r="CD17" s="203"/>
      <c r="CE17" s="203"/>
      <c r="CF17" s="203"/>
      <c r="CG17" s="203"/>
      <c r="CH17" s="204"/>
      <c r="CI17" s="248">
        <f t="shared" si="2"/>
        <v>39.299999999999997</v>
      </c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170"/>
      <c r="DA17" s="170"/>
      <c r="DB17" s="202"/>
      <c r="DC17" s="202"/>
      <c r="DD17" s="202"/>
      <c r="DE17" s="202"/>
      <c r="DF17" s="202"/>
      <c r="DG17" s="202"/>
      <c r="DH17" s="248">
        <f t="shared" si="3"/>
        <v>50.2</v>
      </c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17"/>
      <c r="DZ17" s="217"/>
      <c r="EA17" s="13"/>
      <c r="EB17" s="13"/>
      <c r="EC17" s="13"/>
      <c r="ED17" s="13"/>
      <c r="EE17" s="13"/>
      <c r="EF17" s="9"/>
      <c r="EG17" s="226"/>
      <c r="EH17" s="31"/>
      <c r="EI17" s="31"/>
      <c r="EM17" s="57"/>
      <c r="EN17" s="111"/>
      <c r="EO17" s="112"/>
      <c r="EP17" s="212">
        <v>50</v>
      </c>
      <c r="EQ17" s="74">
        <v>12.5</v>
      </c>
      <c r="ER17" s="74">
        <v>86.6</v>
      </c>
      <c r="ES17" s="74">
        <v>42.8</v>
      </c>
      <c r="ET17" s="74">
        <v>43.8</v>
      </c>
      <c r="EU17" s="72"/>
      <c r="EV17" s="72"/>
      <c r="EW17" s="75"/>
      <c r="EX17" s="75"/>
      <c r="EY17" s="75"/>
      <c r="EZ17" s="75"/>
      <c r="FA17" s="75"/>
      <c r="FB17" s="1"/>
    </row>
    <row r="18" spans="1:158" s="2" customFormat="1" ht="30" customHeight="1">
      <c r="A18" s="4"/>
      <c r="B18" s="30"/>
      <c r="C18" s="30"/>
      <c r="D18" s="222"/>
      <c r="E18" s="222"/>
      <c r="F18" s="222"/>
      <c r="G18" s="222"/>
      <c r="H18" s="222"/>
      <c r="I18" s="222"/>
      <c r="J18" s="222"/>
      <c r="K18" s="13"/>
      <c r="L18" s="314"/>
      <c r="M18" s="315"/>
      <c r="N18" s="315"/>
      <c r="O18" s="315"/>
      <c r="P18" s="315"/>
      <c r="Q18" s="315"/>
      <c r="R18" s="315"/>
      <c r="S18" s="182"/>
      <c r="T18" s="176"/>
      <c r="U18" s="261" t="s">
        <v>73</v>
      </c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3"/>
      <c r="AK18" s="248">
        <f t="shared" si="0"/>
        <v>12.5</v>
      </c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167"/>
      <c r="BC18" s="170"/>
      <c r="BD18" s="202"/>
      <c r="BE18" s="202"/>
      <c r="BF18" s="202"/>
      <c r="BG18" s="202"/>
      <c r="BH18" s="202"/>
      <c r="BI18" s="202"/>
      <c r="BJ18" s="248">
        <f t="shared" si="1"/>
        <v>86.6</v>
      </c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167"/>
      <c r="CB18" s="170"/>
      <c r="CC18" s="203"/>
      <c r="CD18" s="203"/>
      <c r="CE18" s="203"/>
      <c r="CF18" s="203"/>
      <c r="CG18" s="203"/>
      <c r="CH18" s="204"/>
      <c r="CI18" s="248">
        <f t="shared" si="2"/>
        <v>42.8</v>
      </c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170"/>
      <c r="DA18" s="170"/>
      <c r="DB18" s="202"/>
      <c r="DC18" s="202"/>
      <c r="DD18" s="202"/>
      <c r="DE18" s="202"/>
      <c r="DF18" s="202"/>
      <c r="DG18" s="202"/>
      <c r="DH18" s="248">
        <f t="shared" si="3"/>
        <v>43.8</v>
      </c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17"/>
      <c r="DZ18" s="217"/>
      <c r="EA18" s="13"/>
      <c r="EB18" s="13"/>
      <c r="EC18" s="13"/>
      <c r="ED18" s="13"/>
      <c r="EE18" s="13"/>
      <c r="EF18" s="9"/>
      <c r="EG18" s="226"/>
      <c r="EH18" s="31"/>
      <c r="EI18" s="31"/>
      <c r="EM18" s="57"/>
      <c r="EN18" s="111"/>
      <c r="EO18" s="112"/>
      <c r="EP18" s="212">
        <v>60</v>
      </c>
      <c r="EQ18" s="74">
        <v>20.399999999999999</v>
      </c>
      <c r="ER18" s="74">
        <v>78.8</v>
      </c>
      <c r="ES18" s="74">
        <v>41</v>
      </c>
      <c r="ET18" s="74">
        <v>37.799999999999997</v>
      </c>
      <c r="EU18" s="72"/>
      <c r="EV18" s="72"/>
      <c r="EW18" s="75"/>
      <c r="EX18" s="75"/>
      <c r="EY18" s="75"/>
      <c r="EZ18" s="75"/>
      <c r="FA18" s="75"/>
      <c r="FB18" s="1"/>
    </row>
    <row r="19" spans="1:158" s="2" customFormat="1" ht="30" customHeight="1">
      <c r="A19" s="4"/>
      <c r="B19" s="30"/>
      <c r="C19" s="30"/>
      <c r="D19" s="222"/>
      <c r="E19" s="222"/>
      <c r="F19" s="222"/>
      <c r="G19" s="222"/>
      <c r="H19" s="222"/>
      <c r="I19" s="222"/>
      <c r="J19" s="222"/>
      <c r="K19" s="32"/>
      <c r="L19" s="314"/>
      <c r="M19" s="315"/>
      <c r="N19" s="315"/>
      <c r="O19" s="315"/>
      <c r="P19" s="315"/>
      <c r="Q19" s="315"/>
      <c r="R19" s="315"/>
      <c r="S19" s="182"/>
      <c r="T19" s="176"/>
      <c r="U19" s="261" t="s">
        <v>74</v>
      </c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3"/>
      <c r="AK19" s="248">
        <f t="shared" si="0"/>
        <v>20.399999999999999</v>
      </c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167"/>
      <c r="BC19" s="170"/>
      <c r="BD19" s="202"/>
      <c r="BE19" s="202"/>
      <c r="BF19" s="202"/>
      <c r="BG19" s="202"/>
      <c r="BH19" s="202"/>
      <c r="BI19" s="202"/>
      <c r="BJ19" s="248">
        <f t="shared" si="1"/>
        <v>78.8</v>
      </c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167"/>
      <c r="CB19" s="170"/>
      <c r="CC19" s="203"/>
      <c r="CD19" s="203"/>
      <c r="CE19" s="203"/>
      <c r="CF19" s="203"/>
      <c r="CG19" s="203"/>
      <c r="CH19" s="204"/>
      <c r="CI19" s="248">
        <f t="shared" si="2"/>
        <v>41</v>
      </c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170"/>
      <c r="DA19" s="170"/>
      <c r="DB19" s="202"/>
      <c r="DC19" s="202"/>
      <c r="DD19" s="202"/>
      <c r="DE19" s="202"/>
      <c r="DF19" s="202"/>
      <c r="DG19" s="202"/>
      <c r="DH19" s="248">
        <f t="shared" si="3"/>
        <v>37.799999999999997</v>
      </c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17"/>
      <c r="DZ19" s="217"/>
      <c r="EA19" s="13"/>
      <c r="EB19" s="13"/>
      <c r="EC19" s="13"/>
      <c r="ED19" s="13"/>
      <c r="EE19" s="13"/>
      <c r="EF19" s="9"/>
      <c r="EG19" s="226"/>
      <c r="EH19" s="31"/>
      <c r="EI19" s="31"/>
      <c r="EM19" s="57"/>
      <c r="EN19" s="113"/>
      <c r="EO19" s="114"/>
      <c r="EP19" s="73" t="s">
        <v>4</v>
      </c>
      <c r="EQ19" s="74">
        <v>30.3</v>
      </c>
      <c r="ER19" s="74">
        <v>69.2</v>
      </c>
      <c r="ES19" s="74">
        <v>41.3</v>
      </c>
      <c r="ET19" s="74">
        <v>28</v>
      </c>
      <c r="EU19" s="72"/>
      <c r="EV19" s="72"/>
      <c r="EW19" s="75"/>
      <c r="EX19" s="75"/>
      <c r="EY19" s="75"/>
      <c r="EZ19" s="75"/>
      <c r="FA19" s="75"/>
      <c r="FB19" s="1"/>
    </row>
    <row r="20" spans="1:158" s="2" customFormat="1" ht="30" customHeight="1">
      <c r="A20" s="4"/>
      <c r="B20" s="30"/>
      <c r="C20" s="30"/>
      <c r="D20" s="222"/>
      <c r="E20" s="222"/>
      <c r="F20" s="222"/>
      <c r="G20" s="222"/>
      <c r="H20" s="222"/>
      <c r="I20" s="222"/>
      <c r="J20" s="222"/>
      <c r="K20" s="32"/>
      <c r="L20" s="316"/>
      <c r="M20" s="317"/>
      <c r="N20" s="317"/>
      <c r="O20" s="317"/>
      <c r="P20" s="317"/>
      <c r="Q20" s="317"/>
      <c r="R20" s="317"/>
      <c r="S20" s="183"/>
      <c r="T20" s="172"/>
      <c r="U20" s="264" t="s">
        <v>11</v>
      </c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6"/>
      <c r="AK20" s="284">
        <f t="shared" ref="AK20" si="4">EQ19</f>
        <v>30.3</v>
      </c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173"/>
      <c r="BC20" s="171"/>
      <c r="BD20" s="205"/>
      <c r="BE20" s="205"/>
      <c r="BF20" s="205"/>
      <c r="BG20" s="205"/>
      <c r="BH20" s="205"/>
      <c r="BI20" s="205"/>
      <c r="BJ20" s="284">
        <f t="shared" si="1"/>
        <v>69.2</v>
      </c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173"/>
      <c r="CB20" s="171"/>
      <c r="CC20" s="206"/>
      <c r="CD20" s="206"/>
      <c r="CE20" s="206"/>
      <c r="CF20" s="206"/>
      <c r="CG20" s="206"/>
      <c r="CH20" s="207"/>
      <c r="CI20" s="284">
        <f t="shared" si="2"/>
        <v>41.3</v>
      </c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171"/>
      <c r="DA20" s="171"/>
      <c r="DB20" s="205"/>
      <c r="DC20" s="205"/>
      <c r="DD20" s="205"/>
      <c r="DE20" s="205"/>
      <c r="DF20" s="205"/>
      <c r="DG20" s="205"/>
      <c r="DH20" s="284">
        <f t="shared" si="3"/>
        <v>28</v>
      </c>
      <c r="DI20" s="285"/>
      <c r="DJ20" s="285"/>
      <c r="DK20" s="285"/>
      <c r="DL20" s="285"/>
      <c r="DM20" s="285"/>
      <c r="DN20" s="285"/>
      <c r="DO20" s="285"/>
      <c r="DP20" s="285"/>
      <c r="DQ20" s="285"/>
      <c r="DR20" s="285"/>
      <c r="DS20" s="285"/>
      <c r="DT20" s="285"/>
      <c r="DU20" s="285"/>
      <c r="DV20" s="285"/>
      <c r="DW20" s="285"/>
      <c r="DX20" s="285"/>
      <c r="DY20" s="221"/>
      <c r="DZ20" s="221"/>
      <c r="EA20" s="35"/>
      <c r="EB20" s="35"/>
      <c r="EC20" s="35"/>
      <c r="ED20" s="35"/>
      <c r="EE20" s="35"/>
      <c r="EF20" s="36"/>
      <c r="EG20" s="226"/>
      <c r="EH20" s="31"/>
      <c r="EI20" s="31"/>
      <c r="EM20" s="57"/>
      <c r="EN20" s="72"/>
      <c r="EO20" s="72"/>
      <c r="EP20" s="72"/>
      <c r="EQ20" s="72"/>
      <c r="ER20" s="72"/>
      <c r="ES20" s="72"/>
      <c r="ET20" s="72"/>
      <c r="EU20" s="72"/>
      <c r="EV20" s="72"/>
      <c r="EW20" s="75"/>
      <c r="EX20" s="75"/>
      <c r="EY20" s="75"/>
      <c r="EZ20" s="75"/>
      <c r="FA20" s="75"/>
      <c r="FB20" s="1"/>
    </row>
    <row r="21" spans="1:158" s="2" customFormat="1" ht="19.5" customHeight="1" thickBot="1">
      <c r="A21" s="4"/>
      <c r="B21" s="30"/>
      <c r="C21" s="30"/>
      <c r="D21" s="222"/>
      <c r="E21" s="222"/>
      <c r="F21" s="222"/>
      <c r="G21" s="222"/>
      <c r="H21" s="222"/>
      <c r="I21" s="222"/>
      <c r="J21" s="222"/>
      <c r="L21" s="218" t="s">
        <v>55</v>
      </c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30"/>
      <c r="EH21" s="13"/>
      <c r="EI21" s="13"/>
      <c r="EM21" s="57"/>
      <c r="EN21" s="130" t="s">
        <v>52</v>
      </c>
      <c r="EO21" s="97"/>
      <c r="EP21" s="97"/>
      <c r="EQ21" s="97"/>
      <c r="ER21" s="97"/>
      <c r="ES21" s="97"/>
      <c r="ET21" s="97"/>
      <c r="EU21" s="97"/>
      <c r="EV21" s="97"/>
      <c r="EW21" s="75"/>
      <c r="EX21" s="75"/>
      <c r="EY21" s="75"/>
      <c r="EZ21" s="75"/>
      <c r="FA21" s="75"/>
      <c r="FB21" s="1"/>
    </row>
    <row r="22" spans="1:158" s="2" customFormat="1" ht="15.75" customHeight="1">
      <c r="A22" s="4"/>
      <c r="B22" s="30"/>
      <c r="C22" s="30"/>
      <c r="D22" s="222"/>
      <c r="E22" s="222"/>
      <c r="F22" s="222"/>
      <c r="G22" s="222"/>
      <c r="H22" s="222"/>
      <c r="I22" s="222"/>
      <c r="J22" s="22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39"/>
      <c r="EG22" s="30"/>
      <c r="EH22" s="13"/>
      <c r="EI22" s="13"/>
      <c r="EM22" s="57"/>
      <c r="EN22" s="147" t="s">
        <v>19</v>
      </c>
      <c r="EO22" s="148" t="s">
        <v>49</v>
      </c>
      <c r="EP22" s="149"/>
      <c r="EQ22" s="149"/>
      <c r="ER22" s="149"/>
      <c r="ES22" s="149"/>
      <c r="ET22" s="149"/>
      <c r="EU22" s="149"/>
      <c r="EV22" s="150"/>
      <c r="EW22" s="75"/>
      <c r="EX22" s="75"/>
      <c r="EY22" s="75"/>
      <c r="EZ22" s="75"/>
      <c r="FA22" s="75"/>
    </row>
    <row r="23" spans="1:158" s="2" customFormat="1" ht="15.75" customHeight="1">
      <c r="A23" s="4"/>
      <c r="B23" s="208"/>
      <c r="C23" s="208"/>
      <c r="D23" s="222"/>
      <c r="E23" s="222"/>
      <c r="F23" s="222"/>
      <c r="G23" s="222"/>
      <c r="H23" s="222"/>
      <c r="I23" s="222"/>
      <c r="J23" s="222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39"/>
      <c r="EG23" s="208"/>
      <c r="EH23" s="13"/>
      <c r="EI23" s="13"/>
      <c r="EM23" s="57"/>
      <c r="EN23" s="151" t="s">
        <v>20</v>
      </c>
      <c r="EO23" s="152" t="s">
        <v>57</v>
      </c>
      <c r="EP23" s="153"/>
      <c r="EQ23" s="153"/>
      <c r="ER23" s="153"/>
      <c r="ES23" s="153"/>
      <c r="ET23" s="153"/>
      <c r="EU23" s="153"/>
      <c r="EV23" s="154"/>
      <c r="EW23" s="75"/>
      <c r="EX23" s="75"/>
      <c r="EY23" s="75"/>
      <c r="EZ23" s="75"/>
      <c r="FA23" s="75"/>
    </row>
    <row r="24" spans="1:158" s="2" customFormat="1" ht="15.75" customHeight="1">
      <c r="A24" s="4"/>
      <c r="B24" s="208"/>
      <c r="C24" s="208"/>
      <c r="D24" s="222"/>
      <c r="E24" s="222"/>
      <c r="F24" s="222"/>
      <c r="G24" s="222"/>
      <c r="H24" s="222"/>
      <c r="I24" s="222"/>
      <c r="J24" s="22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39"/>
      <c r="EG24" s="208"/>
      <c r="EH24" s="13"/>
      <c r="EI24" s="13"/>
      <c r="EM24" s="57"/>
      <c r="EN24" s="155"/>
      <c r="EO24" s="236" t="s">
        <v>58</v>
      </c>
      <c r="EP24" s="237"/>
      <c r="EQ24" s="237"/>
      <c r="ER24" s="237"/>
      <c r="ES24" s="237"/>
      <c r="ET24" s="237"/>
      <c r="EU24" s="237"/>
      <c r="EV24" s="238"/>
      <c r="EW24" s="75"/>
      <c r="EX24" s="75"/>
      <c r="EY24" s="75"/>
      <c r="EZ24" s="75"/>
      <c r="FA24" s="75"/>
    </row>
    <row r="25" spans="1:158" s="2" customFormat="1" ht="15.75" customHeight="1">
      <c r="A25" s="4"/>
      <c r="B25" s="208"/>
      <c r="C25" s="208"/>
      <c r="D25" s="222"/>
      <c r="E25" s="222"/>
      <c r="F25" s="222"/>
      <c r="G25" s="222"/>
      <c r="H25" s="222"/>
      <c r="I25" s="222"/>
      <c r="J25" s="22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39"/>
      <c r="EG25" s="208"/>
      <c r="EH25" s="13"/>
      <c r="EI25" s="13"/>
      <c r="EM25" s="57"/>
      <c r="EN25" s="156" t="s">
        <v>21</v>
      </c>
      <c r="EO25" s="157" t="s">
        <v>59</v>
      </c>
      <c r="EP25" s="158"/>
      <c r="EQ25" s="158"/>
      <c r="ER25" s="158"/>
      <c r="ES25" s="158"/>
      <c r="ET25" s="158"/>
      <c r="EU25" s="158"/>
      <c r="EV25" s="159"/>
      <c r="EW25" s="75"/>
      <c r="EX25" s="75"/>
      <c r="EY25" s="75"/>
      <c r="EZ25" s="75"/>
      <c r="FA25" s="75"/>
    </row>
    <row r="26" spans="1:158" s="2" customFormat="1" ht="13.5" customHeight="1">
      <c r="A26" s="4"/>
      <c r="B26" s="30"/>
      <c r="C26" s="30"/>
      <c r="D26" s="222"/>
      <c r="E26" s="222"/>
      <c r="F26" s="222"/>
      <c r="G26" s="222"/>
      <c r="H26" s="222"/>
      <c r="I26" s="222"/>
      <c r="J26" s="222"/>
      <c r="K26" s="32"/>
      <c r="L26" s="32"/>
      <c r="M26" s="32"/>
      <c r="N26" s="32"/>
      <c r="O26" s="32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2"/>
      <c r="AI26" s="32"/>
      <c r="AJ26" s="39"/>
      <c r="AK26" s="39"/>
      <c r="AL26" s="39"/>
      <c r="AM26" s="39"/>
      <c r="AN26" s="39"/>
      <c r="AO26" s="39"/>
      <c r="AP26" s="39"/>
      <c r="AQ26" s="39"/>
      <c r="AR26" s="37"/>
      <c r="AS26" s="39"/>
      <c r="AT26" s="39"/>
      <c r="AU26" s="39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37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30"/>
      <c r="EH26" s="13"/>
      <c r="EI26" s="13"/>
      <c r="EM26" s="57"/>
      <c r="EN26" s="160"/>
      <c r="EO26" s="239" t="s">
        <v>60</v>
      </c>
      <c r="EP26" s="240"/>
      <c r="EQ26" s="240"/>
      <c r="ER26" s="240"/>
      <c r="ES26" s="240"/>
      <c r="ET26" s="240"/>
      <c r="EU26" s="240"/>
      <c r="EV26" s="241"/>
      <c r="EW26" s="75"/>
      <c r="EX26" s="75"/>
      <c r="EY26" s="75"/>
      <c r="EZ26" s="75"/>
      <c r="FA26" s="75"/>
    </row>
    <row r="27" spans="1:158" s="2" customFormat="1" ht="13.5" customHeight="1">
      <c r="A27" s="4"/>
      <c r="B27" s="30"/>
      <c r="C27" s="30"/>
      <c r="D27" s="222"/>
      <c r="E27" s="222"/>
      <c r="F27" s="222"/>
      <c r="G27" s="222"/>
      <c r="H27" s="222"/>
      <c r="I27" s="222"/>
      <c r="J27" s="222"/>
      <c r="K27" s="32"/>
      <c r="L27" s="32"/>
      <c r="M27" s="32"/>
      <c r="N27" s="32"/>
      <c r="O27" s="32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2"/>
      <c r="AI27" s="32"/>
      <c r="AJ27" s="39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7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0"/>
      <c r="EH27" s="13"/>
      <c r="EI27" s="13"/>
      <c r="EM27" s="57"/>
      <c r="EN27" s="160"/>
      <c r="EO27" s="161"/>
      <c r="EP27" s="158" t="s">
        <v>61</v>
      </c>
      <c r="EQ27" s="227"/>
      <c r="ER27" s="227"/>
      <c r="ES27" s="227"/>
      <c r="ET27" s="227"/>
      <c r="EU27" s="227"/>
      <c r="EV27" s="228"/>
      <c r="EW27" s="75"/>
      <c r="EX27" s="75"/>
      <c r="EY27" s="75"/>
      <c r="EZ27" s="75"/>
      <c r="FA27" s="75"/>
    </row>
    <row r="28" spans="1:158" s="2" customFormat="1" ht="12" customHeight="1">
      <c r="A28" s="4"/>
      <c r="B28" s="30"/>
      <c r="C28" s="30"/>
      <c r="D28" s="222"/>
      <c r="E28" s="222"/>
      <c r="F28" s="222"/>
      <c r="G28" s="222"/>
      <c r="H28" s="222"/>
      <c r="I28" s="222"/>
      <c r="J28" s="222"/>
      <c r="K28" s="32"/>
      <c r="L28" s="32"/>
      <c r="M28" s="32"/>
      <c r="N28" s="32"/>
      <c r="O28" s="32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2"/>
      <c r="AI28" s="32"/>
      <c r="AJ28" s="39"/>
      <c r="AK28" s="39"/>
      <c r="AL28" s="39"/>
      <c r="AM28" s="39"/>
      <c r="AN28" s="39"/>
      <c r="AO28" s="39"/>
      <c r="AP28" s="39"/>
      <c r="AQ28" s="39"/>
      <c r="AR28" s="37"/>
      <c r="AS28" s="39"/>
      <c r="AT28" s="39"/>
      <c r="AU28" s="39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37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30"/>
      <c r="EH28" s="13"/>
      <c r="EI28" s="13"/>
      <c r="EM28" s="57"/>
      <c r="EN28" s="160"/>
      <c r="EO28" s="161"/>
      <c r="EP28" s="242" t="s">
        <v>62</v>
      </c>
      <c r="EQ28" s="240"/>
      <c r="ER28" s="240"/>
      <c r="ES28" s="240"/>
      <c r="ET28" s="240"/>
      <c r="EU28" s="240"/>
      <c r="EV28" s="241"/>
      <c r="EW28" s="75"/>
      <c r="EX28" s="75"/>
      <c r="EY28" s="75"/>
      <c r="EZ28" s="75"/>
      <c r="FA28" s="75"/>
    </row>
    <row r="29" spans="1:158" s="2" customFormat="1" ht="27" customHeight="1" thickBot="1">
      <c r="A29" s="4"/>
      <c r="B29" s="30"/>
      <c r="C29" s="30"/>
      <c r="D29" s="222"/>
      <c r="E29" s="222"/>
      <c r="F29" s="222"/>
      <c r="G29" s="222"/>
      <c r="H29" s="222"/>
      <c r="I29" s="222"/>
      <c r="J29" s="222"/>
      <c r="K29" s="32"/>
      <c r="L29" s="41"/>
      <c r="M29" s="42"/>
      <c r="N29" s="42"/>
      <c r="O29" s="42"/>
      <c r="P29" s="42"/>
      <c r="Q29" s="42"/>
      <c r="R29" s="42"/>
      <c r="S29" s="42"/>
      <c r="T29" s="184"/>
      <c r="U29" s="184"/>
      <c r="V29" s="184"/>
      <c r="W29" s="184"/>
      <c r="X29" s="184"/>
      <c r="Y29" s="184"/>
      <c r="Z29" s="185"/>
      <c r="AA29" s="43"/>
      <c r="AB29" s="44"/>
      <c r="AC29" s="44"/>
      <c r="AD29" s="44"/>
      <c r="AE29" s="44"/>
      <c r="AF29" s="44"/>
      <c r="AG29" s="44"/>
      <c r="AH29" s="44"/>
      <c r="AI29" s="44"/>
      <c r="AJ29" s="44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6"/>
      <c r="DV29" s="187"/>
      <c r="DW29" s="43"/>
      <c r="DX29" s="44"/>
      <c r="DY29" s="44"/>
      <c r="DZ29" s="44"/>
      <c r="EA29" s="44"/>
      <c r="EB29" s="44"/>
      <c r="EC29" s="44"/>
      <c r="ED29" s="44"/>
      <c r="EE29" s="44"/>
      <c r="EF29" s="45"/>
      <c r="EG29" s="30"/>
      <c r="EH29" s="13"/>
      <c r="EI29" s="13"/>
      <c r="EM29" s="57"/>
      <c r="EN29" s="162"/>
      <c r="EO29" s="163"/>
      <c r="EP29" s="164" t="s">
        <v>53</v>
      </c>
      <c r="EQ29" s="164"/>
      <c r="ER29" s="164"/>
      <c r="ES29" s="164"/>
      <c r="ET29" s="164"/>
      <c r="EU29" s="164"/>
      <c r="EV29" s="165"/>
      <c r="EW29" s="75"/>
      <c r="EX29" s="75"/>
      <c r="EY29" s="75"/>
      <c r="EZ29" s="75"/>
      <c r="FA29" s="75"/>
    </row>
    <row r="30" spans="1:158" s="3" customFormat="1" ht="6" customHeight="1">
      <c r="A30" s="5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188"/>
      <c r="AB30" s="189"/>
      <c r="AC30" s="189"/>
      <c r="AD30" s="189"/>
      <c r="AE30" s="189"/>
      <c r="AF30" s="189"/>
      <c r="AG30" s="189"/>
      <c r="AH30" s="189"/>
      <c r="AI30" s="189"/>
      <c r="AJ30" s="190"/>
      <c r="AK30" s="191"/>
      <c r="AL30" s="192"/>
      <c r="AM30" s="192"/>
      <c r="AN30" s="192"/>
      <c r="AO30" s="192"/>
      <c r="AP30" s="192"/>
      <c r="AQ30" s="192"/>
      <c r="AR30" s="192"/>
      <c r="AS30" s="192"/>
      <c r="AT30" s="193"/>
      <c r="AU30" s="191"/>
      <c r="AV30" s="192"/>
      <c r="AW30" s="192"/>
      <c r="AX30" s="192"/>
      <c r="AY30" s="192"/>
      <c r="AZ30" s="192"/>
      <c r="BA30" s="192"/>
      <c r="BB30" s="192"/>
      <c r="BC30" s="192"/>
      <c r="BD30" s="193"/>
      <c r="BE30" s="191"/>
      <c r="BF30" s="192"/>
      <c r="BG30" s="192"/>
      <c r="BH30" s="192"/>
      <c r="BI30" s="192"/>
      <c r="BJ30" s="192"/>
      <c r="BK30" s="192"/>
      <c r="BL30" s="192"/>
      <c r="BM30" s="192"/>
      <c r="BN30" s="193"/>
      <c r="BO30" s="191"/>
      <c r="BP30" s="192"/>
      <c r="BQ30" s="192"/>
      <c r="BR30" s="192"/>
      <c r="BS30" s="192"/>
      <c r="BT30" s="192"/>
      <c r="BU30" s="192"/>
      <c r="BV30" s="192"/>
      <c r="BW30" s="192"/>
      <c r="BX30" s="193"/>
      <c r="BY30" s="191"/>
      <c r="BZ30" s="192"/>
      <c r="CA30" s="192"/>
      <c r="CB30" s="192"/>
      <c r="CC30" s="192"/>
      <c r="CD30" s="192"/>
      <c r="CE30" s="192"/>
      <c r="CF30" s="192"/>
      <c r="CG30" s="192"/>
      <c r="CH30" s="193"/>
      <c r="CI30" s="191"/>
      <c r="CJ30" s="192"/>
      <c r="CK30" s="192"/>
      <c r="CL30" s="192"/>
      <c r="CM30" s="192"/>
      <c r="CN30" s="192"/>
      <c r="CO30" s="192"/>
      <c r="CP30" s="192"/>
      <c r="CQ30" s="192"/>
      <c r="CR30" s="193"/>
      <c r="CS30" s="191"/>
      <c r="CT30" s="192"/>
      <c r="CU30" s="192"/>
      <c r="CV30" s="192"/>
      <c r="CW30" s="192"/>
      <c r="CX30" s="192"/>
      <c r="CY30" s="192"/>
      <c r="CZ30" s="192"/>
      <c r="DA30" s="192"/>
      <c r="DB30" s="193"/>
      <c r="DC30" s="191"/>
      <c r="DD30" s="192"/>
      <c r="DE30" s="192"/>
      <c r="DF30" s="192"/>
      <c r="DG30" s="192"/>
      <c r="DH30" s="192"/>
      <c r="DI30" s="192"/>
      <c r="DJ30" s="192"/>
      <c r="DK30" s="192"/>
      <c r="DL30" s="193"/>
      <c r="DM30" s="191"/>
      <c r="DN30" s="192"/>
      <c r="DO30" s="192"/>
      <c r="DP30" s="192"/>
      <c r="DQ30" s="192"/>
      <c r="DR30" s="192"/>
      <c r="DS30" s="192"/>
      <c r="DT30" s="192"/>
      <c r="DU30" s="192"/>
      <c r="DV30" s="193"/>
      <c r="DW30" s="188"/>
      <c r="DX30" s="189"/>
      <c r="DY30" s="189"/>
      <c r="DZ30" s="189"/>
      <c r="EA30" s="189"/>
      <c r="EB30" s="189"/>
      <c r="EC30" s="189"/>
      <c r="ED30" s="189"/>
      <c r="EE30" s="189"/>
      <c r="EF30" s="49"/>
      <c r="EG30" s="32"/>
      <c r="EH30" s="31"/>
      <c r="EI30" s="31"/>
      <c r="EM30" s="57"/>
      <c r="EN30" s="72"/>
      <c r="EO30" s="72"/>
      <c r="EP30" s="72"/>
      <c r="EQ30" s="72"/>
      <c r="ER30" s="72"/>
      <c r="ES30" s="72"/>
      <c r="ET30" s="72"/>
      <c r="EU30" s="72"/>
      <c r="EV30" s="72"/>
      <c r="EW30" s="75"/>
      <c r="EX30" s="75"/>
      <c r="EY30" s="75"/>
      <c r="EZ30" s="75"/>
      <c r="FA30" s="75"/>
    </row>
    <row r="31" spans="1:158" s="2" customFormat="1" ht="177" customHeight="1">
      <c r="A31" s="4"/>
      <c r="B31" s="30"/>
      <c r="C31" s="30"/>
      <c r="D31" s="222"/>
      <c r="E31" s="222"/>
      <c r="F31" s="222"/>
      <c r="G31" s="222"/>
      <c r="H31" s="222"/>
      <c r="I31" s="222"/>
      <c r="J31" s="222"/>
      <c r="K31" s="32"/>
      <c r="L31" s="50"/>
      <c r="M31" s="51"/>
      <c r="N31" s="51"/>
      <c r="O31" s="51"/>
      <c r="P31" s="51"/>
      <c r="Q31" s="51"/>
      <c r="R31" s="51"/>
      <c r="S31" s="51"/>
      <c r="T31" s="194"/>
      <c r="U31" s="194"/>
      <c r="V31" s="194"/>
      <c r="W31" s="194"/>
      <c r="X31" s="194"/>
      <c r="Y31" s="194"/>
      <c r="Z31" s="195"/>
      <c r="AA31" s="52"/>
      <c r="AB31" s="53"/>
      <c r="AC31" s="53"/>
      <c r="AD31" s="53"/>
      <c r="AE31" s="53"/>
      <c r="AF31" s="53"/>
      <c r="AG31" s="53"/>
      <c r="AH31" s="53"/>
      <c r="AI31" s="53"/>
      <c r="AJ31" s="53"/>
      <c r="AK31" s="256" t="str">
        <f>EQ35</f>
        <v>公的年金だけ　　　　　　　では不十分</v>
      </c>
      <c r="AL31" s="259"/>
      <c r="AM31" s="259"/>
      <c r="AN31" s="259"/>
      <c r="AO31" s="259"/>
      <c r="AP31" s="259"/>
      <c r="AQ31" s="259"/>
      <c r="AR31" s="259"/>
      <c r="AS31" s="259"/>
      <c r="AT31" s="260"/>
      <c r="AU31" s="256" t="str">
        <f>ER35</f>
        <v>退職金や企業年金だけ　　　では不十分</v>
      </c>
      <c r="AV31" s="259"/>
      <c r="AW31" s="259"/>
      <c r="AX31" s="259"/>
      <c r="AY31" s="259"/>
      <c r="AZ31" s="259"/>
      <c r="BA31" s="259"/>
      <c r="BB31" s="259"/>
      <c r="BC31" s="259"/>
      <c r="BD31" s="260"/>
      <c r="BE31" s="256" t="str">
        <f>ES35</f>
        <v>自助努力によ　　　　　　　　　る準備が不足する</v>
      </c>
      <c r="BF31" s="259"/>
      <c r="BG31" s="259"/>
      <c r="BH31" s="259"/>
      <c r="BI31" s="259"/>
      <c r="BJ31" s="259"/>
      <c r="BK31" s="259"/>
      <c r="BL31" s="259"/>
      <c r="BM31" s="259"/>
      <c r="BN31" s="260"/>
      <c r="BO31" s="256" t="str">
        <f>ET35</f>
        <v>貯蓄等の準備資金が　　　　　　　　目減りする</v>
      </c>
      <c r="BP31" s="259"/>
      <c r="BQ31" s="259"/>
      <c r="BR31" s="259"/>
      <c r="BS31" s="259"/>
      <c r="BT31" s="259"/>
      <c r="BU31" s="259"/>
      <c r="BV31" s="259"/>
      <c r="BW31" s="259"/>
      <c r="BX31" s="260"/>
      <c r="BY31" s="256" t="str">
        <f>EU35</f>
        <v>利息・配当収入が　　　　　　　　　　　　　期待どおりにならない</v>
      </c>
      <c r="BZ31" s="259"/>
      <c r="CA31" s="259"/>
      <c r="CB31" s="259"/>
      <c r="CC31" s="259"/>
      <c r="CD31" s="259"/>
      <c r="CE31" s="259"/>
      <c r="CF31" s="259"/>
      <c r="CG31" s="259"/>
      <c r="CH31" s="260"/>
      <c r="CI31" s="256" t="str">
        <f>EV35</f>
        <v>子どもからの援助が　　　　　　　期待できない</v>
      </c>
      <c r="CJ31" s="259"/>
      <c r="CK31" s="259"/>
      <c r="CL31" s="259"/>
      <c r="CM31" s="259"/>
      <c r="CN31" s="259"/>
      <c r="CO31" s="259"/>
      <c r="CP31" s="259"/>
      <c r="CQ31" s="259"/>
      <c r="CR31" s="260"/>
      <c r="CS31" s="256" t="str">
        <f>EW35</f>
        <v>仕事が確保できない</v>
      </c>
      <c r="CT31" s="259"/>
      <c r="CU31" s="259"/>
      <c r="CV31" s="259"/>
      <c r="CW31" s="259"/>
      <c r="CX31" s="259"/>
      <c r="CY31" s="259"/>
      <c r="CZ31" s="259"/>
      <c r="DA31" s="259"/>
      <c r="DB31" s="260"/>
      <c r="DC31" s="256" t="str">
        <f>EX35</f>
        <v>日常生活に支障が出る</v>
      </c>
      <c r="DD31" s="257"/>
      <c r="DE31" s="257"/>
      <c r="DF31" s="257"/>
      <c r="DG31" s="257"/>
      <c r="DH31" s="257"/>
      <c r="DI31" s="257"/>
      <c r="DJ31" s="257"/>
      <c r="DK31" s="257"/>
      <c r="DL31" s="258"/>
      <c r="DM31" s="256" t="str">
        <f>EY35</f>
        <v>配偶者に先立たれ　　　　　　　　　　経済的に苦しくなる</v>
      </c>
      <c r="DN31" s="259"/>
      <c r="DO31" s="259"/>
      <c r="DP31" s="259"/>
      <c r="DQ31" s="259"/>
      <c r="DR31" s="259"/>
      <c r="DS31" s="259"/>
      <c r="DT31" s="259"/>
      <c r="DU31" s="259"/>
      <c r="DV31" s="260"/>
      <c r="DW31" s="52"/>
      <c r="DX31" s="53"/>
      <c r="DY31" s="53"/>
      <c r="DZ31" s="53"/>
      <c r="EA31" s="53"/>
      <c r="EB31" s="53"/>
      <c r="EC31" s="53"/>
      <c r="ED31" s="53"/>
      <c r="EE31" s="53"/>
      <c r="EF31" s="54"/>
      <c r="EG31" s="30"/>
      <c r="EH31" s="13"/>
      <c r="EI31" s="13"/>
      <c r="EM31" s="57"/>
      <c r="EN31" s="213" t="s">
        <v>63</v>
      </c>
      <c r="EO31" s="72"/>
      <c r="EP31" s="72"/>
      <c r="EQ31" s="72"/>
      <c r="ER31" s="72"/>
      <c r="ES31" s="72"/>
      <c r="ET31" s="72"/>
      <c r="EU31" s="72"/>
      <c r="EV31" s="72"/>
      <c r="EW31" s="75"/>
      <c r="EX31" s="75"/>
      <c r="EY31" s="75"/>
      <c r="EZ31" s="214" t="s">
        <v>16</v>
      </c>
      <c r="FA31" s="75"/>
    </row>
    <row r="32" spans="1:158" s="3" customFormat="1" ht="6" customHeight="1">
      <c r="A32" s="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  <c r="AA32" s="33"/>
      <c r="AB32" s="27"/>
      <c r="AC32" s="27"/>
      <c r="AD32" s="27"/>
      <c r="AE32" s="27"/>
      <c r="AF32" s="27"/>
      <c r="AG32" s="27"/>
      <c r="AH32" s="27"/>
      <c r="AI32" s="27"/>
      <c r="AJ32" s="28"/>
      <c r="AK32" s="33"/>
      <c r="AL32" s="27"/>
      <c r="AM32" s="27"/>
      <c r="AN32" s="27"/>
      <c r="AO32" s="27"/>
      <c r="AP32" s="27"/>
      <c r="AQ32" s="27"/>
      <c r="AR32" s="27"/>
      <c r="AS32" s="27"/>
      <c r="AT32" s="28"/>
      <c r="AU32" s="33"/>
      <c r="AV32" s="27"/>
      <c r="AW32" s="27"/>
      <c r="AX32" s="27"/>
      <c r="AY32" s="27"/>
      <c r="AZ32" s="27"/>
      <c r="BA32" s="27"/>
      <c r="BB32" s="27"/>
      <c r="BC32" s="27"/>
      <c r="BD32" s="28"/>
      <c r="BE32" s="33"/>
      <c r="BF32" s="27"/>
      <c r="BG32" s="27"/>
      <c r="BH32" s="27"/>
      <c r="BI32" s="27"/>
      <c r="BJ32" s="27"/>
      <c r="BK32" s="27"/>
      <c r="BL32" s="27"/>
      <c r="BM32" s="27"/>
      <c r="BN32" s="28"/>
      <c r="BO32" s="33"/>
      <c r="BP32" s="27"/>
      <c r="BQ32" s="27"/>
      <c r="BR32" s="27"/>
      <c r="BS32" s="27"/>
      <c r="BT32" s="27"/>
      <c r="BU32" s="27"/>
      <c r="BV32" s="27"/>
      <c r="BW32" s="27"/>
      <c r="BX32" s="28"/>
      <c r="BY32" s="33"/>
      <c r="BZ32" s="27"/>
      <c r="CA32" s="27"/>
      <c r="CB32" s="27"/>
      <c r="CC32" s="27"/>
      <c r="CD32" s="27"/>
      <c r="CE32" s="27"/>
      <c r="CF32" s="27"/>
      <c r="CG32" s="27"/>
      <c r="CH32" s="28"/>
      <c r="CI32" s="33"/>
      <c r="CJ32" s="27"/>
      <c r="CK32" s="27"/>
      <c r="CL32" s="27"/>
      <c r="CM32" s="27"/>
      <c r="CN32" s="27"/>
      <c r="CO32" s="27"/>
      <c r="CP32" s="27"/>
      <c r="CQ32" s="27"/>
      <c r="CR32" s="28"/>
      <c r="CS32" s="33"/>
      <c r="CT32" s="27"/>
      <c r="CU32" s="27"/>
      <c r="CV32" s="27"/>
      <c r="CW32" s="27"/>
      <c r="CX32" s="27"/>
      <c r="CY32" s="27"/>
      <c r="CZ32" s="27"/>
      <c r="DA32" s="27"/>
      <c r="DB32" s="28"/>
      <c r="DC32" s="33"/>
      <c r="DD32" s="27"/>
      <c r="DE32" s="27"/>
      <c r="DF32" s="27"/>
      <c r="DG32" s="27"/>
      <c r="DH32" s="27"/>
      <c r="DI32" s="27"/>
      <c r="DJ32" s="27"/>
      <c r="DK32" s="27"/>
      <c r="DL32" s="28"/>
      <c r="DM32" s="33"/>
      <c r="DN32" s="27"/>
      <c r="DO32" s="27"/>
      <c r="DP32" s="27"/>
      <c r="DQ32" s="27"/>
      <c r="DR32" s="27"/>
      <c r="DS32" s="27"/>
      <c r="DT32" s="27"/>
      <c r="DU32" s="27"/>
      <c r="DV32" s="28"/>
      <c r="DW32" s="33"/>
      <c r="DX32" s="27"/>
      <c r="DY32" s="27"/>
      <c r="DZ32" s="27"/>
      <c r="EA32" s="27"/>
      <c r="EB32" s="27"/>
      <c r="EC32" s="27"/>
      <c r="ED32" s="27"/>
      <c r="EE32" s="27"/>
      <c r="EF32" s="28"/>
      <c r="EG32" s="32"/>
      <c r="EH32" s="31"/>
      <c r="EI32" s="31"/>
      <c r="EM32" s="57"/>
      <c r="EN32" s="72"/>
      <c r="EO32" s="72"/>
      <c r="EP32" s="72"/>
      <c r="EQ32" s="72"/>
      <c r="ER32" s="72"/>
      <c r="ES32" s="72"/>
      <c r="ET32" s="72"/>
      <c r="EU32" s="72"/>
      <c r="EV32" s="72"/>
      <c r="EW32" s="75"/>
      <c r="EX32" s="75"/>
      <c r="EY32" s="75"/>
      <c r="EZ32" s="75"/>
      <c r="FA32" s="75"/>
    </row>
    <row r="33" spans="1:157" s="2" customFormat="1" ht="36.75" customHeight="1">
      <c r="A33" s="4"/>
      <c r="B33" s="30"/>
      <c r="C33" s="30"/>
      <c r="D33" s="222"/>
      <c r="E33" s="222"/>
      <c r="F33" s="222"/>
      <c r="G33" s="222"/>
      <c r="H33" s="222"/>
      <c r="I33" s="222"/>
      <c r="J33" s="222"/>
      <c r="K33" s="32"/>
      <c r="L33" s="271" t="s">
        <v>12</v>
      </c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3"/>
      <c r="AA33" s="298">
        <f t="shared" ref="AA33:AA43" si="5">EP37</f>
        <v>84.404584</v>
      </c>
      <c r="AB33" s="299"/>
      <c r="AC33" s="299"/>
      <c r="AD33" s="299"/>
      <c r="AE33" s="299"/>
      <c r="AF33" s="299"/>
      <c r="AG33" s="299"/>
      <c r="AH33" s="299"/>
      <c r="AI33" s="299"/>
      <c r="AJ33" s="300"/>
      <c r="AK33" s="245">
        <f t="shared" ref="AK33:AK43" si="6">EQ37</f>
        <v>82.792208000000002</v>
      </c>
      <c r="AL33" s="246"/>
      <c r="AM33" s="246"/>
      <c r="AN33" s="246"/>
      <c r="AO33" s="246"/>
      <c r="AP33" s="246"/>
      <c r="AQ33" s="246"/>
      <c r="AR33" s="246"/>
      <c r="AS33" s="246"/>
      <c r="AT33" s="267"/>
      <c r="AU33" s="245">
        <f t="shared" ref="AU33:AU43" si="7">ER37</f>
        <v>38.842975000000003</v>
      </c>
      <c r="AV33" s="246"/>
      <c r="AW33" s="246"/>
      <c r="AX33" s="246"/>
      <c r="AY33" s="246"/>
      <c r="AZ33" s="246"/>
      <c r="BA33" s="246"/>
      <c r="BB33" s="246"/>
      <c r="BC33" s="246"/>
      <c r="BD33" s="267"/>
      <c r="BE33" s="245">
        <f t="shared" ref="BE33:BE43" si="8">ES37</f>
        <v>38.518300000000004</v>
      </c>
      <c r="BF33" s="246"/>
      <c r="BG33" s="246"/>
      <c r="BH33" s="246"/>
      <c r="BI33" s="246"/>
      <c r="BJ33" s="246"/>
      <c r="BK33" s="246"/>
      <c r="BL33" s="246"/>
      <c r="BM33" s="246"/>
      <c r="BN33" s="267"/>
      <c r="BO33" s="245">
        <f t="shared" ref="BO33:BO43" si="9">ET37</f>
        <v>15.968123</v>
      </c>
      <c r="BP33" s="246"/>
      <c r="BQ33" s="246"/>
      <c r="BR33" s="246"/>
      <c r="BS33" s="246"/>
      <c r="BT33" s="246"/>
      <c r="BU33" s="246"/>
      <c r="BV33" s="246"/>
      <c r="BW33" s="246"/>
      <c r="BX33" s="267"/>
      <c r="BY33" s="245">
        <f t="shared" ref="BY33:BY43" si="10">EU37</f>
        <v>11.4817</v>
      </c>
      <c r="BZ33" s="246"/>
      <c r="CA33" s="246"/>
      <c r="CB33" s="246"/>
      <c r="CC33" s="246"/>
      <c r="CD33" s="246"/>
      <c r="CE33" s="246"/>
      <c r="CF33" s="246"/>
      <c r="CG33" s="246"/>
      <c r="CH33" s="267"/>
      <c r="CI33" s="245">
        <f t="shared" ref="CI33:CI43" si="11">EV37</f>
        <v>13.842974999999999</v>
      </c>
      <c r="CJ33" s="246"/>
      <c r="CK33" s="246"/>
      <c r="CL33" s="246"/>
      <c r="CM33" s="246"/>
      <c r="CN33" s="246"/>
      <c r="CO33" s="246"/>
      <c r="CP33" s="246"/>
      <c r="CQ33" s="246"/>
      <c r="CR33" s="267"/>
      <c r="CS33" s="245">
        <f t="shared" ref="CS33:CS43" si="12">EW37</f>
        <v>31.641086000000001</v>
      </c>
      <c r="CT33" s="246"/>
      <c r="CU33" s="246"/>
      <c r="CV33" s="246"/>
      <c r="CW33" s="246"/>
      <c r="CX33" s="246"/>
      <c r="CY33" s="246"/>
      <c r="CZ33" s="246"/>
      <c r="DA33" s="246"/>
      <c r="DB33" s="267"/>
      <c r="DC33" s="245">
        <f t="shared" ref="DC33:DC43" si="13">EX37</f>
        <v>57.438017000000002</v>
      </c>
      <c r="DD33" s="246"/>
      <c r="DE33" s="246"/>
      <c r="DF33" s="246"/>
      <c r="DG33" s="246"/>
      <c r="DH33" s="246"/>
      <c r="DI33" s="246"/>
      <c r="DJ33" s="246"/>
      <c r="DK33" s="246"/>
      <c r="DL33" s="267"/>
      <c r="DM33" s="245">
        <f t="shared" ref="DM33:DM43" si="14">EY37</f>
        <v>21.930342</v>
      </c>
      <c r="DN33" s="246"/>
      <c r="DO33" s="246"/>
      <c r="DP33" s="246"/>
      <c r="DQ33" s="246"/>
      <c r="DR33" s="246"/>
      <c r="DS33" s="246"/>
      <c r="DT33" s="246"/>
      <c r="DU33" s="246"/>
      <c r="DV33" s="267"/>
      <c r="DW33" s="245">
        <f t="shared" ref="DW33:DW43" si="15">EZ37</f>
        <v>13.2287</v>
      </c>
      <c r="DX33" s="246"/>
      <c r="DY33" s="246"/>
      <c r="DZ33" s="246"/>
      <c r="EA33" s="246"/>
      <c r="EB33" s="246"/>
      <c r="EC33" s="246"/>
      <c r="ED33" s="246"/>
      <c r="EE33" s="246"/>
      <c r="EF33" s="267"/>
      <c r="EG33" s="30"/>
      <c r="EH33" s="13"/>
      <c r="EI33" s="13"/>
      <c r="EM33" s="57"/>
      <c r="EN33" s="309"/>
      <c r="EO33" s="251"/>
      <c r="EP33" s="102"/>
      <c r="EQ33" s="117"/>
      <c r="ER33" s="118"/>
      <c r="ES33" s="118"/>
      <c r="ET33" s="118"/>
      <c r="EU33" s="118"/>
      <c r="EV33" s="118"/>
      <c r="EW33" s="118"/>
      <c r="EX33" s="118"/>
      <c r="EY33" s="104"/>
      <c r="EZ33" s="307"/>
      <c r="FA33" s="75"/>
    </row>
    <row r="34" spans="1:157" s="2" customFormat="1" ht="36.75" customHeight="1">
      <c r="A34" s="4"/>
      <c r="B34" s="30"/>
      <c r="C34" s="30"/>
      <c r="D34" s="222"/>
      <c r="E34" s="222"/>
      <c r="F34" s="222"/>
      <c r="G34" s="222"/>
      <c r="H34" s="222"/>
      <c r="I34" s="222"/>
      <c r="J34" s="222"/>
      <c r="K34" s="32"/>
      <c r="L34" s="296" t="s">
        <v>13</v>
      </c>
      <c r="M34" s="297"/>
      <c r="N34" s="297"/>
      <c r="O34" s="297"/>
      <c r="P34" s="311" t="s">
        <v>24</v>
      </c>
      <c r="Q34" s="279"/>
      <c r="R34" s="279"/>
      <c r="S34" s="279"/>
      <c r="T34" s="279"/>
      <c r="U34" s="279"/>
      <c r="V34" s="279"/>
      <c r="W34" s="279"/>
      <c r="X34" s="279"/>
      <c r="Y34" s="279"/>
      <c r="Z34" s="312"/>
      <c r="AA34" s="290">
        <f t="shared" si="5"/>
        <v>74.634146000000001</v>
      </c>
      <c r="AB34" s="291"/>
      <c r="AC34" s="291"/>
      <c r="AD34" s="291"/>
      <c r="AE34" s="291"/>
      <c r="AF34" s="291"/>
      <c r="AG34" s="291"/>
      <c r="AH34" s="291"/>
      <c r="AI34" s="291"/>
      <c r="AJ34" s="292"/>
      <c r="AK34" s="243">
        <f t="shared" si="6"/>
        <v>73.856209000000007</v>
      </c>
      <c r="AL34" s="253"/>
      <c r="AM34" s="253"/>
      <c r="AN34" s="253"/>
      <c r="AO34" s="253"/>
      <c r="AP34" s="253"/>
      <c r="AQ34" s="253"/>
      <c r="AR34" s="253"/>
      <c r="AS34" s="253"/>
      <c r="AT34" s="254"/>
      <c r="AU34" s="243">
        <f t="shared" si="7"/>
        <v>47.058824000000001</v>
      </c>
      <c r="AV34" s="253"/>
      <c r="AW34" s="253"/>
      <c r="AX34" s="253"/>
      <c r="AY34" s="253"/>
      <c r="AZ34" s="253"/>
      <c r="BA34" s="253"/>
      <c r="BB34" s="253"/>
      <c r="BC34" s="253"/>
      <c r="BD34" s="254"/>
      <c r="BE34" s="243">
        <f t="shared" si="8"/>
        <v>39.215685999999998</v>
      </c>
      <c r="BF34" s="253"/>
      <c r="BG34" s="253"/>
      <c r="BH34" s="253"/>
      <c r="BI34" s="253"/>
      <c r="BJ34" s="253"/>
      <c r="BK34" s="253"/>
      <c r="BL34" s="253"/>
      <c r="BM34" s="253"/>
      <c r="BN34" s="254"/>
      <c r="BO34" s="243">
        <f t="shared" si="9"/>
        <v>15.032679999999999</v>
      </c>
      <c r="BP34" s="253"/>
      <c r="BQ34" s="253"/>
      <c r="BR34" s="253"/>
      <c r="BS34" s="253"/>
      <c r="BT34" s="253"/>
      <c r="BU34" s="253"/>
      <c r="BV34" s="253"/>
      <c r="BW34" s="253"/>
      <c r="BX34" s="254"/>
      <c r="BY34" s="243">
        <f t="shared" si="10"/>
        <v>11.111110999999999</v>
      </c>
      <c r="BZ34" s="253"/>
      <c r="CA34" s="253"/>
      <c r="CB34" s="253"/>
      <c r="CC34" s="253"/>
      <c r="CD34" s="253"/>
      <c r="CE34" s="253"/>
      <c r="CF34" s="253"/>
      <c r="CG34" s="253"/>
      <c r="CH34" s="254"/>
      <c r="CI34" s="243">
        <f t="shared" si="11"/>
        <v>7.1895420000000003</v>
      </c>
      <c r="CJ34" s="253"/>
      <c r="CK34" s="253"/>
      <c r="CL34" s="253"/>
      <c r="CM34" s="253"/>
      <c r="CN34" s="253"/>
      <c r="CO34" s="253"/>
      <c r="CP34" s="253"/>
      <c r="CQ34" s="253"/>
      <c r="CR34" s="254"/>
      <c r="CS34" s="243">
        <f t="shared" si="12"/>
        <v>35.294117999999997</v>
      </c>
      <c r="CT34" s="253"/>
      <c r="CU34" s="253"/>
      <c r="CV34" s="253"/>
      <c r="CW34" s="253"/>
      <c r="CX34" s="253"/>
      <c r="CY34" s="253"/>
      <c r="CZ34" s="253"/>
      <c r="DA34" s="253"/>
      <c r="DB34" s="254"/>
      <c r="DC34" s="243">
        <f t="shared" si="13"/>
        <v>51.633986999999998</v>
      </c>
      <c r="DD34" s="253"/>
      <c r="DE34" s="253"/>
      <c r="DF34" s="253"/>
      <c r="DG34" s="253"/>
      <c r="DH34" s="253"/>
      <c r="DI34" s="253"/>
      <c r="DJ34" s="253"/>
      <c r="DK34" s="253"/>
      <c r="DL34" s="254"/>
      <c r="DM34" s="243">
        <f t="shared" si="14"/>
        <v>5.228758</v>
      </c>
      <c r="DN34" s="253"/>
      <c r="DO34" s="253"/>
      <c r="DP34" s="253"/>
      <c r="DQ34" s="253"/>
      <c r="DR34" s="253"/>
      <c r="DS34" s="253"/>
      <c r="DT34" s="253"/>
      <c r="DU34" s="253"/>
      <c r="DV34" s="254"/>
      <c r="DW34" s="243">
        <f t="shared" si="15"/>
        <v>19.02439</v>
      </c>
      <c r="DX34" s="253"/>
      <c r="DY34" s="253"/>
      <c r="DZ34" s="253"/>
      <c r="EA34" s="253"/>
      <c r="EB34" s="253"/>
      <c r="EC34" s="253"/>
      <c r="ED34" s="253"/>
      <c r="EE34" s="253"/>
      <c r="EF34" s="254"/>
      <c r="EG34" s="30"/>
      <c r="EH34" s="13"/>
      <c r="EI34" s="13"/>
      <c r="EM34" s="57"/>
      <c r="EN34" s="310"/>
      <c r="EO34" s="252"/>
      <c r="EP34" s="78"/>
      <c r="EQ34" s="119"/>
      <c r="ER34" s="119"/>
      <c r="ES34" s="119"/>
      <c r="ET34" s="119"/>
      <c r="EU34" s="119"/>
      <c r="EV34" s="119"/>
      <c r="EW34" s="119"/>
      <c r="EX34" s="119"/>
      <c r="EY34" s="82"/>
      <c r="EZ34" s="308"/>
      <c r="FA34" s="75"/>
    </row>
    <row r="35" spans="1:157" s="2" customFormat="1" ht="36.75" customHeigh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32"/>
      <c r="M35" s="233"/>
      <c r="N35" s="233"/>
      <c r="O35" s="233"/>
      <c r="P35" s="287" t="s">
        <v>71</v>
      </c>
      <c r="Q35" s="288"/>
      <c r="R35" s="288"/>
      <c r="S35" s="288"/>
      <c r="T35" s="288"/>
      <c r="U35" s="288"/>
      <c r="V35" s="288"/>
      <c r="W35" s="288"/>
      <c r="X35" s="288"/>
      <c r="Y35" s="288"/>
      <c r="Z35" s="289"/>
      <c r="AA35" s="293">
        <f t="shared" si="5"/>
        <v>80.067567999999994</v>
      </c>
      <c r="AB35" s="294"/>
      <c r="AC35" s="294"/>
      <c r="AD35" s="294"/>
      <c r="AE35" s="294"/>
      <c r="AF35" s="294"/>
      <c r="AG35" s="294"/>
      <c r="AH35" s="294"/>
      <c r="AI35" s="294"/>
      <c r="AJ35" s="295"/>
      <c r="AK35" s="248">
        <f t="shared" si="6"/>
        <v>82.700422000000003</v>
      </c>
      <c r="AL35" s="249"/>
      <c r="AM35" s="249"/>
      <c r="AN35" s="249"/>
      <c r="AO35" s="249"/>
      <c r="AP35" s="249"/>
      <c r="AQ35" s="249"/>
      <c r="AR35" s="249"/>
      <c r="AS35" s="249"/>
      <c r="AT35" s="255"/>
      <c r="AU35" s="248">
        <f t="shared" si="7"/>
        <v>56.118143000000003</v>
      </c>
      <c r="AV35" s="249"/>
      <c r="AW35" s="249"/>
      <c r="AX35" s="249"/>
      <c r="AY35" s="249"/>
      <c r="AZ35" s="249"/>
      <c r="BA35" s="249"/>
      <c r="BB35" s="249"/>
      <c r="BC35" s="249"/>
      <c r="BD35" s="255"/>
      <c r="BE35" s="248">
        <f t="shared" si="8"/>
        <v>45.147678999999997</v>
      </c>
      <c r="BF35" s="249"/>
      <c r="BG35" s="249"/>
      <c r="BH35" s="249"/>
      <c r="BI35" s="249"/>
      <c r="BJ35" s="249"/>
      <c r="BK35" s="249"/>
      <c r="BL35" s="249"/>
      <c r="BM35" s="249"/>
      <c r="BN35" s="255"/>
      <c r="BO35" s="248">
        <f t="shared" si="9"/>
        <v>20.675104999999999</v>
      </c>
      <c r="BP35" s="249"/>
      <c r="BQ35" s="249"/>
      <c r="BR35" s="249"/>
      <c r="BS35" s="249"/>
      <c r="BT35" s="249"/>
      <c r="BU35" s="249"/>
      <c r="BV35" s="249"/>
      <c r="BW35" s="249"/>
      <c r="BX35" s="255"/>
      <c r="BY35" s="248">
        <f t="shared" si="10"/>
        <v>11.814346</v>
      </c>
      <c r="BZ35" s="249"/>
      <c r="CA35" s="249"/>
      <c r="CB35" s="249"/>
      <c r="CC35" s="249"/>
      <c r="CD35" s="249"/>
      <c r="CE35" s="249"/>
      <c r="CF35" s="249"/>
      <c r="CG35" s="249"/>
      <c r="CH35" s="255"/>
      <c r="CI35" s="248">
        <f t="shared" si="11"/>
        <v>11.814346</v>
      </c>
      <c r="CJ35" s="249"/>
      <c r="CK35" s="249"/>
      <c r="CL35" s="249"/>
      <c r="CM35" s="249"/>
      <c r="CN35" s="249"/>
      <c r="CO35" s="249"/>
      <c r="CP35" s="249"/>
      <c r="CQ35" s="249"/>
      <c r="CR35" s="255"/>
      <c r="CS35" s="248">
        <f t="shared" si="12"/>
        <v>35.443038000000001</v>
      </c>
      <c r="CT35" s="249"/>
      <c r="CU35" s="249"/>
      <c r="CV35" s="249"/>
      <c r="CW35" s="249"/>
      <c r="CX35" s="249"/>
      <c r="CY35" s="249"/>
      <c r="CZ35" s="249"/>
      <c r="DA35" s="249"/>
      <c r="DB35" s="255"/>
      <c r="DC35" s="248">
        <f t="shared" si="13"/>
        <v>53.164557000000002</v>
      </c>
      <c r="DD35" s="249"/>
      <c r="DE35" s="249"/>
      <c r="DF35" s="249"/>
      <c r="DG35" s="249"/>
      <c r="DH35" s="249"/>
      <c r="DI35" s="249"/>
      <c r="DJ35" s="249"/>
      <c r="DK35" s="249"/>
      <c r="DL35" s="255"/>
      <c r="DM35" s="248">
        <f t="shared" si="14"/>
        <v>9.2827000000000002</v>
      </c>
      <c r="DN35" s="249"/>
      <c r="DO35" s="249"/>
      <c r="DP35" s="249"/>
      <c r="DQ35" s="249"/>
      <c r="DR35" s="249"/>
      <c r="DS35" s="249"/>
      <c r="DT35" s="249"/>
      <c r="DU35" s="249"/>
      <c r="DV35" s="255"/>
      <c r="DW35" s="248">
        <f t="shared" si="15"/>
        <v>15.540540999999999</v>
      </c>
      <c r="DX35" s="249"/>
      <c r="DY35" s="249"/>
      <c r="DZ35" s="249"/>
      <c r="EA35" s="249"/>
      <c r="EB35" s="249"/>
      <c r="EC35" s="249"/>
      <c r="ED35" s="249"/>
      <c r="EE35" s="249"/>
      <c r="EF35" s="255"/>
      <c r="EG35" s="13"/>
      <c r="EH35" s="13"/>
      <c r="EI35" s="13"/>
      <c r="EM35" s="57"/>
      <c r="EN35" s="78"/>
      <c r="EO35" s="79"/>
      <c r="EP35" s="80" t="s">
        <v>17</v>
      </c>
      <c r="EQ35" s="103" t="s">
        <v>33</v>
      </c>
      <c r="ER35" s="103" t="s">
        <v>34</v>
      </c>
      <c r="ES35" s="103" t="s">
        <v>35</v>
      </c>
      <c r="ET35" s="103" t="s">
        <v>36</v>
      </c>
      <c r="EU35" s="103" t="s">
        <v>37</v>
      </c>
      <c r="EV35" s="103" t="s">
        <v>38</v>
      </c>
      <c r="EW35" s="103" t="s">
        <v>39</v>
      </c>
      <c r="EX35" s="103" t="s">
        <v>40</v>
      </c>
      <c r="EY35" s="103" t="s">
        <v>41</v>
      </c>
      <c r="EZ35" s="80" t="s">
        <v>18</v>
      </c>
      <c r="FA35" s="75"/>
    </row>
    <row r="36" spans="1:157" s="2" customFormat="1" ht="36.75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32"/>
      <c r="M36" s="233"/>
      <c r="N36" s="233"/>
      <c r="O36" s="233"/>
      <c r="P36" s="287" t="s">
        <v>75</v>
      </c>
      <c r="Q36" s="288"/>
      <c r="R36" s="288"/>
      <c r="S36" s="288"/>
      <c r="T36" s="288"/>
      <c r="U36" s="288"/>
      <c r="V36" s="288"/>
      <c r="W36" s="288"/>
      <c r="X36" s="288"/>
      <c r="Y36" s="288"/>
      <c r="Z36" s="289"/>
      <c r="AA36" s="293">
        <f t="shared" si="5"/>
        <v>88.862559000000005</v>
      </c>
      <c r="AB36" s="294"/>
      <c r="AC36" s="294"/>
      <c r="AD36" s="294"/>
      <c r="AE36" s="294"/>
      <c r="AF36" s="294"/>
      <c r="AG36" s="294"/>
      <c r="AH36" s="294"/>
      <c r="AI36" s="294"/>
      <c r="AJ36" s="295"/>
      <c r="AK36" s="248">
        <f t="shared" si="6"/>
        <v>86.4</v>
      </c>
      <c r="AL36" s="249"/>
      <c r="AM36" s="249"/>
      <c r="AN36" s="249"/>
      <c r="AO36" s="249"/>
      <c r="AP36" s="249"/>
      <c r="AQ36" s="249"/>
      <c r="AR36" s="249"/>
      <c r="AS36" s="249"/>
      <c r="AT36" s="255"/>
      <c r="AU36" s="248">
        <f t="shared" si="7"/>
        <v>53.066667000000002</v>
      </c>
      <c r="AV36" s="249"/>
      <c r="AW36" s="249"/>
      <c r="AX36" s="249"/>
      <c r="AY36" s="249"/>
      <c r="AZ36" s="249"/>
      <c r="BA36" s="249"/>
      <c r="BB36" s="249"/>
      <c r="BC36" s="249"/>
      <c r="BD36" s="255"/>
      <c r="BE36" s="248">
        <f t="shared" si="8"/>
        <v>42.666666999999997</v>
      </c>
      <c r="BF36" s="249"/>
      <c r="BG36" s="249"/>
      <c r="BH36" s="249"/>
      <c r="BI36" s="249"/>
      <c r="BJ36" s="249"/>
      <c r="BK36" s="249"/>
      <c r="BL36" s="249"/>
      <c r="BM36" s="249"/>
      <c r="BN36" s="255"/>
      <c r="BO36" s="248">
        <f t="shared" si="9"/>
        <v>20.266667000000002</v>
      </c>
      <c r="BP36" s="249"/>
      <c r="BQ36" s="249"/>
      <c r="BR36" s="249"/>
      <c r="BS36" s="249"/>
      <c r="BT36" s="249"/>
      <c r="BU36" s="249"/>
      <c r="BV36" s="249"/>
      <c r="BW36" s="249"/>
      <c r="BX36" s="255"/>
      <c r="BY36" s="248">
        <f t="shared" si="10"/>
        <v>12.266667</v>
      </c>
      <c r="BZ36" s="249"/>
      <c r="CA36" s="249"/>
      <c r="CB36" s="249"/>
      <c r="CC36" s="249"/>
      <c r="CD36" s="249"/>
      <c r="CE36" s="249"/>
      <c r="CF36" s="249"/>
      <c r="CG36" s="249"/>
      <c r="CH36" s="255"/>
      <c r="CI36" s="248">
        <f t="shared" si="11"/>
        <v>9.6</v>
      </c>
      <c r="CJ36" s="249"/>
      <c r="CK36" s="249"/>
      <c r="CL36" s="249"/>
      <c r="CM36" s="249"/>
      <c r="CN36" s="249"/>
      <c r="CO36" s="249"/>
      <c r="CP36" s="249"/>
      <c r="CQ36" s="249"/>
      <c r="CR36" s="255"/>
      <c r="CS36" s="248">
        <f t="shared" si="12"/>
        <v>33.066667000000002</v>
      </c>
      <c r="CT36" s="249"/>
      <c r="CU36" s="249"/>
      <c r="CV36" s="249"/>
      <c r="CW36" s="249"/>
      <c r="CX36" s="249"/>
      <c r="CY36" s="249"/>
      <c r="CZ36" s="249"/>
      <c r="DA36" s="249"/>
      <c r="DB36" s="255"/>
      <c r="DC36" s="248">
        <f t="shared" si="13"/>
        <v>54.666666999999997</v>
      </c>
      <c r="DD36" s="249"/>
      <c r="DE36" s="249"/>
      <c r="DF36" s="249"/>
      <c r="DG36" s="249"/>
      <c r="DH36" s="249"/>
      <c r="DI36" s="249"/>
      <c r="DJ36" s="249"/>
      <c r="DK36" s="249"/>
      <c r="DL36" s="255"/>
      <c r="DM36" s="248">
        <f t="shared" si="14"/>
        <v>13.066667000000001</v>
      </c>
      <c r="DN36" s="249"/>
      <c r="DO36" s="249"/>
      <c r="DP36" s="249"/>
      <c r="DQ36" s="249"/>
      <c r="DR36" s="249"/>
      <c r="DS36" s="249"/>
      <c r="DT36" s="249"/>
      <c r="DU36" s="249"/>
      <c r="DV36" s="255"/>
      <c r="DW36" s="248">
        <f t="shared" si="15"/>
        <v>9.2417060000000006</v>
      </c>
      <c r="DX36" s="249"/>
      <c r="DY36" s="249"/>
      <c r="DZ36" s="249"/>
      <c r="EA36" s="249"/>
      <c r="EB36" s="249"/>
      <c r="EC36" s="249"/>
      <c r="ED36" s="249"/>
      <c r="EE36" s="249"/>
      <c r="EF36" s="255"/>
      <c r="EG36" s="13"/>
      <c r="EH36" s="13"/>
      <c r="EI36" s="13"/>
      <c r="EM36" s="57"/>
      <c r="EN36" s="81"/>
      <c r="EO36" s="82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0"/>
      <c r="FA36" s="75"/>
    </row>
    <row r="37" spans="1:157" s="2" customFormat="1" ht="36.7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32"/>
      <c r="M37" s="233"/>
      <c r="N37" s="233"/>
      <c r="O37" s="233"/>
      <c r="P37" s="287" t="s">
        <v>73</v>
      </c>
      <c r="Q37" s="288"/>
      <c r="R37" s="288"/>
      <c r="S37" s="288"/>
      <c r="T37" s="288"/>
      <c r="U37" s="288"/>
      <c r="V37" s="288"/>
      <c r="W37" s="288"/>
      <c r="X37" s="288"/>
      <c r="Y37" s="288"/>
      <c r="Z37" s="289"/>
      <c r="AA37" s="293">
        <f t="shared" si="5"/>
        <v>88.174807000000001</v>
      </c>
      <c r="AB37" s="294"/>
      <c r="AC37" s="294"/>
      <c r="AD37" s="294"/>
      <c r="AE37" s="294"/>
      <c r="AF37" s="294"/>
      <c r="AG37" s="294"/>
      <c r="AH37" s="294"/>
      <c r="AI37" s="294"/>
      <c r="AJ37" s="295"/>
      <c r="AK37" s="248">
        <f t="shared" si="6"/>
        <v>81.341108000000006</v>
      </c>
      <c r="AL37" s="249"/>
      <c r="AM37" s="249"/>
      <c r="AN37" s="249"/>
      <c r="AO37" s="249"/>
      <c r="AP37" s="249"/>
      <c r="AQ37" s="249"/>
      <c r="AR37" s="249"/>
      <c r="AS37" s="249"/>
      <c r="AT37" s="255"/>
      <c r="AU37" s="248">
        <f t="shared" si="7"/>
        <v>41.107872</v>
      </c>
      <c r="AV37" s="249"/>
      <c r="AW37" s="249"/>
      <c r="AX37" s="249"/>
      <c r="AY37" s="249"/>
      <c r="AZ37" s="249"/>
      <c r="BA37" s="249"/>
      <c r="BB37" s="249"/>
      <c r="BC37" s="249"/>
      <c r="BD37" s="255"/>
      <c r="BE37" s="248">
        <f t="shared" si="8"/>
        <v>32.361516000000002</v>
      </c>
      <c r="BF37" s="249"/>
      <c r="BG37" s="249"/>
      <c r="BH37" s="249"/>
      <c r="BI37" s="249"/>
      <c r="BJ37" s="249"/>
      <c r="BK37" s="249"/>
      <c r="BL37" s="249"/>
      <c r="BM37" s="249"/>
      <c r="BN37" s="255"/>
      <c r="BO37" s="248">
        <f t="shared" si="9"/>
        <v>17.201166000000001</v>
      </c>
      <c r="BP37" s="249"/>
      <c r="BQ37" s="249"/>
      <c r="BR37" s="249"/>
      <c r="BS37" s="249"/>
      <c r="BT37" s="249"/>
      <c r="BU37" s="249"/>
      <c r="BV37" s="249"/>
      <c r="BW37" s="249"/>
      <c r="BX37" s="255"/>
      <c r="BY37" s="248">
        <f t="shared" si="10"/>
        <v>12.536443</v>
      </c>
      <c r="BZ37" s="249"/>
      <c r="CA37" s="249"/>
      <c r="CB37" s="249"/>
      <c r="CC37" s="249"/>
      <c r="CD37" s="249"/>
      <c r="CE37" s="249"/>
      <c r="CF37" s="249"/>
      <c r="CG37" s="249"/>
      <c r="CH37" s="255"/>
      <c r="CI37" s="248">
        <f t="shared" si="11"/>
        <v>13.411079000000001</v>
      </c>
      <c r="CJ37" s="249"/>
      <c r="CK37" s="249"/>
      <c r="CL37" s="249"/>
      <c r="CM37" s="249"/>
      <c r="CN37" s="249"/>
      <c r="CO37" s="249"/>
      <c r="CP37" s="249"/>
      <c r="CQ37" s="249"/>
      <c r="CR37" s="255"/>
      <c r="CS37" s="248">
        <f t="shared" si="12"/>
        <v>40.816327000000001</v>
      </c>
      <c r="CT37" s="249"/>
      <c r="CU37" s="249"/>
      <c r="CV37" s="249"/>
      <c r="CW37" s="249"/>
      <c r="CX37" s="249"/>
      <c r="CY37" s="249"/>
      <c r="CZ37" s="249"/>
      <c r="DA37" s="249"/>
      <c r="DB37" s="255"/>
      <c r="DC37" s="248">
        <f t="shared" si="13"/>
        <v>53.644314999999999</v>
      </c>
      <c r="DD37" s="249"/>
      <c r="DE37" s="249"/>
      <c r="DF37" s="249"/>
      <c r="DG37" s="249"/>
      <c r="DH37" s="249"/>
      <c r="DI37" s="249"/>
      <c r="DJ37" s="249"/>
      <c r="DK37" s="249"/>
      <c r="DL37" s="255"/>
      <c r="DM37" s="248">
        <f t="shared" si="14"/>
        <v>9.9125359999999993</v>
      </c>
      <c r="DN37" s="249"/>
      <c r="DO37" s="249"/>
      <c r="DP37" s="249"/>
      <c r="DQ37" s="249"/>
      <c r="DR37" s="249"/>
      <c r="DS37" s="249"/>
      <c r="DT37" s="249"/>
      <c r="DU37" s="249"/>
      <c r="DV37" s="255"/>
      <c r="DW37" s="248">
        <f t="shared" si="15"/>
        <v>11.311054</v>
      </c>
      <c r="DX37" s="249"/>
      <c r="DY37" s="249"/>
      <c r="DZ37" s="249"/>
      <c r="EA37" s="249"/>
      <c r="EB37" s="249"/>
      <c r="EC37" s="249"/>
      <c r="ED37" s="249"/>
      <c r="EE37" s="249"/>
      <c r="EF37" s="255"/>
      <c r="EG37" s="13"/>
      <c r="EH37" s="13"/>
      <c r="EI37" s="13"/>
      <c r="EM37" s="57"/>
      <c r="EN37" s="101" t="s">
        <v>2</v>
      </c>
      <c r="EO37" s="120"/>
      <c r="EP37" s="84">
        <v>84.404584</v>
      </c>
      <c r="EQ37" s="85">
        <v>82.792208000000002</v>
      </c>
      <c r="ER37" s="84">
        <v>38.842975000000003</v>
      </c>
      <c r="ES37" s="84">
        <v>38.518300000000004</v>
      </c>
      <c r="ET37" s="84">
        <v>15.968123</v>
      </c>
      <c r="EU37" s="84">
        <v>11.4817</v>
      </c>
      <c r="EV37" s="84">
        <v>13.842974999999999</v>
      </c>
      <c r="EW37" s="84">
        <v>31.641086000000001</v>
      </c>
      <c r="EX37" s="84">
        <v>57.438017000000002</v>
      </c>
      <c r="EY37" s="85">
        <v>21.930342</v>
      </c>
      <c r="EZ37" s="84">
        <v>13.2287</v>
      </c>
      <c r="FA37" s="72"/>
    </row>
    <row r="38" spans="1:157" s="2" customFormat="1" ht="36.7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234"/>
      <c r="M38" s="235"/>
      <c r="N38" s="235"/>
      <c r="O38" s="235"/>
      <c r="P38" s="282" t="s">
        <v>74</v>
      </c>
      <c r="Q38" s="264"/>
      <c r="R38" s="264"/>
      <c r="S38" s="264"/>
      <c r="T38" s="264"/>
      <c r="U38" s="264"/>
      <c r="V38" s="264"/>
      <c r="W38" s="264"/>
      <c r="X38" s="264"/>
      <c r="Y38" s="264"/>
      <c r="Z38" s="283"/>
      <c r="AA38" s="301">
        <f t="shared" si="5"/>
        <v>78.780488000000005</v>
      </c>
      <c r="AB38" s="302"/>
      <c r="AC38" s="302"/>
      <c r="AD38" s="302"/>
      <c r="AE38" s="302"/>
      <c r="AF38" s="302"/>
      <c r="AG38" s="302"/>
      <c r="AH38" s="302"/>
      <c r="AI38" s="302"/>
      <c r="AJ38" s="303"/>
      <c r="AK38" s="284">
        <f t="shared" si="6"/>
        <v>79.566563000000002</v>
      </c>
      <c r="AL38" s="285"/>
      <c r="AM38" s="285"/>
      <c r="AN38" s="285"/>
      <c r="AO38" s="285"/>
      <c r="AP38" s="285"/>
      <c r="AQ38" s="285"/>
      <c r="AR38" s="285"/>
      <c r="AS38" s="285"/>
      <c r="AT38" s="286"/>
      <c r="AU38" s="284">
        <f t="shared" si="7"/>
        <v>23.219814</v>
      </c>
      <c r="AV38" s="285"/>
      <c r="AW38" s="285"/>
      <c r="AX38" s="285"/>
      <c r="AY38" s="285"/>
      <c r="AZ38" s="285"/>
      <c r="BA38" s="285"/>
      <c r="BB38" s="285"/>
      <c r="BC38" s="285"/>
      <c r="BD38" s="286"/>
      <c r="BE38" s="284">
        <f t="shared" si="8"/>
        <v>29.102167000000001</v>
      </c>
      <c r="BF38" s="285"/>
      <c r="BG38" s="285"/>
      <c r="BH38" s="285"/>
      <c r="BI38" s="285"/>
      <c r="BJ38" s="285"/>
      <c r="BK38" s="285"/>
      <c r="BL38" s="285"/>
      <c r="BM38" s="285"/>
      <c r="BN38" s="286"/>
      <c r="BO38" s="284">
        <f t="shared" si="9"/>
        <v>13.931889</v>
      </c>
      <c r="BP38" s="285"/>
      <c r="BQ38" s="285"/>
      <c r="BR38" s="285"/>
      <c r="BS38" s="285"/>
      <c r="BT38" s="285"/>
      <c r="BU38" s="285"/>
      <c r="BV38" s="285"/>
      <c r="BW38" s="285"/>
      <c r="BX38" s="286"/>
      <c r="BY38" s="284">
        <f t="shared" si="10"/>
        <v>10.216718</v>
      </c>
      <c r="BZ38" s="285"/>
      <c r="CA38" s="285"/>
      <c r="CB38" s="285"/>
      <c r="CC38" s="285"/>
      <c r="CD38" s="285"/>
      <c r="CE38" s="285"/>
      <c r="CF38" s="285"/>
      <c r="CG38" s="285"/>
      <c r="CH38" s="286"/>
      <c r="CI38" s="284">
        <f t="shared" si="11"/>
        <v>11.455107999999999</v>
      </c>
      <c r="CJ38" s="285"/>
      <c r="CK38" s="285"/>
      <c r="CL38" s="285"/>
      <c r="CM38" s="285"/>
      <c r="CN38" s="285"/>
      <c r="CO38" s="285"/>
      <c r="CP38" s="285"/>
      <c r="CQ38" s="285"/>
      <c r="CR38" s="286"/>
      <c r="CS38" s="284">
        <f t="shared" si="12"/>
        <v>23.839009000000001</v>
      </c>
      <c r="CT38" s="285"/>
      <c r="CU38" s="285"/>
      <c r="CV38" s="285"/>
      <c r="CW38" s="285"/>
      <c r="CX38" s="285"/>
      <c r="CY38" s="285"/>
      <c r="CZ38" s="285"/>
      <c r="DA38" s="285"/>
      <c r="DB38" s="286"/>
      <c r="DC38" s="284">
        <f t="shared" si="13"/>
        <v>53.560372000000001</v>
      </c>
      <c r="DD38" s="285"/>
      <c r="DE38" s="285"/>
      <c r="DF38" s="285"/>
      <c r="DG38" s="285"/>
      <c r="DH38" s="285"/>
      <c r="DI38" s="285"/>
      <c r="DJ38" s="285"/>
      <c r="DK38" s="285"/>
      <c r="DL38" s="286"/>
      <c r="DM38" s="284">
        <f t="shared" si="14"/>
        <v>14.241486</v>
      </c>
      <c r="DN38" s="285"/>
      <c r="DO38" s="285"/>
      <c r="DP38" s="285"/>
      <c r="DQ38" s="285"/>
      <c r="DR38" s="285"/>
      <c r="DS38" s="285"/>
      <c r="DT38" s="285"/>
      <c r="DU38" s="285"/>
      <c r="DV38" s="286"/>
      <c r="DW38" s="284">
        <f t="shared" si="15"/>
        <v>20.243901999999999</v>
      </c>
      <c r="DX38" s="285"/>
      <c r="DY38" s="285"/>
      <c r="DZ38" s="285"/>
      <c r="EA38" s="285"/>
      <c r="EB38" s="285"/>
      <c r="EC38" s="285"/>
      <c r="ED38" s="285"/>
      <c r="EE38" s="285"/>
      <c r="EF38" s="286"/>
      <c r="EG38" s="13"/>
      <c r="EH38" s="13"/>
      <c r="EI38" s="13"/>
      <c r="EM38" s="57"/>
      <c r="EN38" s="229" t="s">
        <v>28</v>
      </c>
      <c r="EO38" s="75" t="s">
        <v>3</v>
      </c>
      <c r="EP38" s="86">
        <v>74.634146000000001</v>
      </c>
      <c r="EQ38" s="87">
        <v>73.856209000000007</v>
      </c>
      <c r="ER38" s="86">
        <v>47.058824000000001</v>
      </c>
      <c r="ES38" s="86">
        <v>39.215685999999998</v>
      </c>
      <c r="ET38" s="86">
        <v>15.032679999999999</v>
      </c>
      <c r="EU38" s="86">
        <v>11.111110999999999</v>
      </c>
      <c r="EV38" s="86">
        <v>7.1895420000000003</v>
      </c>
      <c r="EW38" s="86">
        <v>35.294117999999997</v>
      </c>
      <c r="EX38" s="86">
        <v>51.633986999999998</v>
      </c>
      <c r="EY38" s="87">
        <v>5.228758</v>
      </c>
      <c r="EZ38" s="86">
        <v>19.02439</v>
      </c>
      <c r="FA38" s="75"/>
    </row>
    <row r="39" spans="1:157" s="2" customFormat="1" ht="36.7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232" t="s">
        <v>14</v>
      </c>
      <c r="M39" s="233"/>
      <c r="N39" s="233"/>
      <c r="O39" s="233"/>
      <c r="P39" s="311" t="s">
        <v>24</v>
      </c>
      <c r="Q39" s="279"/>
      <c r="R39" s="279"/>
      <c r="S39" s="279"/>
      <c r="T39" s="279"/>
      <c r="U39" s="279"/>
      <c r="V39" s="279"/>
      <c r="W39" s="279"/>
      <c r="X39" s="279"/>
      <c r="Y39" s="279"/>
      <c r="Z39" s="312"/>
      <c r="AA39" s="290">
        <f t="shared" si="5"/>
        <v>80.710660000000004</v>
      </c>
      <c r="AB39" s="291"/>
      <c r="AC39" s="291"/>
      <c r="AD39" s="291"/>
      <c r="AE39" s="291"/>
      <c r="AF39" s="291"/>
      <c r="AG39" s="291"/>
      <c r="AH39" s="291"/>
      <c r="AI39" s="291"/>
      <c r="AJ39" s="292"/>
      <c r="AK39" s="243">
        <f t="shared" si="6"/>
        <v>86.163522</v>
      </c>
      <c r="AL39" s="253"/>
      <c r="AM39" s="253"/>
      <c r="AN39" s="253"/>
      <c r="AO39" s="253"/>
      <c r="AP39" s="253"/>
      <c r="AQ39" s="253"/>
      <c r="AR39" s="253"/>
      <c r="AS39" s="253"/>
      <c r="AT39" s="254"/>
      <c r="AU39" s="248">
        <f t="shared" si="7"/>
        <v>49.056604</v>
      </c>
      <c r="AV39" s="249"/>
      <c r="AW39" s="249"/>
      <c r="AX39" s="249"/>
      <c r="AY39" s="249"/>
      <c r="AZ39" s="249"/>
      <c r="BA39" s="249"/>
      <c r="BB39" s="249"/>
      <c r="BC39" s="249"/>
      <c r="BD39" s="255"/>
      <c r="BE39" s="248">
        <f t="shared" si="8"/>
        <v>38.993710999999998</v>
      </c>
      <c r="BF39" s="249"/>
      <c r="BG39" s="249"/>
      <c r="BH39" s="249"/>
      <c r="BI39" s="249"/>
      <c r="BJ39" s="249"/>
      <c r="BK39" s="249"/>
      <c r="BL39" s="249"/>
      <c r="BM39" s="249"/>
      <c r="BN39" s="255"/>
      <c r="BO39" s="248">
        <f t="shared" si="9"/>
        <v>9.4339619999999993</v>
      </c>
      <c r="BP39" s="249"/>
      <c r="BQ39" s="249"/>
      <c r="BR39" s="249"/>
      <c r="BS39" s="249"/>
      <c r="BT39" s="249"/>
      <c r="BU39" s="249"/>
      <c r="BV39" s="249"/>
      <c r="BW39" s="249"/>
      <c r="BX39" s="255"/>
      <c r="BY39" s="248">
        <f t="shared" si="10"/>
        <v>10.691824</v>
      </c>
      <c r="BZ39" s="249"/>
      <c r="CA39" s="249"/>
      <c r="CB39" s="249"/>
      <c r="CC39" s="249"/>
      <c r="CD39" s="249"/>
      <c r="CE39" s="249"/>
      <c r="CF39" s="249"/>
      <c r="CG39" s="249"/>
      <c r="CH39" s="255"/>
      <c r="CI39" s="248">
        <f t="shared" si="11"/>
        <v>8.1761009999999992</v>
      </c>
      <c r="CJ39" s="249"/>
      <c r="CK39" s="249"/>
      <c r="CL39" s="249"/>
      <c r="CM39" s="249"/>
      <c r="CN39" s="249"/>
      <c r="CO39" s="249"/>
      <c r="CP39" s="249"/>
      <c r="CQ39" s="249"/>
      <c r="CR39" s="255"/>
      <c r="CS39" s="248">
        <f t="shared" si="12"/>
        <v>30.188679</v>
      </c>
      <c r="CT39" s="249"/>
      <c r="CU39" s="249"/>
      <c r="CV39" s="249"/>
      <c r="CW39" s="249"/>
      <c r="CX39" s="249"/>
      <c r="CY39" s="249"/>
      <c r="CZ39" s="249"/>
      <c r="DA39" s="249"/>
      <c r="DB39" s="255"/>
      <c r="DC39" s="243">
        <f t="shared" si="13"/>
        <v>54.088050000000003</v>
      </c>
      <c r="DD39" s="253"/>
      <c r="DE39" s="253"/>
      <c r="DF39" s="253"/>
      <c r="DG39" s="253"/>
      <c r="DH39" s="253"/>
      <c r="DI39" s="253"/>
      <c r="DJ39" s="253"/>
      <c r="DK39" s="253"/>
      <c r="DL39" s="254"/>
      <c r="DM39" s="248">
        <f t="shared" si="14"/>
        <v>26.415094</v>
      </c>
      <c r="DN39" s="249"/>
      <c r="DO39" s="249"/>
      <c r="DP39" s="249"/>
      <c r="DQ39" s="249"/>
      <c r="DR39" s="249"/>
      <c r="DS39" s="249"/>
      <c r="DT39" s="249"/>
      <c r="DU39" s="249"/>
      <c r="DV39" s="255"/>
      <c r="DW39" s="243">
        <f t="shared" si="15"/>
        <v>11.675127</v>
      </c>
      <c r="DX39" s="253"/>
      <c r="DY39" s="253"/>
      <c r="DZ39" s="253"/>
      <c r="EA39" s="253"/>
      <c r="EB39" s="253"/>
      <c r="EC39" s="253"/>
      <c r="ED39" s="253"/>
      <c r="EE39" s="253"/>
      <c r="EF39" s="254"/>
      <c r="EG39" s="13"/>
      <c r="EH39" s="13"/>
      <c r="EI39" s="13"/>
      <c r="EM39" s="57"/>
      <c r="EN39" s="230"/>
      <c r="EO39" s="224">
        <v>30</v>
      </c>
      <c r="EP39" s="86">
        <v>80.067567999999994</v>
      </c>
      <c r="EQ39" s="87">
        <v>82.700422000000003</v>
      </c>
      <c r="ER39" s="86">
        <v>56.118143000000003</v>
      </c>
      <c r="ES39" s="86">
        <v>45.147678999999997</v>
      </c>
      <c r="ET39" s="86">
        <v>20.675104999999999</v>
      </c>
      <c r="EU39" s="86">
        <v>11.814346</v>
      </c>
      <c r="EV39" s="86">
        <v>11.814346</v>
      </c>
      <c r="EW39" s="86">
        <v>35.443038000000001</v>
      </c>
      <c r="EX39" s="86">
        <v>53.164557000000002</v>
      </c>
      <c r="EY39" s="87">
        <v>9.2827000000000002</v>
      </c>
      <c r="EZ39" s="86">
        <v>15.540540999999999</v>
      </c>
      <c r="FA39" s="75"/>
    </row>
    <row r="40" spans="1:157" s="2" customFormat="1" ht="36.75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232"/>
      <c r="M40" s="233"/>
      <c r="N40" s="233"/>
      <c r="O40" s="233"/>
      <c r="P40" s="287" t="s">
        <v>71</v>
      </c>
      <c r="Q40" s="288"/>
      <c r="R40" s="288"/>
      <c r="S40" s="288"/>
      <c r="T40" s="288"/>
      <c r="U40" s="288"/>
      <c r="V40" s="288"/>
      <c r="W40" s="288"/>
      <c r="X40" s="288"/>
      <c r="Y40" s="288"/>
      <c r="Z40" s="289"/>
      <c r="AA40" s="293">
        <f t="shared" si="5"/>
        <v>86.161879999999996</v>
      </c>
      <c r="AB40" s="294"/>
      <c r="AC40" s="294"/>
      <c r="AD40" s="294"/>
      <c r="AE40" s="294"/>
      <c r="AF40" s="294"/>
      <c r="AG40" s="294"/>
      <c r="AH40" s="294"/>
      <c r="AI40" s="294"/>
      <c r="AJ40" s="295"/>
      <c r="AK40" s="248">
        <f t="shared" si="6"/>
        <v>88.181818000000007</v>
      </c>
      <c r="AL40" s="249"/>
      <c r="AM40" s="249"/>
      <c r="AN40" s="249"/>
      <c r="AO40" s="249"/>
      <c r="AP40" s="249"/>
      <c r="AQ40" s="249"/>
      <c r="AR40" s="249"/>
      <c r="AS40" s="249"/>
      <c r="AT40" s="255"/>
      <c r="AU40" s="248">
        <f t="shared" si="7"/>
        <v>45.757576</v>
      </c>
      <c r="AV40" s="249"/>
      <c r="AW40" s="249"/>
      <c r="AX40" s="249"/>
      <c r="AY40" s="249"/>
      <c r="AZ40" s="249"/>
      <c r="BA40" s="249"/>
      <c r="BB40" s="249"/>
      <c r="BC40" s="249"/>
      <c r="BD40" s="255"/>
      <c r="BE40" s="248">
        <f t="shared" si="8"/>
        <v>45.151515000000003</v>
      </c>
      <c r="BF40" s="249"/>
      <c r="BG40" s="249"/>
      <c r="BH40" s="249"/>
      <c r="BI40" s="249"/>
      <c r="BJ40" s="249"/>
      <c r="BK40" s="249"/>
      <c r="BL40" s="249"/>
      <c r="BM40" s="249"/>
      <c r="BN40" s="255"/>
      <c r="BO40" s="248">
        <f t="shared" si="9"/>
        <v>13.939394</v>
      </c>
      <c r="BP40" s="249"/>
      <c r="BQ40" s="249"/>
      <c r="BR40" s="249"/>
      <c r="BS40" s="249"/>
      <c r="BT40" s="249"/>
      <c r="BU40" s="249"/>
      <c r="BV40" s="249"/>
      <c r="BW40" s="249"/>
      <c r="BX40" s="255"/>
      <c r="BY40" s="248">
        <f t="shared" si="10"/>
        <v>8.7878790000000002</v>
      </c>
      <c r="BZ40" s="249"/>
      <c r="CA40" s="249"/>
      <c r="CB40" s="249"/>
      <c r="CC40" s="249"/>
      <c r="CD40" s="249"/>
      <c r="CE40" s="249"/>
      <c r="CF40" s="249"/>
      <c r="CG40" s="249"/>
      <c r="CH40" s="255"/>
      <c r="CI40" s="248">
        <f t="shared" si="11"/>
        <v>13.030303</v>
      </c>
      <c r="CJ40" s="249"/>
      <c r="CK40" s="249"/>
      <c r="CL40" s="249"/>
      <c r="CM40" s="249"/>
      <c r="CN40" s="249"/>
      <c r="CO40" s="249"/>
      <c r="CP40" s="249"/>
      <c r="CQ40" s="249"/>
      <c r="CR40" s="255"/>
      <c r="CS40" s="248">
        <f t="shared" si="12"/>
        <v>36.363636</v>
      </c>
      <c r="CT40" s="249"/>
      <c r="CU40" s="249"/>
      <c r="CV40" s="249"/>
      <c r="CW40" s="249"/>
      <c r="CX40" s="249"/>
      <c r="CY40" s="249"/>
      <c r="CZ40" s="249"/>
      <c r="DA40" s="249"/>
      <c r="DB40" s="255"/>
      <c r="DC40" s="248">
        <f t="shared" si="13"/>
        <v>50.909090999999997</v>
      </c>
      <c r="DD40" s="249"/>
      <c r="DE40" s="249"/>
      <c r="DF40" s="249"/>
      <c r="DG40" s="249"/>
      <c r="DH40" s="249"/>
      <c r="DI40" s="249"/>
      <c r="DJ40" s="249"/>
      <c r="DK40" s="249"/>
      <c r="DL40" s="255"/>
      <c r="DM40" s="248">
        <f t="shared" si="14"/>
        <v>33.030303000000004</v>
      </c>
      <c r="DN40" s="249"/>
      <c r="DO40" s="249"/>
      <c r="DP40" s="249"/>
      <c r="DQ40" s="249"/>
      <c r="DR40" s="249"/>
      <c r="DS40" s="249"/>
      <c r="DT40" s="249"/>
      <c r="DU40" s="249"/>
      <c r="DV40" s="255"/>
      <c r="DW40" s="248">
        <f t="shared" si="15"/>
        <v>10.443864</v>
      </c>
      <c r="DX40" s="249"/>
      <c r="DY40" s="249"/>
      <c r="DZ40" s="249"/>
      <c r="EA40" s="249"/>
      <c r="EB40" s="249"/>
      <c r="EC40" s="249"/>
      <c r="ED40" s="249"/>
      <c r="EE40" s="249"/>
      <c r="EF40" s="255"/>
      <c r="EG40" s="13"/>
      <c r="EH40" s="13"/>
      <c r="EI40" s="13"/>
      <c r="EM40" s="57"/>
      <c r="EN40" s="230"/>
      <c r="EO40" s="224">
        <v>40</v>
      </c>
      <c r="EP40" s="86">
        <v>88.862559000000005</v>
      </c>
      <c r="EQ40" s="87">
        <v>86.4</v>
      </c>
      <c r="ER40" s="86">
        <v>53.066667000000002</v>
      </c>
      <c r="ES40" s="86">
        <v>42.666666999999997</v>
      </c>
      <c r="ET40" s="86">
        <v>20.266667000000002</v>
      </c>
      <c r="EU40" s="86">
        <v>12.266667</v>
      </c>
      <c r="EV40" s="86">
        <v>9.6</v>
      </c>
      <c r="EW40" s="86">
        <v>33.066667000000002</v>
      </c>
      <c r="EX40" s="86">
        <v>54.666666999999997</v>
      </c>
      <c r="EY40" s="87">
        <v>13.066667000000001</v>
      </c>
      <c r="EZ40" s="86">
        <v>9.2417060000000006</v>
      </c>
      <c r="FA40" s="6"/>
    </row>
    <row r="41" spans="1:157" s="2" customFormat="1" ht="36.7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232"/>
      <c r="M41" s="233"/>
      <c r="N41" s="233"/>
      <c r="O41" s="233"/>
      <c r="P41" s="287" t="s">
        <v>72</v>
      </c>
      <c r="Q41" s="288"/>
      <c r="R41" s="288"/>
      <c r="S41" s="288"/>
      <c r="T41" s="288"/>
      <c r="U41" s="288"/>
      <c r="V41" s="288"/>
      <c r="W41" s="288"/>
      <c r="X41" s="288"/>
      <c r="Y41" s="288"/>
      <c r="Z41" s="289"/>
      <c r="AA41" s="293">
        <f t="shared" si="5"/>
        <v>90.304182999999995</v>
      </c>
      <c r="AB41" s="294"/>
      <c r="AC41" s="294"/>
      <c r="AD41" s="294"/>
      <c r="AE41" s="294"/>
      <c r="AF41" s="294"/>
      <c r="AG41" s="294"/>
      <c r="AH41" s="294"/>
      <c r="AI41" s="294"/>
      <c r="AJ41" s="295"/>
      <c r="AK41" s="248">
        <f t="shared" si="6"/>
        <v>88.421053000000001</v>
      </c>
      <c r="AL41" s="249"/>
      <c r="AM41" s="249"/>
      <c r="AN41" s="249"/>
      <c r="AO41" s="249"/>
      <c r="AP41" s="249"/>
      <c r="AQ41" s="249"/>
      <c r="AR41" s="249"/>
      <c r="AS41" s="249"/>
      <c r="AT41" s="255"/>
      <c r="AU41" s="248">
        <f t="shared" si="7"/>
        <v>42.947367999999997</v>
      </c>
      <c r="AV41" s="249"/>
      <c r="AW41" s="249"/>
      <c r="AX41" s="249"/>
      <c r="AY41" s="249"/>
      <c r="AZ41" s="249"/>
      <c r="BA41" s="249"/>
      <c r="BB41" s="249"/>
      <c r="BC41" s="249"/>
      <c r="BD41" s="255"/>
      <c r="BE41" s="248">
        <f t="shared" si="8"/>
        <v>47.368420999999998</v>
      </c>
      <c r="BF41" s="249"/>
      <c r="BG41" s="249"/>
      <c r="BH41" s="249"/>
      <c r="BI41" s="249"/>
      <c r="BJ41" s="249"/>
      <c r="BK41" s="249"/>
      <c r="BL41" s="249"/>
      <c r="BM41" s="249"/>
      <c r="BN41" s="255"/>
      <c r="BO41" s="248">
        <f t="shared" si="9"/>
        <v>12.210526</v>
      </c>
      <c r="BP41" s="249"/>
      <c r="BQ41" s="249"/>
      <c r="BR41" s="249"/>
      <c r="BS41" s="249"/>
      <c r="BT41" s="249"/>
      <c r="BU41" s="249"/>
      <c r="BV41" s="249"/>
      <c r="BW41" s="249"/>
      <c r="BX41" s="255"/>
      <c r="BY41" s="248">
        <f t="shared" si="10"/>
        <v>9.6842109999999995</v>
      </c>
      <c r="BZ41" s="249"/>
      <c r="CA41" s="249"/>
      <c r="CB41" s="249"/>
      <c r="CC41" s="249"/>
      <c r="CD41" s="249"/>
      <c r="CE41" s="249"/>
      <c r="CF41" s="249"/>
      <c r="CG41" s="249"/>
      <c r="CH41" s="255"/>
      <c r="CI41" s="248">
        <f t="shared" si="11"/>
        <v>12.421053000000001</v>
      </c>
      <c r="CJ41" s="249"/>
      <c r="CK41" s="249"/>
      <c r="CL41" s="249"/>
      <c r="CM41" s="249"/>
      <c r="CN41" s="249"/>
      <c r="CO41" s="249"/>
      <c r="CP41" s="249"/>
      <c r="CQ41" s="249"/>
      <c r="CR41" s="255"/>
      <c r="CS41" s="248">
        <f t="shared" si="12"/>
        <v>34.736842000000003</v>
      </c>
      <c r="CT41" s="249"/>
      <c r="CU41" s="249"/>
      <c r="CV41" s="249"/>
      <c r="CW41" s="249"/>
      <c r="CX41" s="249"/>
      <c r="CY41" s="249"/>
      <c r="CZ41" s="249"/>
      <c r="DA41" s="249"/>
      <c r="DB41" s="255"/>
      <c r="DC41" s="248">
        <f t="shared" si="13"/>
        <v>60</v>
      </c>
      <c r="DD41" s="249"/>
      <c r="DE41" s="249"/>
      <c r="DF41" s="249"/>
      <c r="DG41" s="249"/>
      <c r="DH41" s="249"/>
      <c r="DI41" s="249"/>
      <c r="DJ41" s="249"/>
      <c r="DK41" s="249"/>
      <c r="DL41" s="255"/>
      <c r="DM41" s="248">
        <f t="shared" si="14"/>
        <v>29.894736999999999</v>
      </c>
      <c r="DN41" s="249"/>
      <c r="DO41" s="249"/>
      <c r="DP41" s="249"/>
      <c r="DQ41" s="249"/>
      <c r="DR41" s="249"/>
      <c r="DS41" s="249"/>
      <c r="DT41" s="249"/>
      <c r="DU41" s="249"/>
      <c r="DV41" s="255"/>
      <c r="DW41" s="248">
        <f t="shared" si="15"/>
        <v>8.3650190000000002</v>
      </c>
      <c r="DX41" s="249"/>
      <c r="DY41" s="249"/>
      <c r="DZ41" s="249"/>
      <c r="EA41" s="249"/>
      <c r="EB41" s="249"/>
      <c r="EC41" s="249"/>
      <c r="ED41" s="249"/>
      <c r="EE41" s="249"/>
      <c r="EF41" s="255"/>
      <c r="EG41" s="13"/>
      <c r="EH41" s="13"/>
      <c r="EI41" s="13"/>
      <c r="EM41" s="57"/>
      <c r="EN41" s="230"/>
      <c r="EO41" s="224">
        <v>50</v>
      </c>
      <c r="EP41" s="86">
        <v>88.174807000000001</v>
      </c>
      <c r="EQ41" s="87">
        <v>81.341108000000006</v>
      </c>
      <c r="ER41" s="86">
        <v>41.107872</v>
      </c>
      <c r="ES41" s="86">
        <v>32.361516000000002</v>
      </c>
      <c r="ET41" s="86">
        <v>17.201166000000001</v>
      </c>
      <c r="EU41" s="86">
        <v>12.536443</v>
      </c>
      <c r="EV41" s="86">
        <v>13.411079000000001</v>
      </c>
      <c r="EW41" s="86">
        <v>40.816327000000001</v>
      </c>
      <c r="EX41" s="86">
        <v>53.644314999999999</v>
      </c>
      <c r="EY41" s="87">
        <v>9.9125359999999993</v>
      </c>
      <c r="EZ41" s="86">
        <v>11.311054</v>
      </c>
      <c r="FA41" s="75"/>
    </row>
    <row r="42" spans="1:157" s="2" customFormat="1" ht="36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232"/>
      <c r="M42" s="233"/>
      <c r="N42" s="233"/>
      <c r="O42" s="233"/>
      <c r="P42" s="287" t="s">
        <v>76</v>
      </c>
      <c r="Q42" s="288"/>
      <c r="R42" s="288"/>
      <c r="S42" s="288"/>
      <c r="T42" s="288"/>
      <c r="U42" s="288"/>
      <c r="V42" s="288"/>
      <c r="W42" s="288"/>
      <c r="X42" s="288"/>
      <c r="Y42" s="288"/>
      <c r="Z42" s="289"/>
      <c r="AA42" s="293">
        <f t="shared" si="5"/>
        <v>93.542074</v>
      </c>
      <c r="AB42" s="294"/>
      <c r="AC42" s="294"/>
      <c r="AD42" s="294"/>
      <c r="AE42" s="294"/>
      <c r="AF42" s="294"/>
      <c r="AG42" s="294"/>
      <c r="AH42" s="294"/>
      <c r="AI42" s="294"/>
      <c r="AJ42" s="295"/>
      <c r="AK42" s="248">
        <f t="shared" si="6"/>
        <v>85.355649</v>
      </c>
      <c r="AL42" s="249"/>
      <c r="AM42" s="249"/>
      <c r="AN42" s="249"/>
      <c r="AO42" s="249"/>
      <c r="AP42" s="249"/>
      <c r="AQ42" s="249"/>
      <c r="AR42" s="249"/>
      <c r="AS42" s="249"/>
      <c r="AT42" s="255"/>
      <c r="AU42" s="248">
        <f t="shared" si="7"/>
        <v>35.983263999999998</v>
      </c>
      <c r="AV42" s="249"/>
      <c r="AW42" s="249"/>
      <c r="AX42" s="249"/>
      <c r="AY42" s="249"/>
      <c r="AZ42" s="249"/>
      <c r="BA42" s="249"/>
      <c r="BB42" s="249"/>
      <c r="BC42" s="249"/>
      <c r="BD42" s="255"/>
      <c r="BE42" s="248">
        <f t="shared" si="8"/>
        <v>38.912134000000002</v>
      </c>
      <c r="BF42" s="249"/>
      <c r="BG42" s="249"/>
      <c r="BH42" s="249"/>
      <c r="BI42" s="249"/>
      <c r="BJ42" s="249"/>
      <c r="BK42" s="249"/>
      <c r="BL42" s="249"/>
      <c r="BM42" s="249"/>
      <c r="BN42" s="255"/>
      <c r="BO42" s="248">
        <f t="shared" si="9"/>
        <v>16.736401999999998</v>
      </c>
      <c r="BP42" s="249"/>
      <c r="BQ42" s="249"/>
      <c r="BR42" s="249"/>
      <c r="BS42" s="249"/>
      <c r="BT42" s="249"/>
      <c r="BU42" s="249"/>
      <c r="BV42" s="249"/>
      <c r="BW42" s="249"/>
      <c r="BX42" s="255"/>
      <c r="BY42" s="248">
        <f t="shared" si="10"/>
        <v>14.435146</v>
      </c>
      <c r="BZ42" s="249"/>
      <c r="CA42" s="249"/>
      <c r="CB42" s="249"/>
      <c r="CC42" s="249"/>
      <c r="CD42" s="249"/>
      <c r="CE42" s="249"/>
      <c r="CF42" s="249"/>
      <c r="CG42" s="249"/>
      <c r="CH42" s="255"/>
      <c r="CI42" s="248">
        <f t="shared" si="11"/>
        <v>19.665272000000002</v>
      </c>
      <c r="CJ42" s="249"/>
      <c r="CK42" s="249"/>
      <c r="CL42" s="249"/>
      <c r="CM42" s="249"/>
      <c r="CN42" s="249"/>
      <c r="CO42" s="249"/>
      <c r="CP42" s="249"/>
      <c r="CQ42" s="249"/>
      <c r="CR42" s="255"/>
      <c r="CS42" s="248">
        <f t="shared" si="12"/>
        <v>34.937238000000001</v>
      </c>
      <c r="CT42" s="249"/>
      <c r="CU42" s="249"/>
      <c r="CV42" s="249"/>
      <c r="CW42" s="249"/>
      <c r="CX42" s="249"/>
      <c r="CY42" s="249"/>
      <c r="CZ42" s="249"/>
      <c r="DA42" s="249"/>
      <c r="DB42" s="255"/>
      <c r="DC42" s="248">
        <f t="shared" si="13"/>
        <v>64.435146000000003</v>
      </c>
      <c r="DD42" s="249"/>
      <c r="DE42" s="249"/>
      <c r="DF42" s="249"/>
      <c r="DG42" s="249"/>
      <c r="DH42" s="249"/>
      <c r="DI42" s="249"/>
      <c r="DJ42" s="249"/>
      <c r="DK42" s="249"/>
      <c r="DL42" s="255"/>
      <c r="DM42" s="248">
        <f t="shared" si="14"/>
        <v>30.334727999999998</v>
      </c>
      <c r="DN42" s="249"/>
      <c r="DO42" s="249"/>
      <c r="DP42" s="249"/>
      <c r="DQ42" s="249"/>
      <c r="DR42" s="249"/>
      <c r="DS42" s="249"/>
      <c r="DT42" s="249"/>
      <c r="DU42" s="249"/>
      <c r="DV42" s="255"/>
      <c r="DW42" s="248">
        <f t="shared" si="15"/>
        <v>6.0665360000000002</v>
      </c>
      <c r="DX42" s="249"/>
      <c r="DY42" s="249"/>
      <c r="DZ42" s="249"/>
      <c r="EA42" s="249"/>
      <c r="EB42" s="249"/>
      <c r="EC42" s="249"/>
      <c r="ED42" s="249"/>
      <c r="EE42" s="249"/>
      <c r="EF42" s="255"/>
      <c r="EG42" s="13"/>
      <c r="EH42" s="13"/>
      <c r="EI42" s="13"/>
      <c r="EM42" s="57"/>
      <c r="EN42" s="231"/>
      <c r="EO42" s="225">
        <v>60</v>
      </c>
      <c r="EP42" s="88">
        <v>78.780488000000005</v>
      </c>
      <c r="EQ42" s="87">
        <v>79.566563000000002</v>
      </c>
      <c r="ER42" s="86">
        <v>23.219814</v>
      </c>
      <c r="ES42" s="86">
        <v>29.102167000000001</v>
      </c>
      <c r="ET42" s="86">
        <v>13.931889</v>
      </c>
      <c r="EU42" s="86">
        <v>10.216718</v>
      </c>
      <c r="EV42" s="86">
        <v>11.455107999999999</v>
      </c>
      <c r="EW42" s="86">
        <v>23.839009000000001</v>
      </c>
      <c r="EX42" s="86">
        <v>53.560372000000001</v>
      </c>
      <c r="EY42" s="87">
        <v>14.241486</v>
      </c>
      <c r="EZ42" s="88">
        <v>20.243901999999999</v>
      </c>
      <c r="FA42" s="75"/>
    </row>
    <row r="43" spans="1:157" s="2" customFormat="1" ht="36.75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234"/>
      <c r="M43" s="235"/>
      <c r="N43" s="235"/>
      <c r="O43" s="235"/>
      <c r="P43" s="282" t="s">
        <v>77</v>
      </c>
      <c r="Q43" s="264"/>
      <c r="R43" s="264"/>
      <c r="S43" s="264"/>
      <c r="T43" s="264"/>
      <c r="U43" s="264"/>
      <c r="V43" s="264"/>
      <c r="W43" s="264"/>
      <c r="X43" s="264"/>
      <c r="Y43" s="264"/>
      <c r="Z43" s="283"/>
      <c r="AA43" s="301">
        <f t="shared" si="5"/>
        <v>81.450253000000004</v>
      </c>
      <c r="AB43" s="302"/>
      <c r="AC43" s="302"/>
      <c r="AD43" s="302"/>
      <c r="AE43" s="302"/>
      <c r="AF43" s="302"/>
      <c r="AG43" s="302"/>
      <c r="AH43" s="302"/>
      <c r="AI43" s="302"/>
      <c r="AJ43" s="303"/>
      <c r="AK43" s="284">
        <f t="shared" si="6"/>
        <v>74.327122000000003</v>
      </c>
      <c r="AL43" s="285"/>
      <c r="AM43" s="285"/>
      <c r="AN43" s="285"/>
      <c r="AO43" s="285"/>
      <c r="AP43" s="285"/>
      <c r="AQ43" s="285"/>
      <c r="AR43" s="285"/>
      <c r="AS43" s="285"/>
      <c r="AT43" s="286"/>
      <c r="AU43" s="284">
        <f t="shared" si="7"/>
        <v>15.942029</v>
      </c>
      <c r="AV43" s="285"/>
      <c r="AW43" s="285"/>
      <c r="AX43" s="285"/>
      <c r="AY43" s="285"/>
      <c r="AZ43" s="285"/>
      <c r="BA43" s="285"/>
      <c r="BB43" s="285"/>
      <c r="BC43" s="285"/>
      <c r="BD43" s="286"/>
      <c r="BE43" s="284">
        <f t="shared" si="8"/>
        <v>28.778468</v>
      </c>
      <c r="BF43" s="285"/>
      <c r="BG43" s="285"/>
      <c r="BH43" s="285"/>
      <c r="BI43" s="285"/>
      <c r="BJ43" s="285"/>
      <c r="BK43" s="285"/>
      <c r="BL43" s="285"/>
      <c r="BM43" s="285"/>
      <c r="BN43" s="286"/>
      <c r="BO43" s="284">
        <f t="shared" si="9"/>
        <v>18.426500999999998</v>
      </c>
      <c r="BP43" s="285"/>
      <c r="BQ43" s="285"/>
      <c r="BR43" s="285"/>
      <c r="BS43" s="285"/>
      <c r="BT43" s="285"/>
      <c r="BU43" s="285"/>
      <c r="BV43" s="285"/>
      <c r="BW43" s="285"/>
      <c r="BX43" s="286"/>
      <c r="BY43" s="284">
        <f t="shared" si="10"/>
        <v>12.008281999999999</v>
      </c>
      <c r="BZ43" s="285"/>
      <c r="CA43" s="285"/>
      <c r="CB43" s="285"/>
      <c r="CC43" s="285"/>
      <c r="CD43" s="285"/>
      <c r="CE43" s="285"/>
      <c r="CF43" s="285"/>
      <c r="CG43" s="285"/>
      <c r="CH43" s="286"/>
      <c r="CI43" s="284">
        <f t="shared" si="11"/>
        <v>21.118012</v>
      </c>
      <c r="CJ43" s="285"/>
      <c r="CK43" s="285"/>
      <c r="CL43" s="285"/>
      <c r="CM43" s="285"/>
      <c r="CN43" s="285"/>
      <c r="CO43" s="285"/>
      <c r="CP43" s="285"/>
      <c r="CQ43" s="285"/>
      <c r="CR43" s="286"/>
      <c r="CS43" s="284">
        <f t="shared" si="12"/>
        <v>16.563147000000001</v>
      </c>
      <c r="CT43" s="285"/>
      <c r="CU43" s="285"/>
      <c r="CV43" s="285"/>
      <c r="CW43" s="285"/>
      <c r="CX43" s="285"/>
      <c r="CY43" s="285"/>
      <c r="CZ43" s="285"/>
      <c r="DA43" s="285"/>
      <c r="DB43" s="286"/>
      <c r="DC43" s="284">
        <f t="shared" si="13"/>
        <v>65.010351999999997</v>
      </c>
      <c r="DD43" s="285"/>
      <c r="DE43" s="285"/>
      <c r="DF43" s="285"/>
      <c r="DG43" s="285"/>
      <c r="DH43" s="285"/>
      <c r="DI43" s="285"/>
      <c r="DJ43" s="285"/>
      <c r="DK43" s="285"/>
      <c r="DL43" s="286"/>
      <c r="DM43" s="284">
        <f t="shared" si="14"/>
        <v>29.606625000000001</v>
      </c>
      <c r="DN43" s="285"/>
      <c r="DO43" s="285"/>
      <c r="DP43" s="285"/>
      <c r="DQ43" s="285"/>
      <c r="DR43" s="285"/>
      <c r="DS43" s="285"/>
      <c r="DT43" s="285"/>
      <c r="DU43" s="285"/>
      <c r="DV43" s="286"/>
      <c r="DW43" s="284">
        <f t="shared" si="15"/>
        <v>16.863406000000001</v>
      </c>
      <c r="DX43" s="285"/>
      <c r="DY43" s="285"/>
      <c r="DZ43" s="285"/>
      <c r="EA43" s="285"/>
      <c r="EB43" s="285"/>
      <c r="EC43" s="285"/>
      <c r="ED43" s="285"/>
      <c r="EE43" s="285"/>
      <c r="EF43" s="286"/>
      <c r="EG43" s="13"/>
      <c r="EH43" s="13"/>
      <c r="EI43" s="13"/>
      <c r="EM43" s="57"/>
      <c r="EN43" s="229" t="s">
        <v>29</v>
      </c>
      <c r="EO43" s="75" t="s">
        <v>3</v>
      </c>
      <c r="EP43" s="86">
        <v>80.710660000000004</v>
      </c>
      <c r="EQ43" s="89">
        <v>86.163522</v>
      </c>
      <c r="ER43" s="90">
        <v>49.056604</v>
      </c>
      <c r="ES43" s="90">
        <v>38.993710999999998</v>
      </c>
      <c r="ET43" s="90">
        <v>9.4339619999999993</v>
      </c>
      <c r="EU43" s="90">
        <v>10.691824</v>
      </c>
      <c r="EV43" s="90">
        <v>8.1761009999999992</v>
      </c>
      <c r="EW43" s="90">
        <v>30.188679</v>
      </c>
      <c r="EX43" s="90">
        <v>54.088050000000003</v>
      </c>
      <c r="EY43" s="91">
        <v>26.415094</v>
      </c>
      <c r="EZ43" s="86">
        <v>11.675127</v>
      </c>
      <c r="FA43" s="75"/>
    </row>
    <row r="44" spans="1:157" s="2" customFormat="1" ht="19.5" customHeight="1">
      <c r="B44" s="13"/>
      <c r="C44" s="13"/>
      <c r="D44" s="13"/>
      <c r="E44" s="13"/>
      <c r="F44" s="13"/>
      <c r="G44" s="13"/>
      <c r="H44" s="13"/>
      <c r="I44" s="13"/>
      <c r="J44" s="13"/>
      <c r="M44" s="218" t="s">
        <v>66</v>
      </c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13"/>
      <c r="EI44" s="13"/>
      <c r="EM44" s="57"/>
      <c r="EN44" s="230"/>
      <c r="EO44" s="224">
        <v>30</v>
      </c>
      <c r="EP44" s="86">
        <v>86.161879999999996</v>
      </c>
      <c r="EQ44" s="92">
        <v>88.181818000000007</v>
      </c>
      <c r="ER44" s="86">
        <v>45.757576</v>
      </c>
      <c r="ES44" s="86">
        <v>45.151515000000003</v>
      </c>
      <c r="ET44" s="86">
        <v>13.939394</v>
      </c>
      <c r="EU44" s="86">
        <v>8.7878790000000002</v>
      </c>
      <c r="EV44" s="86">
        <v>13.030303</v>
      </c>
      <c r="EW44" s="86">
        <v>36.363636</v>
      </c>
      <c r="EX44" s="86">
        <v>50.909090999999997</v>
      </c>
      <c r="EY44" s="93">
        <v>33.030303000000004</v>
      </c>
      <c r="EZ44" s="86">
        <v>10.443864</v>
      </c>
      <c r="FA44" s="75"/>
    </row>
    <row r="45" spans="1:157" s="2" customFormat="1" ht="15.75" customHeight="1">
      <c r="B45" s="13"/>
      <c r="C45" s="13"/>
      <c r="D45" s="13"/>
      <c r="E45" s="13"/>
      <c r="F45" s="13"/>
      <c r="G45" s="13"/>
      <c r="H45" s="13"/>
      <c r="I45" s="13"/>
      <c r="J45" s="13"/>
      <c r="M45" s="223" t="s">
        <v>25</v>
      </c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13"/>
      <c r="EI45" s="13"/>
      <c r="EM45" s="57"/>
      <c r="EN45" s="230"/>
      <c r="EO45" s="224">
        <v>40</v>
      </c>
      <c r="EP45" s="86">
        <v>90.304182999999995</v>
      </c>
      <c r="EQ45" s="92">
        <v>88.421053000000001</v>
      </c>
      <c r="ER45" s="86">
        <v>42.947367999999997</v>
      </c>
      <c r="ES45" s="86">
        <v>47.368420999999998</v>
      </c>
      <c r="ET45" s="86">
        <v>12.210526</v>
      </c>
      <c r="EU45" s="86">
        <v>9.6842109999999995</v>
      </c>
      <c r="EV45" s="86">
        <v>12.421053000000001</v>
      </c>
      <c r="EW45" s="86">
        <v>34.736842000000003</v>
      </c>
      <c r="EX45" s="86">
        <v>60</v>
      </c>
      <c r="EY45" s="93">
        <v>29.894736999999999</v>
      </c>
      <c r="EZ45" s="86">
        <v>8.3650190000000002</v>
      </c>
      <c r="FA45" s="75"/>
    </row>
    <row r="46" spans="1:157" s="2" customFormat="1" ht="15.75" customHeight="1">
      <c r="B46" s="13"/>
      <c r="C46" s="13"/>
      <c r="D46" s="13"/>
      <c r="E46" s="13"/>
      <c r="F46" s="13"/>
      <c r="G46" s="13"/>
      <c r="H46" s="13"/>
      <c r="I46" s="13"/>
      <c r="J46" s="13"/>
      <c r="M46" s="215" t="s">
        <v>15</v>
      </c>
      <c r="N46" s="216"/>
      <c r="O46" s="216"/>
      <c r="P46" s="216"/>
      <c r="Q46" s="216"/>
      <c r="R46" s="216"/>
      <c r="S46" s="218" t="s">
        <v>32</v>
      </c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13"/>
      <c r="EI46" s="13"/>
      <c r="EM46" s="57"/>
      <c r="EN46" s="230"/>
      <c r="EO46" s="224">
        <v>50</v>
      </c>
      <c r="EP46" s="86">
        <v>93.542074</v>
      </c>
      <c r="EQ46" s="92">
        <v>85.355649</v>
      </c>
      <c r="ER46" s="86">
        <v>35.983263999999998</v>
      </c>
      <c r="ES46" s="86">
        <v>38.912134000000002</v>
      </c>
      <c r="ET46" s="86">
        <v>16.736401999999998</v>
      </c>
      <c r="EU46" s="86">
        <v>14.435146</v>
      </c>
      <c r="EV46" s="86">
        <v>19.665272000000002</v>
      </c>
      <c r="EW46" s="86">
        <v>34.937238000000001</v>
      </c>
      <c r="EX46" s="86">
        <v>64.435146000000003</v>
      </c>
      <c r="EY46" s="93">
        <v>30.334727999999998</v>
      </c>
      <c r="EZ46" s="86">
        <v>6.0665360000000002</v>
      </c>
      <c r="FA46" s="72"/>
    </row>
    <row r="47" spans="1:157" s="2" customFormat="1" ht="15.75" customHeight="1">
      <c r="B47" s="13"/>
      <c r="C47" s="13"/>
      <c r="D47" s="13"/>
      <c r="E47" s="13"/>
      <c r="F47" s="13"/>
      <c r="G47" s="13"/>
      <c r="H47" s="13"/>
      <c r="I47" s="13"/>
      <c r="J47" s="13"/>
      <c r="M47" s="55"/>
      <c r="N47" s="55"/>
      <c r="O47" s="55"/>
      <c r="P47" s="55"/>
      <c r="Q47" s="55"/>
      <c r="R47" s="55"/>
      <c r="S47" s="218" t="s">
        <v>43</v>
      </c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13"/>
      <c r="EI47" s="13"/>
      <c r="EM47" s="57"/>
      <c r="EN47" s="231"/>
      <c r="EO47" s="225">
        <v>60</v>
      </c>
      <c r="EP47" s="88">
        <v>81.450253000000004</v>
      </c>
      <c r="EQ47" s="94">
        <v>74.327122000000003</v>
      </c>
      <c r="ER47" s="88">
        <v>15.942029</v>
      </c>
      <c r="ES47" s="88">
        <v>28.778468</v>
      </c>
      <c r="ET47" s="88">
        <v>18.426500999999998</v>
      </c>
      <c r="EU47" s="88">
        <v>12.008281999999999</v>
      </c>
      <c r="EV47" s="88">
        <v>21.118012</v>
      </c>
      <c r="EW47" s="88">
        <v>16.563147000000001</v>
      </c>
      <c r="EX47" s="88">
        <v>65.010351999999997</v>
      </c>
      <c r="EY47" s="95">
        <v>29.606625000000001</v>
      </c>
      <c r="EZ47" s="88">
        <v>16.863406000000001</v>
      </c>
      <c r="FA47" s="72"/>
    </row>
    <row r="48" spans="1:157" s="2" customFormat="1" ht="15.75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13"/>
      <c r="EH48" s="13"/>
      <c r="EI48" s="13"/>
      <c r="EM48" s="57"/>
      <c r="EN48" s="72"/>
      <c r="EO48" s="72"/>
      <c r="EP48" s="72"/>
      <c r="EQ48" s="72"/>
      <c r="ER48" s="72"/>
      <c r="ES48" s="72"/>
      <c r="ET48" s="72"/>
      <c r="EU48" s="72"/>
      <c r="EV48" s="72"/>
      <c r="EW48" s="75"/>
      <c r="EX48" s="75"/>
      <c r="EY48" s="75"/>
      <c r="EZ48" s="75"/>
      <c r="FA48" s="72"/>
    </row>
    <row r="49" spans="12:157" s="2" customFormat="1" ht="15.75" customHeight="1"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M49" s="57"/>
      <c r="EN49" s="72"/>
      <c r="EO49" s="72"/>
      <c r="EP49" s="75"/>
      <c r="EQ49" s="72"/>
      <c r="ER49" s="72"/>
      <c r="ES49" s="72"/>
      <c r="ET49" s="72"/>
      <c r="EU49" s="72"/>
      <c r="EV49" s="72"/>
      <c r="EW49" s="72"/>
      <c r="EX49" s="72"/>
      <c r="EY49" s="72"/>
      <c r="EZ49" s="75"/>
      <c r="FA49" s="72"/>
    </row>
    <row r="50" spans="12:157" ht="15.75" customHeight="1" thickBot="1">
      <c r="EM50" s="57"/>
      <c r="EN50" s="131" t="s">
        <v>54</v>
      </c>
      <c r="EO50" s="77"/>
      <c r="EP50" s="77"/>
      <c r="EQ50" s="77"/>
      <c r="ER50" s="77"/>
      <c r="ES50" s="77"/>
      <c r="ET50" s="77"/>
      <c r="EU50" s="77"/>
      <c r="EV50" s="77"/>
      <c r="EW50" s="75"/>
      <c r="EX50" s="75"/>
      <c r="EY50" s="75"/>
      <c r="EZ50" s="76"/>
      <c r="FA50" s="72"/>
    </row>
    <row r="51" spans="12:157" ht="15.75" customHeight="1">
      <c r="EM51" s="57"/>
      <c r="EN51" s="137" t="s">
        <v>22</v>
      </c>
      <c r="EO51" s="98" t="s">
        <v>46</v>
      </c>
      <c r="EP51" s="98"/>
      <c r="EQ51" s="98"/>
      <c r="ER51" s="98"/>
      <c r="ES51" s="98"/>
      <c r="ET51" s="98"/>
      <c r="EU51" s="98"/>
      <c r="EV51" s="99"/>
      <c r="EW51" s="72"/>
      <c r="EX51" s="72"/>
      <c r="EY51" s="72"/>
      <c r="EZ51" s="72"/>
      <c r="FA51" s="72"/>
    </row>
    <row r="52" spans="12:157" ht="15.75" customHeight="1">
      <c r="EM52" s="57"/>
      <c r="EN52" s="128"/>
      <c r="EO52" s="126" t="s">
        <v>47</v>
      </c>
      <c r="EP52" s="13"/>
      <c r="EQ52" s="13"/>
      <c r="ER52" s="13"/>
      <c r="ES52" s="13"/>
      <c r="ET52" s="13"/>
      <c r="EU52" s="13"/>
      <c r="EV52" s="127"/>
      <c r="EW52" s="72"/>
      <c r="EX52" s="72"/>
      <c r="EY52" s="72"/>
      <c r="EZ52" s="72"/>
      <c r="FA52" s="72"/>
    </row>
    <row r="53" spans="12:157" ht="15.75" customHeight="1">
      <c r="EM53" s="57"/>
      <c r="EN53" s="138" t="s">
        <v>20</v>
      </c>
      <c r="EO53" s="29" t="s">
        <v>26</v>
      </c>
      <c r="EP53" s="29"/>
      <c r="EQ53" s="29"/>
      <c r="ER53" s="29"/>
      <c r="ES53" s="29"/>
      <c r="ET53" s="29"/>
      <c r="EU53" s="29"/>
      <c r="EV53" s="100"/>
      <c r="EW53" s="72"/>
      <c r="EX53" s="72"/>
      <c r="EY53" s="72"/>
      <c r="EZ53" s="72"/>
      <c r="FA53" s="72"/>
    </row>
    <row r="54" spans="12:157" ht="15.75" customHeight="1">
      <c r="EM54" s="57"/>
      <c r="EN54" s="139"/>
      <c r="EO54" s="135" t="s">
        <v>48</v>
      </c>
      <c r="EP54" s="34"/>
      <c r="EQ54" s="34"/>
      <c r="ER54" s="34"/>
      <c r="ES54" s="34"/>
      <c r="ET54" s="34"/>
      <c r="EU54" s="34"/>
      <c r="EV54" s="136"/>
      <c r="EW54" s="72"/>
      <c r="EX54" s="72"/>
      <c r="EY54" s="72"/>
      <c r="EZ54" s="72"/>
      <c r="FA54" s="72"/>
    </row>
    <row r="55" spans="12:157" ht="15.75" customHeight="1">
      <c r="EM55" s="57"/>
      <c r="EN55" s="140" t="s">
        <v>23</v>
      </c>
      <c r="EO55" s="141" t="s">
        <v>64</v>
      </c>
      <c r="EP55" s="142"/>
      <c r="EQ55" s="142"/>
      <c r="ER55" s="142"/>
      <c r="ES55" s="142"/>
      <c r="ET55" s="142"/>
      <c r="EU55" s="142"/>
      <c r="EV55" s="143"/>
      <c r="EW55" s="72"/>
      <c r="EX55" s="72"/>
      <c r="EY55" s="72"/>
      <c r="EZ55" s="72"/>
      <c r="FA55" s="72"/>
    </row>
    <row r="56" spans="12:157" ht="15.75" customHeight="1">
      <c r="EM56" s="57"/>
      <c r="EN56" s="140"/>
      <c r="EO56" s="126" t="s">
        <v>67</v>
      </c>
      <c r="EP56" s="13"/>
      <c r="EQ56" s="13"/>
      <c r="ER56" s="13"/>
      <c r="ES56" s="13"/>
      <c r="ET56" s="13"/>
      <c r="EU56" s="13"/>
      <c r="EV56" s="127"/>
      <c r="EW56" s="72"/>
      <c r="EX56" s="72"/>
      <c r="EY56" s="72"/>
      <c r="EZ56" s="72"/>
      <c r="FA56" s="72"/>
    </row>
    <row r="57" spans="12:157" ht="15.75" customHeight="1">
      <c r="EM57" s="57"/>
      <c r="EN57" s="140"/>
      <c r="EO57" s="142"/>
      <c r="EP57" s="134" t="s">
        <v>65</v>
      </c>
      <c r="EQ57" s="142"/>
      <c r="ER57" s="142"/>
      <c r="ES57" s="142"/>
      <c r="ET57" s="142"/>
      <c r="EU57" s="142"/>
      <c r="EV57" s="143"/>
      <c r="EW57" s="72"/>
      <c r="EX57" s="72"/>
      <c r="EY57" s="72"/>
      <c r="EZ57" s="72"/>
      <c r="FA57" s="72"/>
    </row>
    <row r="58" spans="12:157" ht="15.75" customHeight="1">
      <c r="EM58" s="57"/>
      <c r="EN58" s="140"/>
      <c r="EO58" s="142"/>
      <c r="EP58" s="126" t="s">
        <v>68</v>
      </c>
      <c r="EQ58" s="13"/>
      <c r="ER58" s="13"/>
      <c r="ES58" s="13"/>
      <c r="ET58" s="13"/>
      <c r="EU58" s="13"/>
      <c r="EV58" s="127"/>
      <c r="EW58" s="72"/>
      <c r="EX58" s="72"/>
      <c r="EY58" s="72"/>
      <c r="EZ58" s="72"/>
      <c r="FA58" s="72"/>
    </row>
    <row r="59" spans="12:157" ht="15.75" customHeight="1">
      <c r="EM59" s="57"/>
      <c r="EN59" s="140"/>
      <c r="EO59" s="142"/>
      <c r="EP59" s="215" t="s">
        <v>69</v>
      </c>
      <c r="EQ59" s="142"/>
      <c r="ER59" s="142"/>
      <c r="ES59" s="142"/>
      <c r="ET59" s="142"/>
      <c r="EU59" s="142"/>
      <c r="EV59" s="143"/>
      <c r="EW59" s="72"/>
      <c r="EX59" s="72"/>
      <c r="EY59" s="72"/>
      <c r="EZ59" s="72"/>
      <c r="FA59" s="72"/>
    </row>
    <row r="60" spans="12:157" ht="15.75" customHeight="1">
      <c r="EM60" s="57"/>
      <c r="EN60" s="140"/>
      <c r="EO60" s="142"/>
      <c r="EP60" s="126" t="s">
        <v>70</v>
      </c>
      <c r="EQ60" s="13"/>
      <c r="ER60" s="13"/>
      <c r="ES60" s="13"/>
      <c r="ET60" s="13"/>
      <c r="EU60" s="13"/>
      <c r="EV60" s="127"/>
      <c r="EW60" s="72"/>
      <c r="EX60" s="72"/>
      <c r="EY60" s="72"/>
      <c r="EZ60" s="72"/>
      <c r="FA60" s="72"/>
    </row>
    <row r="61" spans="12:157" ht="15.75" customHeight="1" thickBot="1">
      <c r="EM61" s="57"/>
      <c r="EN61" s="144"/>
      <c r="EO61" s="145"/>
      <c r="EP61" s="145"/>
      <c r="EQ61" s="145"/>
      <c r="ER61" s="145"/>
      <c r="ES61" s="145"/>
      <c r="ET61" s="145"/>
      <c r="EU61" s="145"/>
      <c r="EV61" s="146"/>
      <c r="EW61" s="72"/>
      <c r="EX61" s="72"/>
      <c r="EY61" s="72"/>
      <c r="EZ61" s="72"/>
      <c r="FA61" s="72"/>
    </row>
    <row r="62" spans="12:157" ht="15.75" customHeight="1">
      <c r="EM62" s="57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</row>
    <row r="63" spans="12:157" ht="15.75" customHeight="1"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</row>
  </sheetData>
  <mergeCells count="192">
    <mergeCell ref="EQ10:EQ12"/>
    <mergeCell ref="EZ33:EZ34"/>
    <mergeCell ref="EN33:EN34"/>
    <mergeCell ref="CI19:CY19"/>
    <mergeCell ref="BJ14:BZ14"/>
    <mergeCell ref="CI13:DG13"/>
    <mergeCell ref="P34:Z34"/>
    <mergeCell ref="P39:Z39"/>
    <mergeCell ref="BE34:BN34"/>
    <mergeCell ref="BE35:BN35"/>
    <mergeCell ref="BE36:BN36"/>
    <mergeCell ref="BO35:BX35"/>
    <mergeCell ref="DC33:DL33"/>
    <mergeCell ref="DC34:DL34"/>
    <mergeCell ref="DC35:DL35"/>
    <mergeCell ref="DC36:DL36"/>
    <mergeCell ref="CS33:DB33"/>
    <mergeCell ref="CS34:DB34"/>
    <mergeCell ref="DM36:DV36"/>
    <mergeCell ref="CS35:DB35"/>
    <mergeCell ref="CS36:DB36"/>
    <mergeCell ref="CI35:CR35"/>
    <mergeCell ref="CI36:CR36"/>
    <mergeCell ref="L15:R20"/>
    <mergeCell ref="AK20:BA20"/>
    <mergeCell ref="BJ20:BZ20"/>
    <mergeCell ref="CI16:CY16"/>
    <mergeCell ref="CI18:CY18"/>
    <mergeCell ref="CI20:CY20"/>
    <mergeCell ref="AU33:BD33"/>
    <mergeCell ref="AU34:BD34"/>
    <mergeCell ref="DW40:EF40"/>
    <mergeCell ref="DW34:EF34"/>
    <mergeCell ref="DW36:EF36"/>
    <mergeCell ref="BO40:BX40"/>
    <mergeCell ref="CI33:CR33"/>
    <mergeCell ref="BJ17:BZ17"/>
    <mergeCell ref="CI17:CY17"/>
    <mergeCell ref="AU31:BD31"/>
    <mergeCell ref="AK17:BA17"/>
    <mergeCell ref="BE33:BN33"/>
    <mergeCell ref="DH19:DX19"/>
    <mergeCell ref="DH20:DX20"/>
    <mergeCell ref="AK19:BA19"/>
    <mergeCell ref="CI37:CR37"/>
    <mergeCell ref="CI38:CR38"/>
    <mergeCell ref="CI39:CR39"/>
    <mergeCell ref="DM37:DV37"/>
    <mergeCell ref="DW42:EF42"/>
    <mergeCell ref="DW43:EF43"/>
    <mergeCell ref="DW37:EF37"/>
    <mergeCell ref="DW38:EF38"/>
    <mergeCell ref="DW39:EF39"/>
    <mergeCell ref="BY36:CH36"/>
    <mergeCell ref="BE39:BN39"/>
    <mergeCell ref="BE40:BN40"/>
    <mergeCell ref="BO42:BX42"/>
    <mergeCell ref="BO38:BX38"/>
    <mergeCell ref="BO39:BX39"/>
    <mergeCell ref="DW41:EF41"/>
    <mergeCell ref="BY41:CH41"/>
    <mergeCell ref="BY39:CH39"/>
    <mergeCell ref="DM43:DV43"/>
    <mergeCell ref="BY40:CH40"/>
    <mergeCell ref="BY42:CH42"/>
    <mergeCell ref="BY43:CH43"/>
    <mergeCell ref="DM39:DV39"/>
    <mergeCell ref="DM40:DV40"/>
    <mergeCell ref="DM41:DV41"/>
    <mergeCell ref="DM42:DV42"/>
    <mergeCell ref="BO41:BX41"/>
    <mergeCell ref="BO37:BX37"/>
    <mergeCell ref="DC41:DL41"/>
    <mergeCell ref="BO43:BX43"/>
    <mergeCell ref="BE41:BN41"/>
    <mergeCell ref="BE42:BN42"/>
    <mergeCell ref="BE43:BN43"/>
    <mergeCell ref="CI42:CR42"/>
    <mergeCell ref="CI43:CR43"/>
    <mergeCell ref="CS41:DB41"/>
    <mergeCell ref="DC43:DL43"/>
    <mergeCell ref="DC42:DL42"/>
    <mergeCell ref="CS42:DB42"/>
    <mergeCell ref="CS43:DB43"/>
    <mergeCell ref="CI41:CR41"/>
    <mergeCell ref="AK43:AT43"/>
    <mergeCell ref="AK42:AT42"/>
    <mergeCell ref="P41:Z41"/>
    <mergeCell ref="AU41:BD41"/>
    <mergeCell ref="BE37:BN37"/>
    <mergeCell ref="AK36:AT36"/>
    <mergeCell ref="BE38:BN38"/>
    <mergeCell ref="AU42:BD42"/>
    <mergeCell ref="AU43:BD43"/>
    <mergeCell ref="P40:Z40"/>
    <mergeCell ref="AK40:AT40"/>
    <mergeCell ref="AU39:BD39"/>
    <mergeCell ref="AU40:BD40"/>
    <mergeCell ref="P42:Z42"/>
    <mergeCell ref="AK39:AT39"/>
    <mergeCell ref="AA38:AJ38"/>
    <mergeCell ref="AK41:AT41"/>
    <mergeCell ref="P43:Z43"/>
    <mergeCell ref="AA39:AJ39"/>
    <mergeCell ref="AA40:AJ40"/>
    <mergeCell ref="AA42:AJ42"/>
    <mergeCell ref="AA43:AJ43"/>
    <mergeCell ref="AA41:AJ41"/>
    <mergeCell ref="CI40:CR40"/>
    <mergeCell ref="CS31:DB31"/>
    <mergeCell ref="AK31:AT31"/>
    <mergeCell ref="DM35:DV35"/>
    <mergeCell ref="BO33:BX33"/>
    <mergeCell ref="BO34:BX34"/>
    <mergeCell ref="BY33:CH33"/>
    <mergeCell ref="AK35:AT35"/>
    <mergeCell ref="AK38:AT38"/>
    <mergeCell ref="CS40:DB40"/>
    <mergeCell ref="DM33:DV33"/>
    <mergeCell ref="DM34:DV34"/>
    <mergeCell ref="BY31:CH31"/>
    <mergeCell ref="BE31:BN31"/>
    <mergeCell ref="BO31:BX31"/>
    <mergeCell ref="DM38:DV38"/>
    <mergeCell ref="DC37:DL37"/>
    <mergeCell ref="CS37:DB37"/>
    <mergeCell ref="DC40:DL40"/>
    <mergeCell ref="DC39:DL39"/>
    <mergeCell ref="CS39:DB39"/>
    <mergeCell ref="DW35:EF35"/>
    <mergeCell ref="P38:Z38"/>
    <mergeCell ref="AU37:BD37"/>
    <mergeCell ref="AU38:BD38"/>
    <mergeCell ref="AK37:AT37"/>
    <mergeCell ref="P35:Z35"/>
    <mergeCell ref="AK33:AT33"/>
    <mergeCell ref="P36:Z36"/>
    <mergeCell ref="P37:Z37"/>
    <mergeCell ref="AK34:AT34"/>
    <mergeCell ref="BY37:CH37"/>
    <mergeCell ref="BY38:CH38"/>
    <mergeCell ref="BO36:BX36"/>
    <mergeCell ref="DC38:DL38"/>
    <mergeCell ref="CS38:DB38"/>
    <mergeCell ref="AA34:AJ34"/>
    <mergeCell ref="AU35:BD35"/>
    <mergeCell ref="AU36:BD36"/>
    <mergeCell ref="AA35:AJ35"/>
    <mergeCell ref="L33:Z33"/>
    <mergeCell ref="L34:O38"/>
    <mergeCell ref="AA33:AJ33"/>
    <mergeCell ref="AA36:AJ36"/>
    <mergeCell ref="AA37:AJ37"/>
    <mergeCell ref="AM12:BG13"/>
    <mergeCell ref="DH13:EF13"/>
    <mergeCell ref="BJ12:CH13"/>
    <mergeCell ref="U16:AJ16"/>
    <mergeCell ref="U17:AJ17"/>
    <mergeCell ref="AK15:BA15"/>
    <mergeCell ref="DH15:DX15"/>
    <mergeCell ref="DH16:DX16"/>
    <mergeCell ref="U15:AJ15"/>
    <mergeCell ref="BJ15:BZ15"/>
    <mergeCell ref="L14:AJ14"/>
    <mergeCell ref="AK14:BA14"/>
    <mergeCell ref="DH17:DX17"/>
    <mergeCell ref="BJ16:BZ16"/>
    <mergeCell ref="AK16:BA16"/>
    <mergeCell ref="EN43:EN47"/>
    <mergeCell ref="EN38:EN42"/>
    <mergeCell ref="L39:O43"/>
    <mergeCell ref="EO24:EV24"/>
    <mergeCell ref="EO26:EV26"/>
    <mergeCell ref="EP28:EV28"/>
    <mergeCell ref="CI15:CY15"/>
    <mergeCell ref="DH14:DX14"/>
    <mergeCell ref="CI14:CY14"/>
    <mergeCell ref="DH18:DX18"/>
    <mergeCell ref="BJ19:BZ19"/>
    <mergeCell ref="AK18:BA18"/>
    <mergeCell ref="BJ18:BZ18"/>
    <mergeCell ref="EO33:EO34"/>
    <mergeCell ref="BY34:CH34"/>
    <mergeCell ref="BY35:CH35"/>
    <mergeCell ref="CI34:CR34"/>
    <mergeCell ref="DC31:DL31"/>
    <mergeCell ref="CI31:CR31"/>
    <mergeCell ref="DM31:DV31"/>
    <mergeCell ref="U18:AJ18"/>
    <mergeCell ref="U19:AJ19"/>
    <mergeCell ref="U20:AJ20"/>
    <mergeCell ref="DW33:EF33"/>
  </mergeCells>
  <phoneticPr fontId="2"/>
  <hyperlinks>
    <hyperlink ref="EO52" r:id="rId1"/>
    <hyperlink ref="EO54" r:id="rId2"/>
    <hyperlink ref="EO24" r:id="rId3"/>
    <hyperlink ref="EO26" r:id="rId4"/>
    <hyperlink ref="EP28" r:id="rId5"/>
    <hyperlink ref="EO56" r:id="rId6"/>
    <hyperlink ref="EP58" r:id="rId7"/>
    <hyperlink ref="EP60" r:id="rId8"/>
  </hyperlinks>
  <pageMargins left="0.39370078740157477" right="0.39370078740157477" top="0.59055118110236215" bottom="0.59055118110236215" header="0.39370078740157477" footer="0.19685039370078738"/>
  <pageSetup paperSize="9" scale="65" orientation="portrait" r:id="rId9"/>
  <ignoredErrors>
    <ignoredError sqref="U20:AJ20 V16:AJ16 V17:AJ17 V18:AJ18 V19:AJ19" numberStoredAsText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図表6-32_33</vt:lpstr>
      <vt:lpstr>'図表6-32_33'!Print_Area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2020-01-09T01:44:42Z</cp:lastPrinted>
  <dcterms:created xsi:type="dcterms:W3CDTF">2012-02-24T02:45:49Z</dcterms:created>
  <dcterms:modified xsi:type="dcterms:W3CDTF">2020-03-23T05:25:41Z</dcterms:modified>
</cp:coreProperties>
</file>