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 tabRatio="765"/>
  </bookViews>
  <sheets>
    <sheet name="図表6-40_41" sheetId="6" r:id="rId1"/>
  </sheets>
  <definedNames>
    <definedName name="_xlnm.Print_Area" localSheetId="0">'図表6-40_41'!$B$3:$EI$54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S25" i="6" l="1"/>
  <c r="CF25" i="6"/>
  <c r="BS25" i="6"/>
  <c r="CS44" i="6"/>
  <c r="CF44" i="6"/>
  <c r="DS44" i="6"/>
  <c r="DF44" i="6"/>
  <c r="BS44" i="6"/>
  <c r="BA44" i="6"/>
  <c r="CS43" i="6"/>
  <c r="CF43" i="6"/>
  <c r="DS43" i="6"/>
  <c r="DF43" i="6"/>
  <c r="BS43" i="6"/>
  <c r="BA43" i="6"/>
  <c r="CS42" i="6"/>
  <c r="CF42" i="6"/>
  <c r="DS42" i="6"/>
  <c r="DF42" i="6"/>
  <c r="BS42" i="6"/>
  <c r="BA42" i="6"/>
  <c r="DS41" i="6"/>
  <c r="DF41" i="6"/>
  <c r="CS41" i="6"/>
  <c r="CF41" i="6"/>
  <c r="BS41" i="6"/>
  <c r="BA41" i="6"/>
  <c r="DS40" i="6"/>
  <c r="DF40" i="6"/>
  <c r="BS40" i="6"/>
  <c r="BA40" i="6"/>
  <c r="CS40" i="6"/>
  <c r="CF40" i="6"/>
  <c r="DS39" i="6"/>
  <c r="DF39" i="6"/>
  <c r="BS39" i="6"/>
  <c r="BA39" i="6"/>
  <c r="CS39" i="6"/>
  <c r="CF39" i="6"/>
  <c r="DS38" i="6"/>
  <c r="DF38" i="6"/>
  <c r="BS38" i="6"/>
  <c r="BA38" i="6"/>
  <c r="CS38" i="6"/>
  <c r="CF38" i="6"/>
  <c r="DS37" i="6"/>
  <c r="DF37" i="6"/>
  <c r="BS37" i="6"/>
  <c r="BA37" i="6"/>
  <c r="CS37" i="6"/>
  <c r="CF37" i="6"/>
  <c r="DS36" i="6"/>
  <c r="DF36" i="6"/>
  <c r="BS36" i="6"/>
  <c r="BA36" i="6"/>
  <c r="CS36" i="6"/>
  <c r="CF36" i="6"/>
  <c r="DS26" i="6"/>
  <c r="DF26" i="6"/>
  <c r="CS26" i="6"/>
  <c r="CF26" i="6"/>
  <c r="BS26" i="6"/>
  <c r="BA26" i="6"/>
  <c r="DS25" i="6"/>
  <c r="DF25" i="6"/>
  <c r="BA25" i="6"/>
  <c r="DS24" i="6"/>
  <c r="DF24" i="6"/>
  <c r="CS24" i="6"/>
  <c r="CF24" i="6"/>
  <c r="BS24" i="6"/>
  <c r="BA24" i="6"/>
  <c r="DS23" i="6"/>
  <c r="DF23" i="6"/>
  <c r="CS23" i="6"/>
  <c r="CF23" i="6"/>
  <c r="BS23" i="6"/>
  <c r="BA23" i="6"/>
  <c r="DS22" i="6"/>
  <c r="DF22" i="6"/>
  <c r="CS22" i="6"/>
  <c r="CF22" i="6"/>
  <c r="BS22" i="6"/>
  <c r="BA22" i="6"/>
  <c r="DS21" i="6"/>
  <c r="DF21" i="6"/>
  <c r="CS21" i="6"/>
  <c r="CF21" i="6"/>
  <c r="BS21" i="6"/>
  <c r="BA21" i="6"/>
  <c r="DS20" i="6"/>
  <c r="DF20" i="6"/>
  <c r="CS20" i="6"/>
  <c r="CF20" i="6"/>
  <c r="BS20" i="6"/>
  <c r="BA20" i="6"/>
  <c r="DS19" i="6"/>
  <c r="DF19" i="6"/>
  <c r="CS19" i="6"/>
  <c r="CF19" i="6"/>
  <c r="BS19" i="6"/>
  <c r="BA19" i="6"/>
  <c r="DS18" i="6"/>
  <c r="DF18" i="6"/>
  <c r="CS18" i="6"/>
  <c r="CF18" i="6"/>
  <c r="BS18" i="6"/>
  <c r="BA18" i="6"/>
</calcChain>
</file>

<file path=xl/sharedStrings.xml><?xml version="1.0" encoding="utf-8"?>
<sst xmlns="http://schemas.openxmlformats.org/spreadsheetml/2006/main" count="86" uniqueCount="59">
  <si>
    <t>受給者総数</t>
  </si>
  <si>
    <t>居宅サービス</t>
  </si>
  <si>
    <t>居宅介護支援</t>
  </si>
  <si>
    <t>地域密着型サービス</t>
  </si>
  <si>
    <t>施設サービス</t>
  </si>
  <si>
    <t>訪問通所</t>
  </si>
  <si>
    <t>短期入所</t>
  </si>
  <si>
    <t>居宅療養管理指導</t>
  </si>
  <si>
    <t>特定施設入居者生活介護</t>
  </si>
  <si>
    <t>構　成　割　合（％）</t>
  </si>
  <si>
    <t>要介護２</t>
  </si>
  <si>
    <t>要介護３</t>
  </si>
  <si>
    <t>要介護４</t>
  </si>
  <si>
    <t>要介護５</t>
  </si>
  <si>
    <t>受給者総数
（千人）</t>
    <rPh sb="0" eb="3">
      <t>ジュキュウシャ</t>
    </rPh>
    <rPh sb="3" eb="5">
      <t>ソウスウ</t>
    </rPh>
    <rPh sb="7" eb="9">
      <t>センニン</t>
    </rPh>
    <phoneticPr fontId="2"/>
  </si>
  <si>
    <t>受給者総数</t>
    <rPh sb="0" eb="3">
      <t>ジュキュウシャ</t>
    </rPh>
    <rPh sb="3" eb="5">
      <t>ソウスウ</t>
    </rPh>
    <phoneticPr fontId="2"/>
  </si>
  <si>
    <t>居宅サービス</t>
    <rPh sb="0" eb="2">
      <t>キョタク</t>
    </rPh>
    <phoneticPr fontId="2"/>
  </si>
  <si>
    <t>訪問通所</t>
    <rPh sb="0" eb="2">
      <t>ホウモン</t>
    </rPh>
    <rPh sb="2" eb="4">
      <t>ツウショ</t>
    </rPh>
    <phoneticPr fontId="2"/>
  </si>
  <si>
    <t>短期入所</t>
    <rPh sb="0" eb="2">
      <t>タンキ</t>
    </rPh>
    <rPh sb="2" eb="4">
      <t>ニュウショ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</si>
  <si>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</si>
  <si>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</si>
  <si>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</si>
  <si>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</si>
  <si>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</si>
  <si>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介護別
全体平均</t>
    <rPh sb="0" eb="2">
      <t>カイゴ</t>
    </rPh>
    <rPh sb="2" eb="3">
      <t>ベツ</t>
    </rPh>
    <rPh sb="4" eb="6">
      <t>ゼンタイ</t>
    </rPh>
    <rPh sb="6" eb="8">
      <t>ヘイキン</t>
    </rPh>
    <phoneticPr fontId="2"/>
  </si>
  <si>
    <t>サービス別全体平均</t>
    <rPh sb="4" eb="5">
      <t>ベツ</t>
    </rPh>
    <rPh sb="5" eb="7">
      <t>ゼンタイ</t>
    </rPh>
    <rPh sb="7" eb="9">
      <t>ヘイキン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</si>
  <si>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</si>
  <si>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（単位：千円）</t>
  </si>
  <si>
    <t>サービス別全体平均</t>
  </si>
  <si>
    <t>調査名</t>
    <rPh sb="0" eb="2">
      <t>チョウサ</t>
    </rPh>
    <rPh sb="2" eb="3">
      <t>メイ</t>
    </rPh>
    <phoneticPr fontId="2"/>
  </si>
  <si>
    <t>出  所</t>
    <rPh sb="0" eb="1">
      <t>デ</t>
    </rPh>
    <rPh sb="3" eb="4">
      <t>ショ</t>
    </rPh>
    <phoneticPr fontId="2"/>
  </si>
  <si>
    <t>1. 受給者1人当たりの費用額＝費用額／受給者数。</t>
    <rPh sb="3" eb="6">
      <t>ジュキュウシャ</t>
    </rPh>
    <rPh sb="7" eb="8">
      <t>リ</t>
    </rPh>
    <rPh sb="8" eb="9">
      <t>ア</t>
    </rPh>
    <rPh sb="12" eb="14">
      <t>ヒヨウ</t>
    </rPh>
    <rPh sb="14" eb="15">
      <t>ガク</t>
    </rPh>
    <rPh sb="16" eb="18">
      <t>ヒヨウ</t>
    </rPh>
    <rPh sb="18" eb="19">
      <t>ガク</t>
    </rPh>
    <rPh sb="20" eb="23">
      <t>ジュキュウシャ</t>
    </rPh>
    <rPh sb="23" eb="24">
      <t>カズ</t>
    </rPh>
    <phoneticPr fontId="2"/>
  </si>
  <si>
    <t>収集先表</t>
    <rPh sb="0" eb="3">
      <t>シュウシュウサキ</t>
    </rPh>
    <rPh sb="3" eb="4">
      <t>ヒョウ</t>
    </rPh>
    <phoneticPr fontId="2"/>
  </si>
  <si>
    <r>
      <t>2.</t>
    </r>
    <r>
      <rPr>
        <sz val="11"/>
        <color indexed="9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総数には､月の途中で要介護から要支援に変更となった者を含む。</t>
    </r>
    <rPh sb="3" eb="5">
      <t>ソウスウ</t>
    </rPh>
    <rPh sb="8" eb="9">
      <t>ツキ</t>
    </rPh>
    <rPh sb="10" eb="12">
      <t>トチュウ</t>
    </rPh>
    <rPh sb="13" eb="16">
      <t>ヨウカイゴ</t>
    </rPh>
    <rPh sb="18" eb="21">
      <t>ヨウシエン</t>
    </rPh>
    <rPh sb="22" eb="24">
      <t>ヘンコウ</t>
    </rPh>
    <rPh sb="28" eb="29">
      <t>モノ</t>
    </rPh>
    <rPh sb="30" eb="31">
      <t>フク</t>
    </rPh>
    <phoneticPr fontId="2"/>
  </si>
  <si>
    <t>同一月に2種類以上のサービスを受けた場合､サービスごとに1人と計上するが､各計および受給者総数には1人と計上</t>
    <rPh sb="0" eb="2">
      <t>ドウイツ</t>
    </rPh>
    <rPh sb="2" eb="3">
      <t>ヅキ</t>
    </rPh>
    <rPh sb="5" eb="9">
      <t>シュルイイジョウ</t>
    </rPh>
    <rPh sb="15" eb="16">
      <t>ウ</t>
    </rPh>
    <rPh sb="18" eb="20">
      <t>バアイ</t>
    </rPh>
    <rPh sb="29" eb="30">
      <t>ニン</t>
    </rPh>
    <rPh sb="31" eb="33">
      <t>ケイジョウ</t>
    </rPh>
    <rPh sb="37" eb="38">
      <t>カク</t>
    </rPh>
    <rPh sb="38" eb="39">
      <t>ケイ</t>
    </rPh>
    <rPh sb="42" eb="45">
      <t>ジュキュウシャ</t>
    </rPh>
    <rPh sb="45" eb="47">
      <t>ソウスウ</t>
    </rPh>
    <rPh sb="50" eb="51">
      <t>ニン</t>
    </rPh>
    <phoneticPr fontId="2"/>
  </si>
  <si>
    <t>受給者総数
（千人）</t>
    <phoneticPr fontId="2"/>
  </si>
  <si>
    <t xml:space="preserve">要介護１ </t>
    <phoneticPr fontId="2"/>
  </si>
  <si>
    <t>する。</t>
    <phoneticPr fontId="2"/>
  </si>
  <si>
    <t>介護別
全体平均</t>
    <phoneticPr fontId="2"/>
  </si>
  <si>
    <t>要介護１</t>
    <phoneticPr fontId="2"/>
  </si>
  <si>
    <t>厚生労働省</t>
    <phoneticPr fontId="2"/>
  </si>
  <si>
    <t>構　成　割　合（%）</t>
    <rPh sb="0" eb="1">
      <t>カマエ</t>
    </rPh>
    <rPh sb="2" eb="3">
      <t>シゲル</t>
    </rPh>
    <rPh sb="4" eb="5">
      <t>ワリ</t>
    </rPh>
    <rPh sb="6" eb="7">
      <t>ゴウ</t>
    </rPh>
    <phoneticPr fontId="2"/>
  </si>
  <si>
    <r>
      <t>要介護</t>
    </r>
    <r>
      <rPr>
        <b/>
        <sz val="15"/>
        <rFont val="ＭＳ Ｐゴシック"/>
        <family val="3"/>
        <charset val="128"/>
      </rPr>
      <t>1</t>
    </r>
    <rPh sb="0" eb="3">
      <t>ヨウカイゴ</t>
    </rPh>
    <phoneticPr fontId="2"/>
  </si>
  <si>
    <r>
      <t>要介護</t>
    </r>
    <r>
      <rPr>
        <b/>
        <sz val="15"/>
        <rFont val="ＭＳ Ｐゴシック"/>
        <family val="3"/>
        <charset val="128"/>
      </rPr>
      <t>2</t>
    </r>
    <rPh sb="0" eb="3">
      <t>ヨウカイゴ</t>
    </rPh>
    <phoneticPr fontId="2"/>
  </si>
  <si>
    <r>
      <t>要介護</t>
    </r>
    <r>
      <rPr>
        <b/>
        <sz val="15"/>
        <rFont val="ＭＳ Ｐゴシック"/>
        <family val="3"/>
        <charset val="128"/>
      </rPr>
      <t>3</t>
    </r>
    <rPh sb="0" eb="3">
      <t>ヨウカイゴ</t>
    </rPh>
    <phoneticPr fontId="2"/>
  </si>
  <si>
    <r>
      <t>要介護</t>
    </r>
    <r>
      <rPr>
        <b/>
        <sz val="15"/>
        <rFont val="ＭＳ Ｐゴシック"/>
        <family val="3"/>
        <charset val="128"/>
      </rPr>
      <t>4</t>
    </r>
    <rPh sb="0" eb="3">
      <t>ヨウカイゴ</t>
    </rPh>
    <phoneticPr fontId="2"/>
  </si>
  <si>
    <r>
      <t>要介護</t>
    </r>
    <r>
      <rPr>
        <b/>
        <sz val="15"/>
        <rFont val="ＭＳ Ｐゴシック"/>
        <family val="3"/>
        <charset val="128"/>
      </rPr>
      <t>5</t>
    </r>
    <rPh sb="0" eb="3">
      <t>ヨウカイゴ</t>
    </rPh>
    <phoneticPr fontId="2"/>
  </si>
  <si>
    <t>[図表6-40、図表6-41]</t>
    <rPh sb="1" eb="3">
      <t>ズヒョウ</t>
    </rPh>
    <rPh sb="8" eb="10">
      <t>ズヒョウ</t>
    </rPh>
    <phoneticPr fontId="2"/>
  </si>
  <si>
    <t>平成29年度　介護給付費等実態調査</t>
    <phoneticPr fontId="2"/>
  </si>
  <si>
    <t>https://www.mhlw.go.jp/toukei/saikin/hw/kaigo/kyufu/17/index.html</t>
    <phoneticPr fontId="32"/>
  </si>
  <si>
    <t>＞介護給付費等実態調査 ＞平成29年度介護給付費等実態調査報告 年度次</t>
    <rPh sb="32" eb="34">
      <t>ネンド</t>
    </rPh>
    <rPh sb="34" eb="35">
      <t>ジ</t>
    </rPh>
    <phoneticPr fontId="2"/>
  </si>
  <si>
    <t>https://www.e-stat.go.jp/stat-search/files?page=1&amp;layout=datalist&amp;toukei=00450049&amp;tstat=000001074967&amp;cycle=8&amp;tclass1=000001118255&amp;tclass2=000001118256</t>
    <phoneticPr fontId="32"/>
  </si>
  <si>
    <t>＞　02-6 介護サービス受給者数，月・年齢階級・サービス種類・要介護状態区分別（平成29年10月審査分）</t>
    <phoneticPr fontId="32"/>
  </si>
  <si>
    <t>＞　05-6 介護サービス受給者１人当たり費用額，月・年齢階級・サービス種類・要介護状態区分別（平成29年10月審査分）</t>
    <phoneticPr fontId="32"/>
  </si>
  <si>
    <t>https://www.e-stat.go.jp/stat-search/file-download?statInfId=000031744164&amp;fileKind=1</t>
    <phoneticPr fontId="32"/>
  </si>
  <si>
    <t>https://www.e-stat.go.jp/stat-search/file-download?statInfId=000031744127&amp;fileKind=1</t>
    <phoneticPr fontId="3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</si>
  <si>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厚生労働省｢介護給付費実態調査月報｣（平成29年10月審査分）</t>
    </r>
    <rPh sb="0" eb="2">
      <t>シリョウ</t>
    </rPh>
    <rPh sb="3" eb="5">
      <t>コウセイ</t>
    </rPh>
    <rPh sb="5" eb="8">
      <t>ロウドウショウ</t>
    </rPh>
    <rPh sb="9" eb="14">
      <t>カイゴキュウフヒ</t>
    </rPh>
    <rPh sb="14" eb="16">
      <t>ジッタイ</t>
    </rPh>
    <rPh sb="16" eb="18">
      <t>チョウサ</t>
    </rPh>
    <rPh sb="18" eb="20">
      <t>ゲッポウ</t>
    </rPh>
    <rPh sb="22" eb="24">
      <t>ヘイセイ</t>
    </rPh>
    <rPh sb="26" eb="27">
      <t>ネン</t>
    </rPh>
    <rPh sb="29" eb="30">
      <t>ツキ</t>
    </rPh>
    <rPh sb="30" eb="32">
      <t>シンサ</t>
    </rPh>
    <rPh sb="32" eb="33">
      <t>ブン</t>
    </rPh>
    <phoneticPr fontId="2"/>
  </si>
  <si>
    <t>図表6-41  1人当たりの介護費用（2017年度／平成29年度）</t>
    <rPh sb="24" eb="25">
      <t>ド</t>
    </rPh>
    <rPh sb="26" eb="28">
      <t>ヘイセイ</t>
    </rPh>
    <rPh sb="30" eb="31">
      <t>ネン</t>
    </rPh>
    <rPh sb="31" eb="32">
      <t>ド</t>
    </rPh>
    <phoneticPr fontId="1"/>
  </si>
  <si>
    <t>図表6-40 介護状態区分別・サービス種類別受給者数と構成比（2017年度／平成29年度）</t>
    <rPh sb="36" eb="37">
      <t>ド</t>
    </rPh>
    <rPh sb="43" eb="4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</si>
</sst>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0.0_);[Red]\(0.0\)"/>
    <numFmt numFmtId="178" formatCode="#,##0.0_ "/>
    <numFmt numFmtId="179" formatCode="#,##0.0;[Red]\-#,##0.0"/>
    <numFmt numFmtId="180" formatCode="0.0;&quot;▲ &quot;0.0"/>
    <numFmt numFmtId="181" formatCode="&quot;(&quot;#.0&quot; )&quot;"/>
    <numFmt numFmtId="182" formatCode="#,##0.0_);[Red]\(#,##0.0\)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 Gothic"/>
      <family val="2"/>
    </font>
    <font>
      <sz val="11"/>
      <name val="Arial"/>
      <family val="2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5"/>
      <name val="Century Gothic"/>
      <family val="2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5"/>
      <name val="ＭＳ Ｐゴシック"/>
      <family val="3"/>
      <charset val="128"/>
    </font>
    <font>
      <sz val="16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Alignment="1"/>
    <xf numFmtId="0" fontId="1" fillId="0" borderId="0" xfId="0" applyFont="1" applyFill="1" applyBorder="1">
      <alignment vertical="center"/>
    </xf>
    <xf numFmtId="0" fontId="1" fillId="24" borderId="0" xfId="0" applyFont="1" applyFill="1">
      <alignment vertical="center"/>
    </xf>
    <xf numFmtId="0" fontId="1" fillId="24" borderId="0" xfId="0" applyFont="1" applyFill="1" applyBorder="1">
      <alignment vertical="center"/>
    </xf>
    <xf numFmtId="0" fontId="1" fillId="24" borderId="10" xfId="0" applyFont="1" applyFill="1" applyBorder="1" applyAlignment="1">
      <alignment horizontal="center" vertical="center"/>
    </xf>
    <xf numFmtId="0" fontId="1" fillId="24" borderId="11" xfId="0" applyFont="1" applyFill="1" applyBorder="1" applyAlignment="1">
      <alignment horizontal="center" vertical="center"/>
    </xf>
    <xf numFmtId="0" fontId="1" fillId="24" borderId="12" xfId="0" applyFont="1" applyFill="1" applyBorder="1" applyAlignment="1">
      <alignment horizontal="center" vertical="center"/>
    </xf>
    <xf numFmtId="0" fontId="1" fillId="24" borderId="13" xfId="0" applyFont="1" applyFill="1" applyBorder="1" applyAlignment="1">
      <alignment horizontal="center" vertical="center"/>
    </xf>
    <xf numFmtId="0" fontId="0" fillId="25" borderId="0" xfId="0" applyFill="1">
      <alignment vertical="center"/>
    </xf>
    <xf numFmtId="0" fontId="0" fillId="25" borderId="0" xfId="0" applyFill="1" applyBorder="1">
      <alignment vertical="center"/>
    </xf>
    <xf numFmtId="0" fontId="0" fillId="25" borderId="14" xfId="0" applyFill="1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8" xfId="0" applyFill="1" applyBorder="1" applyAlignment="1">
      <alignment vertical="center"/>
    </xf>
    <xf numFmtId="0" fontId="0" fillId="25" borderId="19" xfId="0" applyFill="1" applyBorder="1" applyAlignment="1">
      <alignment vertical="center"/>
    </xf>
    <xf numFmtId="0" fontId="0" fillId="25" borderId="10" xfId="0" applyFill="1" applyBorder="1">
      <alignment vertical="center"/>
    </xf>
    <xf numFmtId="0" fontId="0" fillId="25" borderId="12" xfId="0" applyFill="1" applyBorder="1">
      <alignment vertical="center"/>
    </xf>
    <xf numFmtId="0" fontId="0" fillId="25" borderId="13" xfId="0" applyFill="1" applyBorder="1">
      <alignment vertical="center"/>
    </xf>
    <xf numFmtId="0" fontId="0" fillId="25" borderId="20" xfId="0" applyFill="1" applyBorder="1">
      <alignment vertical="center"/>
    </xf>
    <xf numFmtId="0" fontId="0" fillId="25" borderId="21" xfId="0" applyFill="1" applyBorder="1">
      <alignment vertical="center"/>
    </xf>
    <xf numFmtId="0" fontId="0" fillId="25" borderId="0" xfId="0" applyFill="1" applyAlignment="1"/>
    <xf numFmtId="0" fontId="0" fillId="25" borderId="15" xfId="0" applyFill="1" applyBorder="1">
      <alignment vertical="center"/>
    </xf>
    <xf numFmtId="0" fontId="0" fillId="25" borderId="16" xfId="0" applyFill="1" applyBorder="1">
      <alignment vertical="center"/>
    </xf>
    <xf numFmtId="0" fontId="0" fillId="25" borderId="0" xfId="0" applyFill="1" applyBorder="1" applyAlignment="1"/>
    <xf numFmtId="0" fontId="0" fillId="25" borderId="18" xfId="0" applyFill="1" applyBorder="1">
      <alignment vertical="center"/>
    </xf>
    <xf numFmtId="0" fontId="0" fillId="25" borderId="19" xfId="0" applyFill="1" applyBorder="1">
      <alignment vertical="center"/>
    </xf>
    <xf numFmtId="0" fontId="0" fillId="25" borderId="10" xfId="0" applyFill="1" applyBorder="1" applyAlignment="1"/>
    <xf numFmtId="0" fontId="0" fillId="25" borderId="12" xfId="0" applyFill="1" applyBorder="1" applyAlignment="1"/>
    <xf numFmtId="178" fontId="27" fillId="25" borderId="12" xfId="0" applyNumberFormat="1" applyFont="1" applyFill="1" applyBorder="1" applyAlignment="1"/>
    <xf numFmtId="178" fontId="27" fillId="25" borderId="13" xfId="0" applyNumberFormat="1" applyFont="1" applyFill="1" applyBorder="1" applyAlignment="1"/>
    <xf numFmtId="0" fontId="0" fillId="25" borderId="20" xfId="0" applyFill="1" applyBorder="1" applyAlignment="1"/>
    <xf numFmtId="181" fontId="27" fillId="25" borderId="0" xfId="0" applyNumberFormat="1" applyFont="1" applyFill="1" applyBorder="1" applyAlignment="1">
      <alignment vertical="center"/>
    </xf>
    <xf numFmtId="181" fontId="27" fillId="25" borderId="21" xfId="0" applyNumberFormat="1" applyFont="1" applyFill="1" applyBorder="1" applyAlignment="1">
      <alignment vertical="center"/>
    </xf>
    <xf numFmtId="0" fontId="27" fillId="25" borderId="0" xfId="0" applyFont="1" applyFill="1" applyBorder="1" applyAlignment="1"/>
    <xf numFmtId="0" fontId="28" fillId="25" borderId="0" xfId="0" applyFont="1" applyFill="1" applyBorder="1" applyAlignment="1">
      <alignment horizontal="left"/>
    </xf>
    <xf numFmtId="178" fontId="27" fillId="25" borderId="0" xfId="0" applyNumberFormat="1" applyFont="1" applyFill="1" applyBorder="1" applyAlignment="1"/>
    <xf numFmtId="0" fontId="0" fillId="25" borderId="13" xfId="0" applyFill="1" applyBorder="1" applyAlignment="1"/>
    <xf numFmtId="180" fontId="26" fillId="25" borderId="12" xfId="0" applyNumberFormat="1" applyFont="1" applyFill="1" applyBorder="1" applyAlignment="1"/>
    <xf numFmtId="180" fontId="26" fillId="25" borderId="13" xfId="0" applyNumberFormat="1" applyFont="1" applyFill="1" applyBorder="1" applyAlignment="1"/>
    <xf numFmtId="182" fontId="22" fillId="25" borderId="12" xfId="0" applyNumberFormat="1" applyFont="1" applyFill="1" applyBorder="1" applyAlignment="1">
      <alignment vertical="center"/>
    </xf>
    <xf numFmtId="182" fontId="26" fillId="25" borderId="12" xfId="0" applyNumberFormat="1" applyFont="1" applyFill="1" applyBorder="1" applyAlignment="1">
      <alignment vertical="center"/>
    </xf>
    <xf numFmtId="180" fontId="26" fillId="25" borderId="0" xfId="0" applyNumberFormat="1" applyFont="1" applyFill="1" applyBorder="1" applyAlignment="1"/>
    <xf numFmtId="180" fontId="26" fillId="25" borderId="21" xfId="0" applyNumberFormat="1" applyFont="1" applyFill="1" applyBorder="1" applyAlignment="1"/>
    <xf numFmtId="182" fontId="22" fillId="25" borderId="0" xfId="0" applyNumberFormat="1" applyFont="1" applyFill="1" applyBorder="1" applyAlignment="1">
      <alignment vertical="center"/>
    </xf>
    <xf numFmtId="182" fontId="26" fillId="25" borderId="0" xfId="0" applyNumberFormat="1" applyFont="1" applyFill="1" applyBorder="1" applyAlignment="1">
      <alignment vertical="center"/>
    </xf>
    <xf numFmtId="180" fontId="26" fillId="25" borderId="15" xfId="0" applyNumberFormat="1" applyFont="1" applyFill="1" applyBorder="1" applyAlignment="1"/>
    <xf numFmtId="180" fontId="26" fillId="25" borderId="16" xfId="0" applyNumberFormat="1" applyFont="1" applyFill="1" applyBorder="1" applyAlignment="1"/>
    <xf numFmtId="182" fontId="22" fillId="25" borderId="15" xfId="0" applyNumberFormat="1" applyFont="1" applyFill="1" applyBorder="1" applyAlignment="1">
      <alignment vertical="center"/>
    </xf>
    <xf numFmtId="182" fontId="26" fillId="25" borderId="15" xfId="0" applyNumberFormat="1" applyFont="1" applyFill="1" applyBorder="1" applyAlignment="1">
      <alignment vertical="center"/>
    </xf>
    <xf numFmtId="180" fontId="26" fillId="25" borderId="18" xfId="0" applyNumberFormat="1" applyFont="1" applyFill="1" applyBorder="1" applyAlignment="1"/>
    <xf numFmtId="180" fontId="26" fillId="25" borderId="19" xfId="0" applyNumberFormat="1" applyFont="1" applyFill="1" applyBorder="1" applyAlignment="1"/>
    <xf numFmtId="182" fontId="22" fillId="25" borderId="18" xfId="0" applyNumberFormat="1" applyFont="1" applyFill="1" applyBorder="1" applyAlignment="1">
      <alignment vertical="center"/>
    </xf>
    <xf numFmtId="182" fontId="26" fillId="25" borderId="18" xfId="0" applyNumberFormat="1" applyFont="1" applyFill="1" applyBorder="1" applyAlignment="1">
      <alignment vertical="center"/>
    </xf>
    <xf numFmtId="0" fontId="0" fillId="25" borderId="14" xfId="0" applyFill="1" applyBorder="1" applyAlignment="1"/>
    <xf numFmtId="0" fontId="0" fillId="25" borderId="15" xfId="0" applyFill="1" applyBorder="1" applyAlignment="1"/>
    <xf numFmtId="0" fontId="0" fillId="25" borderId="17" xfId="0" applyFill="1" applyBorder="1" applyAlignment="1"/>
    <xf numFmtId="0" fontId="0" fillId="25" borderId="18" xfId="0" applyFill="1" applyBorder="1" applyAlignment="1"/>
    <xf numFmtId="0" fontId="0" fillId="25" borderId="0" xfId="0" applyFill="1" applyBorder="1" applyAlignment="1">
      <alignment vertical="center"/>
    </xf>
    <xf numFmtId="0" fontId="1" fillId="24" borderId="16" xfId="0" applyFont="1" applyFill="1" applyBorder="1">
      <alignment vertical="center"/>
    </xf>
    <xf numFmtId="0" fontId="1" fillId="24" borderId="19" xfId="0" applyFont="1" applyFill="1" applyBorder="1">
      <alignment vertical="center"/>
    </xf>
    <xf numFmtId="0" fontId="1" fillId="24" borderId="13" xfId="0" applyFont="1" applyFill="1" applyBorder="1">
      <alignment vertical="center"/>
    </xf>
    <xf numFmtId="0" fontId="1" fillId="24" borderId="15" xfId="0" applyFont="1" applyFill="1" applyBorder="1">
      <alignment vertical="center"/>
    </xf>
    <xf numFmtId="0" fontId="1" fillId="24" borderId="18" xfId="0" applyFont="1" applyFill="1" applyBorder="1">
      <alignment vertical="center"/>
    </xf>
    <xf numFmtId="0" fontId="1" fillId="24" borderId="12" xfId="0" applyFont="1" applyFill="1" applyBorder="1">
      <alignment vertical="center"/>
    </xf>
    <xf numFmtId="0" fontId="1" fillId="24" borderId="21" xfId="0" applyFont="1" applyFill="1" applyBorder="1">
      <alignment vertical="center"/>
    </xf>
    <xf numFmtId="0" fontId="1" fillId="24" borderId="14" xfId="0" applyFont="1" applyFill="1" applyBorder="1" applyAlignment="1">
      <alignment horizontal="center" vertical="center"/>
    </xf>
    <xf numFmtId="0" fontId="1" fillId="24" borderId="15" xfId="0" applyFont="1" applyFill="1" applyBorder="1" applyAlignment="1">
      <alignment horizontal="center" vertical="center"/>
    </xf>
    <xf numFmtId="0" fontId="1" fillId="24" borderId="17" xfId="0" applyFont="1" applyFill="1" applyBorder="1" applyAlignment="1">
      <alignment horizontal="center" vertical="center"/>
    </xf>
    <xf numFmtId="0" fontId="1" fillId="24" borderId="18" xfId="0" applyFont="1" applyFill="1" applyBorder="1" applyAlignment="1">
      <alignment horizontal="center" vertical="center"/>
    </xf>
    <xf numFmtId="0" fontId="22" fillId="25" borderId="0" xfId="0" applyFont="1" applyFill="1">
      <alignment vertical="center"/>
    </xf>
    <xf numFmtId="0" fontId="23" fillId="25" borderId="0" xfId="0" applyFont="1" applyFill="1">
      <alignment vertical="center"/>
    </xf>
    <xf numFmtId="0" fontId="1" fillId="24" borderId="10" xfId="0" applyFont="1" applyFill="1" applyBorder="1" applyAlignment="1">
      <alignment horizontal="centerContinuous" vertical="center"/>
    </xf>
    <xf numFmtId="0" fontId="0" fillId="24" borderId="12" xfId="0" applyFill="1" applyBorder="1" applyAlignment="1">
      <alignment horizontal="centerContinuous" vertical="center"/>
    </xf>
    <xf numFmtId="0" fontId="0" fillId="24" borderId="13" xfId="0" applyFill="1" applyBorder="1" applyAlignment="1">
      <alignment horizontal="centerContinuous" vertical="center"/>
    </xf>
    <xf numFmtId="0" fontId="0" fillId="24" borderId="22" xfId="0" applyFill="1" applyBorder="1">
      <alignment vertical="center"/>
    </xf>
    <xf numFmtId="0" fontId="1" fillId="24" borderId="23" xfId="0" applyFont="1" applyFill="1" applyBorder="1" applyAlignment="1">
      <alignment horizontal="center" vertical="center" wrapText="1"/>
    </xf>
    <xf numFmtId="0" fontId="26" fillId="25" borderId="18" xfId="0" applyFont="1" applyFill="1" applyBorder="1" applyAlignment="1">
      <alignment vertical="center"/>
    </xf>
    <xf numFmtId="0" fontId="26" fillId="25" borderId="15" xfId="0" applyFont="1" applyFill="1" applyBorder="1" applyAlignment="1">
      <alignment vertical="center"/>
    </xf>
    <xf numFmtId="0" fontId="26" fillId="25" borderId="0" xfId="0" applyFont="1" applyFill="1" applyBorder="1" applyAlignment="1">
      <alignment vertical="center"/>
    </xf>
    <xf numFmtId="0" fontId="26" fillId="25" borderId="18" xfId="0" applyFont="1" applyFill="1" applyBorder="1" applyAlignment="1">
      <alignment horizontal="right" vertical="center"/>
    </xf>
    <xf numFmtId="0" fontId="26" fillId="25" borderId="19" xfId="0" applyFont="1" applyFill="1" applyBorder="1" applyAlignment="1">
      <alignment horizontal="right" vertical="center"/>
    </xf>
    <xf numFmtId="0" fontId="26" fillId="25" borderId="15" xfId="0" applyFont="1" applyFill="1" applyBorder="1" applyAlignment="1">
      <alignment horizontal="right" vertical="center"/>
    </xf>
    <xf numFmtId="0" fontId="26" fillId="25" borderId="16" xfId="0" applyFont="1" applyFill="1" applyBorder="1" applyAlignment="1">
      <alignment horizontal="right" vertical="center"/>
    </xf>
    <xf numFmtId="0" fontId="26" fillId="25" borderId="0" xfId="0" applyFont="1" applyFill="1" applyBorder="1" applyAlignment="1">
      <alignment horizontal="right" vertical="center"/>
    </xf>
    <xf numFmtId="0" fontId="26" fillId="25" borderId="21" xfId="0" applyFont="1" applyFill="1" applyBorder="1" applyAlignment="1">
      <alignment horizontal="right" vertical="center"/>
    </xf>
    <xf numFmtId="176" fontId="26" fillId="25" borderId="12" xfId="0" applyNumberFormat="1" applyFont="1" applyFill="1" applyBorder="1" applyAlignment="1">
      <alignment horizontal="right" vertical="center" wrapText="1"/>
    </xf>
    <xf numFmtId="176" fontId="26" fillId="25" borderId="13" xfId="0" applyNumberFormat="1" applyFont="1" applyFill="1" applyBorder="1" applyAlignment="1">
      <alignment horizontal="right" vertical="center" wrapText="1"/>
    </xf>
    <xf numFmtId="176" fontId="26" fillId="25" borderId="15" xfId="0" applyNumberFormat="1" applyFont="1" applyFill="1" applyBorder="1" applyAlignment="1">
      <alignment horizontal="right" vertical="center" wrapText="1"/>
    </xf>
    <xf numFmtId="176" fontId="26" fillId="25" borderId="16" xfId="0" applyNumberFormat="1" applyFont="1" applyFill="1" applyBorder="1" applyAlignment="1">
      <alignment horizontal="right" vertical="center" wrapText="1"/>
    </xf>
    <xf numFmtId="176" fontId="26" fillId="25" borderId="0" xfId="0" applyNumberFormat="1" applyFont="1" applyFill="1" applyBorder="1" applyAlignment="1">
      <alignment horizontal="right" vertical="center" wrapText="1"/>
    </xf>
    <xf numFmtId="176" fontId="26" fillId="25" borderId="21" xfId="0" applyNumberFormat="1" applyFont="1" applyFill="1" applyBorder="1" applyAlignment="1">
      <alignment horizontal="right" vertical="center" wrapText="1"/>
    </xf>
    <xf numFmtId="176" fontId="26" fillId="25" borderId="18" xfId="0" applyNumberFormat="1" applyFont="1" applyFill="1" applyBorder="1" applyAlignment="1">
      <alignment horizontal="right" vertical="center" wrapText="1"/>
    </xf>
    <xf numFmtId="176" fontId="26" fillId="25" borderId="19" xfId="0" applyNumberFormat="1" applyFont="1" applyFill="1" applyBorder="1" applyAlignment="1">
      <alignment horizontal="right" vertical="center" wrapText="1"/>
    </xf>
    <xf numFmtId="0" fontId="1" fillId="25" borderId="0" xfId="0" applyFont="1" applyFill="1" applyAlignment="1">
      <alignment vertical="center"/>
    </xf>
    <xf numFmtId="0" fontId="0" fillId="24" borderId="0" xfId="0" applyFont="1" applyFill="1">
      <alignment vertical="center"/>
    </xf>
    <xf numFmtId="0" fontId="1" fillId="24" borderId="20" xfId="0" applyFont="1" applyFill="1" applyBorder="1" applyAlignment="1">
      <alignment horizontal="left" vertical="center"/>
    </xf>
    <xf numFmtId="0" fontId="1" fillId="24" borderId="0" xfId="0" applyFont="1" applyFill="1" applyBorder="1" applyAlignment="1">
      <alignment horizontal="left" vertical="center"/>
    </xf>
    <xf numFmtId="179" fontId="1" fillId="24" borderId="24" xfId="34" applyNumberFormat="1" applyFont="1" applyFill="1" applyBorder="1" applyAlignment="1">
      <alignment vertical="center"/>
    </xf>
    <xf numFmtId="176" fontId="1" fillId="24" borderId="0" xfId="0" applyNumberFormat="1" applyFont="1" applyFill="1" applyBorder="1" applyAlignment="1">
      <alignment vertical="center"/>
    </xf>
    <xf numFmtId="176" fontId="1" fillId="24" borderId="24" xfId="0" applyNumberFormat="1" applyFont="1" applyFill="1" applyBorder="1" applyAlignment="1">
      <alignment vertical="center"/>
    </xf>
    <xf numFmtId="176" fontId="1" fillId="24" borderId="21" xfId="0" applyNumberFormat="1" applyFont="1" applyFill="1" applyBorder="1" applyAlignment="1">
      <alignment vertical="center"/>
    </xf>
    <xf numFmtId="176" fontId="1" fillId="24" borderId="0" xfId="0" applyNumberFormat="1" applyFont="1" applyFill="1" applyBorder="1">
      <alignment vertical="center"/>
    </xf>
    <xf numFmtId="0" fontId="1" fillId="24" borderId="14" xfId="0" applyFont="1" applyFill="1" applyBorder="1">
      <alignment vertical="center"/>
    </xf>
    <xf numFmtId="179" fontId="1" fillId="24" borderId="11" xfId="34" applyNumberFormat="1" applyFont="1" applyFill="1" applyBorder="1" applyAlignment="1">
      <alignment vertical="center"/>
    </xf>
    <xf numFmtId="176" fontId="1" fillId="24" borderId="12" xfId="0" applyNumberFormat="1" applyFont="1" applyFill="1" applyBorder="1" applyAlignment="1">
      <alignment vertical="center"/>
    </xf>
    <xf numFmtId="176" fontId="1" fillId="24" borderId="11" xfId="0" applyNumberFormat="1" applyFont="1" applyFill="1" applyBorder="1" applyAlignment="1">
      <alignment vertical="center"/>
    </xf>
    <xf numFmtId="176" fontId="1" fillId="24" borderId="13" xfId="0" applyNumberFormat="1" applyFont="1" applyFill="1" applyBorder="1" applyAlignment="1">
      <alignment vertical="center"/>
    </xf>
    <xf numFmtId="0" fontId="1" fillId="24" borderId="24" xfId="0" applyFont="1" applyFill="1" applyBorder="1">
      <alignment vertical="center"/>
    </xf>
    <xf numFmtId="0" fontId="1" fillId="24" borderId="23" xfId="0" applyFont="1" applyFill="1" applyBorder="1">
      <alignment vertical="center"/>
    </xf>
    <xf numFmtId="0" fontId="1" fillId="24" borderId="10" xfId="0" applyFont="1" applyFill="1" applyBorder="1" applyAlignment="1">
      <alignment horizontal="left" vertical="center"/>
    </xf>
    <xf numFmtId="0" fontId="1" fillId="24" borderId="12" xfId="0" applyFont="1" applyFill="1" applyBorder="1" applyAlignment="1">
      <alignment horizontal="left" vertical="center"/>
    </xf>
    <xf numFmtId="0" fontId="1" fillId="24" borderId="0" xfId="0" applyFont="1" applyFill="1" applyAlignment="1">
      <alignment vertical="center"/>
    </xf>
    <xf numFmtId="0" fontId="1" fillId="24" borderId="0" xfId="0" applyFont="1" applyFill="1" applyBorder="1" applyAlignment="1">
      <alignment vertical="center"/>
    </xf>
    <xf numFmtId="0" fontId="1" fillId="24" borderId="13" xfId="0" applyFont="1" applyFill="1" applyBorder="1" applyAlignment="1">
      <alignment horizontal="center" vertical="center" wrapText="1"/>
    </xf>
    <xf numFmtId="0" fontId="1" fillId="24" borderId="11" xfId="0" applyFont="1" applyFill="1" applyBorder="1">
      <alignment vertical="center"/>
    </xf>
    <xf numFmtId="0" fontId="1" fillId="24" borderId="10" xfId="0" applyFont="1" applyFill="1" applyBorder="1">
      <alignment vertical="center"/>
    </xf>
    <xf numFmtId="176" fontId="1" fillId="24" borderId="13" xfId="0" applyNumberFormat="1" applyFont="1" applyFill="1" applyBorder="1">
      <alignment vertical="center"/>
    </xf>
    <xf numFmtId="176" fontId="1" fillId="24" borderId="11" xfId="0" applyNumberFormat="1" applyFont="1" applyFill="1" applyBorder="1">
      <alignment vertical="center"/>
    </xf>
    <xf numFmtId="0" fontId="1" fillId="24" borderId="22" xfId="0" applyFont="1" applyFill="1" applyBorder="1">
      <alignment vertical="center"/>
    </xf>
    <xf numFmtId="176" fontId="1" fillId="24" borderId="0" xfId="0" applyNumberFormat="1" applyFont="1" applyFill="1">
      <alignment vertical="center"/>
    </xf>
    <xf numFmtId="176" fontId="1" fillId="24" borderId="22" xfId="0" applyNumberFormat="1" applyFont="1" applyFill="1" applyBorder="1">
      <alignment vertical="center"/>
    </xf>
    <xf numFmtId="0" fontId="1" fillId="24" borderId="20" xfId="0" applyFont="1" applyFill="1" applyBorder="1">
      <alignment vertical="center"/>
    </xf>
    <xf numFmtId="176" fontId="1" fillId="24" borderId="24" xfId="0" applyNumberFormat="1" applyFont="1" applyFill="1" applyBorder="1">
      <alignment vertical="center"/>
    </xf>
    <xf numFmtId="0" fontId="1" fillId="24" borderId="17" xfId="0" applyFont="1" applyFill="1" applyBorder="1">
      <alignment vertical="center"/>
    </xf>
    <xf numFmtId="176" fontId="1" fillId="24" borderId="23" xfId="0" applyNumberFormat="1" applyFont="1" applyFill="1" applyBorder="1">
      <alignment vertical="center"/>
    </xf>
    <xf numFmtId="0" fontId="30" fillId="26" borderId="25" xfId="0" applyFont="1" applyFill="1" applyBorder="1" applyAlignment="1">
      <alignment horizontal="left" vertical="center"/>
    </xf>
    <xf numFmtId="0" fontId="30" fillId="26" borderId="26" xfId="0" applyFont="1" applyFill="1" applyBorder="1" applyAlignment="1">
      <alignment vertical="center"/>
    </xf>
    <xf numFmtId="0" fontId="30" fillId="26" borderId="27" xfId="0" applyFont="1" applyFill="1" applyBorder="1" applyAlignment="1">
      <alignment vertical="center"/>
    </xf>
    <xf numFmtId="0" fontId="30" fillId="26" borderId="28" xfId="0" applyFont="1" applyFill="1" applyBorder="1" applyAlignment="1">
      <alignment vertical="center"/>
    </xf>
    <xf numFmtId="0" fontId="30" fillId="26" borderId="29" xfId="0" applyFont="1" applyFill="1" applyBorder="1" applyAlignment="1">
      <alignment horizontal="left" vertical="center"/>
    </xf>
    <xf numFmtId="0" fontId="30" fillId="26" borderId="14" xfId="0" applyFont="1" applyFill="1" applyBorder="1" applyAlignment="1">
      <alignment vertical="center"/>
    </xf>
    <xf numFmtId="0" fontId="30" fillId="26" borderId="15" xfId="0" applyFont="1" applyFill="1" applyBorder="1" applyAlignment="1">
      <alignment vertical="center"/>
    </xf>
    <xf numFmtId="0" fontId="30" fillId="26" borderId="30" xfId="0" applyFont="1" applyFill="1" applyBorder="1" applyAlignment="1">
      <alignment vertical="center"/>
    </xf>
    <xf numFmtId="0" fontId="30" fillId="26" borderId="31" xfId="0" applyFont="1" applyFill="1" applyBorder="1" applyAlignment="1">
      <alignment horizontal="left" vertical="center"/>
    </xf>
    <xf numFmtId="0" fontId="30" fillId="26" borderId="18" xfId="0" applyFont="1" applyFill="1" applyBorder="1" applyAlignment="1">
      <alignment vertical="center"/>
    </xf>
    <xf numFmtId="0" fontId="30" fillId="26" borderId="32" xfId="0" applyFont="1" applyFill="1" applyBorder="1" applyAlignment="1">
      <alignment vertical="center"/>
    </xf>
    <xf numFmtId="0" fontId="30" fillId="26" borderId="20" xfId="0" applyFont="1" applyFill="1" applyBorder="1" applyAlignment="1">
      <alignment vertical="center"/>
    </xf>
    <xf numFmtId="0" fontId="30" fillId="26" borderId="0" xfId="0" applyFont="1" applyFill="1" applyBorder="1" applyAlignment="1">
      <alignment vertical="center"/>
    </xf>
    <xf numFmtId="0" fontId="30" fillId="26" borderId="33" xfId="0" applyFont="1" applyFill="1" applyBorder="1" applyAlignment="1">
      <alignment vertical="center"/>
    </xf>
    <xf numFmtId="0" fontId="30" fillId="26" borderId="34" xfId="0" applyFont="1" applyFill="1" applyBorder="1" applyAlignment="1">
      <alignment horizontal="left" vertical="center"/>
    </xf>
    <xf numFmtId="0" fontId="31" fillId="26" borderId="20" xfId="28" applyFont="1" applyFill="1" applyBorder="1" applyAlignment="1" applyProtection="1">
      <alignment vertical="center"/>
    </xf>
    <xf numFmtId="0" fontId="30" fillId="26" borderId="35" xfId="0" applyFont="1" applyFill="1" applyBorder="1">
      <alignment vertical="center"/>
    </xf>
    <xf numFmtId="0" fontId="30" fillId="26" borderId="36" xfId="0" applyFont="1" applyFill="1" applyBorder="1" applyAlignment="1">
      <alignment vertical="center"/>
    </xf>
    <xf numFmtId="0" fontId="9" fillId="26" borderId="37" xfId="28" applyFill="1" applyBorder="1" applyAlignment="1" applyProtection="1">
      <alignment vertical="center"/>
    </xf>
    <xf numFmtId="0" fontId="30" fillId="26" borderId="37" xfId="0" applyFont="1" applyFill="1" applyBorder="1" applyAlignment="1">
      <alignment vertical="center"/>
    </xf>
    <xf numFmtId="0" fontId="30" fillId="26" borderId="38" xfId="0" applyFont="1" applyFill="1" applyBorder="1" applyAlignment="1">
      <alignment vertical="center"/>
    </xf>
    <xf numFmtId="0" fontId="9" fillId="26" borderId="17" xfId="28" applyFill="1" applyBorder="1" applyAlignment="1" applyProtection="1">
      <alignment vertical="center"/>
    </xf>
    <xf numFmtId="0" fontId="0" fillId="25" borderId="0" xfId="0" applyFont="1" applyFill="1" applyBorder="1">
      <alignment vertical="center"/>
    </xf>
    <xf numFmtId="0" fontId="0" fillId="25" borderId="14" xfId="0" applyFont="1" applyFill="1" applyBorder="1">
      <alignment vertical="center"/>
    </xf>
    <xf numFmtId="0" fontId="0" fillId="25" borderId="15" xfId="0" applyFont="1" applyFill="1" applyBorder="1">
      <alignment vertical="center"/>
    </xf>
    <xf numFmtId="0" fontId="0" fillId="25" borderId="20" xfId="0" applyFont="1" applyFill="1" applyBorder="1">
      <alignment vertical="center"/>
    </xf>
    <xf numFmtId="0" fontId="0" fillId="25" borderId="0" xfId="0" applyFont="1" applyFill="1" applyBorder="1" applyAlignment="1"/>
    <xf numFmtId="0" fontId="34" fillId="25" borderId="20" xfId="0" applyFont="1" applyFill="1" applyBorder="1" applyAlignment="1">
      <alignment horizontal="left"/>
    </xf>
    <xf numFmtId="0" fontId="0" fillId="25" borderId="0" xfId="0" applyFont="1" applyFill="1" applyBorder="1" applyAlignment="1">
      <alignment horizontal="left"/>
    </xf>
    <xf numFmtId="0" fontId="34" fillId="25" borderId="17" xfId="0" applyFont="1" applyFill="1" applyBorder="1" applyAlignment="1">
      <alignment horizontal="left"/>
    </xf>
    <xf numFmtId="0" fontId="0" fillId="25" borderId="18" xfId="0" applyFont="1" applyFill="1" applyBorder="1" applyAlignment="1">
      <alignment horizontal="left"/>
    </xf>
    <xf numFmtId="182" fontId="22" fillId="25" borderId="12" xfId="0" applyNumberFormat="1" applyFont="1" applyFill="1" applyBorder="1">
      <alignment vertical="center"/>
    </xf>
    <xf numFmtId="182" fontId="22" fillId="25" borderId="0" xfId="0" applyNumberFormat="1" applyFont="1" applyFill="1" applyBorder="1">
      <alignment vertical="center"/>
    </xf>
    <xf numFmtId="182" fontId="22" fillId="25" borderId="15" xfId="0" applyNumberFormat="1" applyFont="1" applyFill="1" applyBorder="1">
      <alignment vertical="center"/>
    </xf>
    <xf numFmtId="182" fontId="22" fillId="25" borderId="18" xfId="0" applyNumberFormat="1" applyFont="1" applyFill="1" applyBorder="1">
      <alignment vertical="center"/>
    </xf>
    <xf numFmtId="182" fontId="22" fillId="25" borderId="12" xfId="0" applyNumberFormat="1" applyFont="1" applyFill="1" applyBorder="1" applyAlignment="1"/>
    <xf numFmtId="0" fontId="27" fillId="25" borderId="0" xfId="0" applyFont="1" applyFill="1" applyBorder="1" applyAlignment="1"/>
    <xf numFmtId="0" fontId="27" fillId="25" borderId="0" xfId="0" applyFont="1" applyFill="1" applyAlignment="1">
      <alignment vertical="center"/>
    </xf>
    <xf numFmtId="0" fontId="0" fillId="25" borderId="0" xfId="0" applyFill="1" applyAlignment="1"/>
    <xf numFmtId="0" fontId="0" fillId="24" borderId="0" xfId="0" applyFont="1" applyFill="1" applyBorder="1">
      <alignment vertical="center"/>
    </xf>
    <xf numFmtId="0" fontId="0" fillId="24" borderId="0" xfId="0" applyFont="1" applyFill="1" applyAlignment="1"/>
    <xf numFmtId="0" fontId="1" fillId="24" borderId="0" xfId="0" applyFont="1" applyFill="1" applyAlignment="1">
      <alignment horizontal="right"/>
    </xf>
    <xf numFmtId="0" fontId="27" fillId="25" borderId="0" xfId="0" applyFont="1" applyFill="1" applyBorder="1" applyAlignment="1"/>
    <xf numFmtId="0" fontId="27" fillId="25" borderId="0" xfId="0" applyFont="1" applyFill="1" applyAlignment="1">
      <alignment vertical="center"/>
    </xf>
    <xf numFmtId="0" fontId="1" fillId="25" borderId="0" xfId="0" applyFont="1" applyFill="1" applyBorder="1" applyAlignment="1"/>
    <xf numFmtId="0" fontId="0" fillId="25" borderId="0" xfId="0" applyFill="1" applyAlignment="1">
      <alignment vertical="center"/>
    </xf>
    <xf numFmtId="0" fontId="0" fillId="25" borderId="0" xfId="0" applyFill="1" applyAlignment="1"/>
    <xf numFmtId="0" fontId="0" fillId="26" borderId="0" xfId="0" applyFill="1" applyBorder="1">
      <alignment vertical="center"/>
    </xf>
    <xf numFmtId="0" fontId="27" fillId="26" borderId="0" xfId="0" applyFont="1" applyFill="1" applyBorder="1" applyAlignment="1"/>
    <xf numFmtId="0" fontId="0" fillId="26" borderId="0" xfId="0" applyFill="1" applyAlignment="1">
      <alignment vertical="center"/>
    </xf>
    <xf numFmtId="0" fontId="1" fillId="26" borderId="0" xfId="0" applyFont="1" applyFill="1" applyBorder="1" applyAlignment="1"/>
    <xf numFmtId="0" fontId="0" fillId="26" borderId="0" xfId="0" applyFill="1" applyAlignment="1"/>
    <xf numFmtId="0" fontId="9" fillId="26" borderId="20" xfId="28" applyFill="1" applyBorder="1" applyAlignment="1" applyProtection="1">
      <alignment horizontal="left" vertical="center"/>
    </xf>
    <xf numFmtId="0" fontId="9" fillId="26" borderId="0" xfId="28" applyFill="1" applyBorder="1" applyAlignment="1" applyProtection="1">
      <alignment horizontal="left" vertical="center"/>
    </xf>
    <xf numFmtId="176" fontId="26" fillId="25" borderId="10" xfId="0" applyNumberFormat="1" applyFont="1" applyFill="1" applyBorder="1" applyAlignment="1">
      <alignment horizontal="right" vertical="center" wrapText="1"/>
    </xf>
    <xf numFmtId="0" fontId="22" fillId="25" borderId="12" xfId="0" applyFont="1" applyFill="1" applyBorder="1" applyAlignment="1">
      <alignment horizontal="right" vertical="center" wrapText="1"/>
    </xf>
    <xf numFmtId="0" fontId="24" fillId="25" borderId="18" xfId="0" applyFont="1" applyFill="1" applyBorder="1" applyAlignment="1">
      <alignment horizontal="distributed" vertical="center"/>
    </xf>
    <xf numFmtId="182" fontId="26" fillId="25" borderId="10" xfId="0" applyNumberFormat="1" applyFont="1" applyFill="1" applyBorder="1" applyAlignment="1">
      <alignment horizontal="right" vertical="center"/>
    </xf>
    <xf numFmtId="182" fontId="22" fillId="25" borderId="12" xfId="0" applyNumberFormat="1" applyFont="1" applyFill="1" applyBorder="1" applyAlignment="1">
      <alignment horizontal="right" vertical="center"/>
    </xf>
    <xf numFmtId="0" fontId="24" fillId="25" borderId="12" xfId="0" applyFont="1" applyFill="1" applyBorder="1" applyAlignment="1">
      <alignment horizontal="distributed" vertical="center"/>
    </xf>
    <xf numFmtId="0" fontId="24" fillId="25" borderId="15" xfId="0" applyFont="1" applyFill="1" applyBorder="1" applyAlignment="1">
      <alignment horizontal="distributed" vertical="center"/>
    </xf>
    <xf numFmtId="0" fontId="24" fillId="25" borderId="0" xfId="0" applyFont="1" applyFill="1" applyBorder="1" applyAlignment="1">
      <alignment horizontal="distributed" vertical="center"/>
    </xf>
    <xf numFmtId="176" fontId="26" fillId="25" borderId="20" xfId="0" applyNumberFormat="1" applyFont="1" applyFill="1" applyBorder="1" applyAlignment="1">
      <alignment horizontal="right" vertical="center" wrapText="1"/>
    </xf>
    <xf numFmtId="0" fontId="22" fillId="25" borderId="0" xfId="0" applyFont="1" applyFill="1" applyAlignment="1">
      <alignment horizontal="right" vertical="center" wrapText="1"/>
    </xf>
    <xf numFmtId="176" fontId="26" fillId="25" borderId="17" xfId="0" applyNumberFormat="1" applyFont="1" applyFill="1" applyBorder="1" applyAlignment="1">
      <alignment horizontal="right" vertical="center" wrapText="1"/>
    </xf>
    <xf numFmtId="0" fontId="22" fillId="25" borderId="18" xfId="0" applyFont="1" applyFill="1" applyBorder="1" applyAlignment="1">
      <alignment horizontal="right" vertical="center" wrapText="1"/>
    </xf>
    <xf numFmtId="182" fontId="26" fillId="25" borderId="17" xfId="0" applyNumberFormat="1" applyFont="1" applyFill="1" applyBorder="1" applyAlignment="1">
      <alignment horizontal="right" vertical="center"/>
    </xf>
    <xf numFmtId="182" fontId="22" fillId="25" borderId="18" xfId="0" applyNumberFormat="1" applyFont="1" applyFill="1" applyBorder="1" applyAlignment="1">
      <alignment horizontal="right" vertical="center"/>
    </xf>
    <xf numFmtId="182" fontId="26" fillId="25" borderId="20" xfId="0" applyNumberFormat="1" applyFont="1" applyFill="1" applyBorder="1" applyAlignment="1">
      <alignment horizontal="right" vertical="center"/>
    </xf>
    <xf numFmtId="182" fontId="22" fillId="25" borderId="0" xfId="0" applyNumberFormat="1" applyFont="1" applyFill="1" applyBorder="1" applyAlignment="1">
      <alignment horizontal="right" vertical="center"/>
    </xf>
    <xf numFmtId="176" fontId="26" fillId="25" borderId="14" xfId="0" applyNumberFormat="1" applyFont="1" applyFill="1" applyBorder="1" applyAlignment="1">
      <alignment horizontal="right" vertical="center" wrapText="1"/>
    </xf>
    <xf numFmtId="0" fontId="22" fillId="25" borderId="15" xfId="0" applyFont="1" applyFill="1" applyBorder="1" applyAlignment="1">
      <alignment horizontal="right" vertical="center" wrapText="1"/>
    </xf>
    <xf numFmtId="182" fontId="26" fillId="25" borderId="14" xfId="0" applyNumberFormat="1" applyFont="1" applyFill="1" applyBorder="1" applyAlignment="1">
      <alignment horizontal="right" vertical="center"/>
    </xf>
    <xf numFmtId="182" fontId="22" fillId="25" borderId="15" xfId="0" applyNumberFormat="1" applyFont="1" applyFill="1" applyBorder="1" applyAlignment="1">
      <alignment horizontal="right" vertical="center"/>
    </xf>
    <xf numFmtId="180" fontId="24" fillId="25" borderId="12" xfId="0" applyNumberFormat="1" applyFont="1" applyFill="1" applyBorder="1" applyAlignment="1">
      <alignment horizontal="center" vertical="center" wrapText="1"/>
    </xf>
    <xf numFmtId="0" fontId="0" fillId="25" borderId="12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12" xfId="0" applyFont="1" applyFill="1" applyBorder="1" applyAlignment="1">
      <alignment horizontal="center" vertical="center"/>
    </xf>
    <xf numFmtId="0" fontId="0" fillId="25" borderId="12" xfId="0" applyFont="1" applyFill="1" applyBorder="1" applyAlignment="1">
      <alignment vertical="center"/>
    </xf>
    <xf numFmtId="0" fontId="0" fillId="25" borderId="13" xfId="0" applyFont="1" applyFill="1" applyBorder="1" applyAlignment="1">
      <alignment vertical="center"/>
    </xf>
    <xf numFmtId="0" fontId="22" fillId="25" borderId="12" xfId="0" applyFont="1" applyFill="1" applyBorder="1" applyAlignment="1">
      <alignment horizontal="right" vertical="center"/>
    </xf>
    <xf numFmtId="182" fontId="26" fillId="25" borderId="10" xfId="34" applyNumberFormat="1" applyFont="1" applyFill="1" applyBorder="1" applyAlignment="1">
      <alignment horizontal="right" vertical="center"/>
    </xf>
    <xf numFmtId="182" fontId="26" fillId="25" borderId="12" xfId="34" applyNumberFormat="1" applyFont="1" applyFill="1" applyBorder="1" applyAlignment="1">
      <alignment horizontal="right" vertical="center"/>
    </xf>
    <xf numFmtId="177" fontId="26" fillId="25" borderId="10" xfId="0" applyNumberFormat="1" applyFont="1" applyFill="1" applyBorder="1" applyAlignment="1">
      <alignment horizontal="right" vertical="center" wrapText="1"/>
    </xf>
    <xf numFmtId="177" fontId="22" fillId="25" borderId="12" xfId="0" applyNumberFormat="1" applyFont="1" applyFill="1" applyBorder="1" applyAlignment="1">
      <alignment vertical="center"/>
    </xf>
    <xf numFmtId="0" fontId="22" fillId="25" borderId="18" xfId="0" applyFont="1" applyFill="1" applyBorder="1" applyAlignment="1">
      <alignment horizontal="right" vertical="center"/>
    </xf>
    <xf numFmtId="182" fontId="26" fillId="25" borderId="20" xfId="34" applyNumberFormat="1" applyFont="1" applyFill="1" applyBorder="1" applyAlignment="1">
      <alignment horizontal="right" vertical="center"/>
    </xf>
    <xf numFmtId="182" fontId="26" fillId="25" borderId="0" xfId="34" applyNumberFormat="1" applyFont="1" applyFill="1" applyBorder="1" applyAlignment="1">
      <alignment horizontal="right" vertical="center"/>
    </xf>
    <xf numFmtId="177" fontId="26" fillId="25" borderId="20" xfId="0" applyNumberFormat="1" applyFont="1" applyFill="1" applyBorder="1" applyAlignment="1">
      <alignment horizontal="right" vertical="center" wrapText="1"/>
    </xf>
    <xf numFmtId="177" fontId="22" fillId="25" borderId="0" xfId="0" applyNumberFormat="1" applyFont="1" applyFill="1" applyAlignment="1">
      <alignment vertical="center"/>
    </xf>
    <xf numFmtId="0" fontId="22" fillId="25" borderId="0" xfId="0" applyFont="1" applyFill="1" applyAlignment="1">
      <alignment horizontal="right" vertical="center"/>
    </xf>
    <xf numFmtId="182" fontId="26" fillId="25" borderId="17" xfId="34" applyNumberFormat="1" applyFont="1" applyFill="1" applyBorder="1" applyAlignment="1">
      <alignment horizontal="right" vertical="center"/>
    </xf>
    <xf numFmtId="182" fontId="26" fillId="25" borderId="18" xfId="34" applyNumberFormat="1" applyFont="1" applyFill="1" applyBorder="1" applyAlignment="1">
      <alignment horizontal="right" vertical="center"/>
    </xf>
    <xf numFmtId="177" fontId="26" fillId="25" borderId="17" xfId="0" applyNumberFormat="1" applyFont="1" applyFill="1" applyBorder="1" applyAlignment="1">
      <alignment horizontal="right" vertical="center" wrapText="1"/>
    </xf>
    <xf numFmtId="177" fontId="22" fillId="25" borderId="18" xfId="0" applyNumberFormat="1" applyFont="1" applyFill="1" applyBorder="1" applyAlignment="1">
      <alignment vertical="center"/>
    </xf>
    <xf numFmtId="0" fontId="22" fillId="25" borderId="15" xfId="0" applyFont="1" applyFill="1" applyBorder="1" applyAlignment="1">
      <alignment horizontal="right" vertical="center"/>
    </xf>
    <xf numFmtId="182" fontId="26" fillId="25" borderId="14" xfId="34" applyNumberFormat="1" applyFont="1" applyFill="1" applyBorder="1" applyAlignment="1">
      <alignment horizontal="right" vertical="center"/>
    </xf>
    <xf numFmtId="182" fontId="26" fillId="25" borderId="15" xfId="34" applyNumberFormat="1" applyFont="1" applyFill="1" applyBorder="1" applyAlignment="1">
      <alignment horizontal="right" vertical="center"/>
    </xf>
    <xf numFmtId="177" fontId="26" fillId="25" borderId="14" xfId="0" applyNumberFormat="1" applyFont="1" applyFill="1" applyBorder="1" applyAlignment="1">
      <alignment horizontal="right" vertical="center" wrapText="1"/>
    </xf>
    <xf numFmtId="177" fontId="22" fillId="25" borderId="15" xfId="0" applyNumberFormat="1" applyFont="1" applyFill="1" applyBorder="1" applyAlignment="1">
      <alignment horizontal="right" vertical="center"/>
    </xf>
    <xf numFmtId="177" fontId="22" fillId="25" borderId="12" xfId="0" applyNumberFormat="1" applyFont="1" applyFill="1" applyBorder="1" applyAlignment="1">
      <alignment horizontal="right" vertical="center"/>
    </xf>
    <xf numFmtId="0" fontId="25" fillId="25" borderId="17" xfId="0" applyFont="1" applyFill="1" applyBorder="1" applyAlignment="1">
      <alignment horizontal="center" vertical="center" wrapText="1"/>
    </xf>
    <xf numFmtId="0" fontId="25" fillId="25" borderId="18" xfId="0" applyFont="1" applyFill="1" applyBorder="1" applyAlignment="1">
      <alignment horizontal="center" vertical="center"/>
    </xf>
    <xf numFmtId="0" fontId="0" fillId="25" borderId="18" xfId="0" applyFont="1" applyFill="1" applyBorder="1" applyAlignment="1">
      <alignment vertical="center"/>
    </xf>
    <xf numFmtId="0" fontId="0" fillId="25" borderId="19" xfId="0" applyFont="1" applyFill="1" applyBorder="1" applyAlignment="1">
      <alignment vertical="center"/>
    </xf>
    <xf numFmtId="0" fontId="24" fillId="25" borderId="15" xfId="0" applyFont="1" applyFill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4" fillId="25" borderId="18" xfId="0" applyFont="1" applyFill="1" applyBorder="1" applyAlignment="1">
      <alignment horizontal="center" vertical="center"/>
    </xf>
    <xf numFmtId="0" fontId="24" fillId="25" borderId="19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0" fillId="25" borderId="13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38100</xdr:colOff>
      <xdr:row>31</xdr:row>
      <xdr:rowOff>35379</xdr:rowOff>
    </xdr:from>
    <xdr:to>
      <xdr:col>125</xdr:col>
      <xdr:colOff>28575</xdr:colOff>
      <xdr:row>33</xdr:row>
      <xdr:rowOff>206830</xdr:rowOff>
    </xdr:to>
    <xdr:grpSp>
      <xdr:nvGrpSpPr>
        <xdr:cNvPr id="8986" name="Group 1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GrpSpPr>
          <a:grpSpLocks/>
        </xdr:cNvGrpSpPr>
      </xdr:nvGrpSpPr>
      <xdr:grpSpPr bwMode="auto">
        <a:xfrm>
          <a:off x="1581150" y="9150804"/>
          <a:ext cx="7658100" cy="323851"/>
          <a:chOff x="121" y="907"/>
          <a:chExt cx="804" cy="34"/>
        </a:xfrm>
      </xdr:grpSpPr>
      <xdr:grpSp>
        <xdr:nvGrpSpPr>
          <xdr:cNvPr id="8994" name="Group 2">
            <a:extLst>
              <a:ext uri="{FF2B5EF4-FFF2-40B4-BE49-F238E27FC236}">
                <a16:creationId xmlns:a16="http://schemas.microsoft.com/office/drawing/2014/main" id="{00000000-0008-0000-0000-000022230000}"/>
              </a:ext>
            </a:extLst>
          </xdr:cNvPr>
          <xdr:cNvGrpSpPr>
            <a:grpSpLocks/>
          </xdr:cNvGrpSpPr>
        </xdr:nvGrpSpPr>
        <xdr:grpSpPr bwMode="auto">
          <a:xfrm>
            <a:off x="121" y="908"/>
            <a:ext cx="102" cy="30"/>
            <a:chOff x="121" y="191"/>
            <a:chExt cx="102" cy="30"/>
          </a:xfrm>
        </xdr:grpSpPr>
        <xdr:sp macro="" textlink="">
          <xdr:nvSpPr>
            <xdr:cNvPr id="8996" name="AutoShape 3">
              <a:extLst>
                <a:ext uri="{FF2B5EF4-FFF2-40B4-BE49-F238E27FC236}">
                  <a16:creationId xmlns:a16="http://schemas.microsoft.com/office/drawing/2014/main" id="{00000000-0008-0000-0000-0000242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78" name="Text Box 4">
              <a:extLst>
                <a:ext uri="{FF2B5EF4-FFF2-40B4-BE49-F238E27FC236}">
                  <a16:creationId xmlns:a16="http://schemas.microsoft.com/office/drawing/2014/main" id="{00000000-0008-0000-0000-0000B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6-41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176" name="Text Box 5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907"/>
            <a:ext cx="707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1人当たりの介護費用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7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年度/平成2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111</xdr:col>
      <xdr:colOff>38100</xdr:colOff>
      <xdr:row>33</xdr:row>
      <xdr:rowOff>0</xdr:rowOff>
    </xdr:from>
    <xdr:to>
      <xdr:col>134</xdr:col>
      <xdr:colOff>57150</xdr:colOff>
      <xdr:row>33</xdr:row>
      <xdr:rowOff>247650</xdr:rowOff>
    </xdr:to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315325" y="9305925"/>
          <a:ext cx="155257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10</xdr:col>
      <xdr:colOff>47625</xdr:colOff>
      <xdr:row>10</xdr:row>
      <xdr:rowOff>114300</xdr:rowOff>
    </xdr:from>
    <xdr:to>
      <xdr:col>121</xdr:col>
      <xdr:colOff>9525</xdr:colOff>
      <xdr:row>13</xdr:row>
      <xdr:rowOff>171450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90675" y="2114550"/>
          <a:ext cx="7362825" cy="657225"/>
          <a:chOff x="1152525" y="1728107"/>
          <a:chExt cx="7512504" cy="669472"/>
        </a:xfrm>
      </xdr:grpSpPr>
      <xdr:grpSp>
        <xdr:nvGrpSpPr>
          <xdr:cNvPr id="8988" name="Group 7">
            <a:extLst>
              <a:ext uri="{FF2B5EF4-FFF2-40B4-BE49-F238E27FC236}">
                <a16:creationId xmlns:a16="http://schemas.microsoft.com/office/drawing/2014/main" id="{00000000-0008-0000-0000-00001C230000}"/>
              </a:ext>
            </a:extLst>
          </xdr:cNvPr>
          <xdr:cNvGrpSpPr>
            <a:grpSpLocks/>
          </xdr:cNvGrpSpPr>
        </xdr:nvGrpSpPr>
        <xdr:grpSpPr bwMode="auto">
          <a:xfrm>
            <a:off x="1152525" y="1823357"/>
            <a:ext cx="990600" cy="293914"/>
            <a:chOff x="121" y="191"/>
            <a:chExt cx="102" cy="30"/>
          </a:xfrm>
        </xdr:grpSpPr>
        <xdr:sp macro="" textlink="">
          <xdr:nvSpPr>
            <xdr:cNvPr id="8992" name="AutoShape 8">
              <a:extLst>
                <a:ext uri="{FF2B5EF4-FFF2-40B4-BE49-F238E27FC236}">
                  <a16:creationId xmlns:a16="http://schemas.microsoft.com/office/drawing/2014/main" id="{00000000-0008-0000-0000-0000202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82" name="Text Box 9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6-40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grpSp>
        <xdr:nvGrpSpPr>
          <xdr:cNvPr id="8989" name="Group 259">
            <a:extLst>
              <a:ext uri="{FF2B5EF4-FFF2-40B4-BE49-F238E27FC236}">
                <a16:creationId xmlns:a16="http://schemas.microsoft.com/office/drawing/2014/main" id="{00000000-0008-0000-0000-00001D230000}"/>
              </a:ext>
            </a:extLst>
          </xdr:cNvPr>
          <xdr:cNvGrpSpPr>
            <a:grpSpLocks/>
          </xdr:cNvGrpSpPr>
        </xdr:nvGrpSpPr>
        <xdr:grpSpPr bwMode="auto">
          <a:xfrm>
            <a:off x="2016579" y="1728107"/>
            <a:ext cx="6648450" cy="669472"/>
            <a:chOff x="210" y="178"/>
            <a:chExt cx="684" cy="69"/>
          </a:xfrm>
        </xdr:grpSpPr>
        <xdr:sp macro="" textlink="">
          <xdr:nvSpPr>
            <xdr:cNvPr id="184" name="Text Box 11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9" y="178"/>
              <a:ext cx="675" cy="41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要介護状態区分別･サービス種類別受給者数と構成比</a:t>
              </a:r>
            </a:p>
          </xdr:txBody>
        </xdr:sp>
        <xdr:sp macro="" textlink="">
          <xdr:nvSpPr>
            <xdr:cNvPr id="185" name="Text Box 12">
              <a:extLst>
                <a:ext uri="{FF2B5EF4-FFF2-40B4-BE49-F238E27FC236}">
                  <a16:creationId xmlns:a16="http://schemas.microsoft.com/office/drawing/2014/main" id="{00000000-0008-0000-0000-0000B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0" y="208"/>
              <a:ext cx="424" cy="3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（201</a:t>
              </a:r>
              <a:r>
                <a:rPr lang="en-US" altLang="ja-JP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7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年度/平成2</a:t>
              </a:r>
              <a:r>
                <a:rPr lang="en-US" altLang="ja-JP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9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年度）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138</xdr:col>
      <xdr:colOff>400050</xdr:colOff>
      <xdr:row>7</xdr:row>
      <xdr:rowOff>171450</xdr:rowOff>
    </xdr:to>
    <xdr:grpSp>
      <xdr:nvGrpSpPr>
        <xdr:cNvPr id="413" name="Group 94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658475" cy="1171575"/>
          <a:chOff x="22" y="43"/>
          <a:chExt cx="1119" cy="123"/>
        </a:xfrm>
      </xdr:grpSpPr>
      <xdr:grpSp>
        <xdr:nvGrpSpPr>
          <xdr:cNvPr id="414" name="Group 945">
            <a:extLst>
              <a:ext uri="{FF2B5EF4-FFF2-40B4-BE49-F238E27FC236}">
                <a16:creationId xmlns:a16="http://schemas.microsoft.com/office/drawing/2014/main" id="{00000000-0008-0000-0000-00009E0100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419" name="Rectangle 946">
              <a:extLst>
                <a:ext uri="{FF2B5EF4-FFF2-40B4-BE49-F238E27FC236}">
                  <a16:creationId xmlns:a16="http://schemas.microsoft.com/office/drawing/2014/main" id="{00000000-0008-0000-0000-0000A3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420" name="Group 947">
              <a:extLst>
                <a:ext uri="{FF2B5EF4-FFF2-40B4-BE49-F238E27FC236}">
                  <a16:creationId xmlns:a16="http://schemas.microsoft.com/office/drawing/2014/main" id="{00000000-0008-0000-0000-0000A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422" name="Rectangle 948">
                <a:extLst>
                  <a:ext uri="{FF2B5EF4-FFF2-40B4-BE49-F238E27FC236}">
                    <a16:creationId xmlns:a16="http://schemas.microsoft.com/office/drawing/2014/main" id="{00000000-0008-0000-0000-0000A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" name="AutoShape 949">
                <a:extLst>
                  <a:ext uri="{FF2B5EF4-FFF2-40B4-BE49-F238E27FC236}">
                    <a16:creationId xmlns:a16="http://schemas.microsoft.com/office/drawing/2014/main" id="{00000000-0008-0000-0000-0000A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21" name="Rectangle 950">
              <a:extLst>
                <a:ext uri="{FF2B5EF4-FFF2-40B4-BE49-F238E27FC236}">
                  <a16:creationId xmlns:a16="http://schemas.microsoft.com/office/drawing/2014/main" id="{00000000-0008-0000-0000-0000A5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15" name="Group 951">
            <a:extLst>
              <a:ext uri="{FF2B5EF4-FFF2-40B4-BE49-F238E27FC236}">
                <a16:creationId xmlns:a16="http://schemas.microsoft.com/office/drawing/2014/main" id="{00000000-0008-0000-0000-00009F010000}"/>
              </a:ext>
            </a:extLst>
          </xdr:cNvPr>
          <xdr:cNvGrpSpPr>
            <a:grpSpLocks/>
          </xdr:cNvGrpSpPr>
        </xdr:nvGrpSpPr>
        <xdr:grpSpPr bwMode="auto">
          <a:xfrm>
            <a:off x="158" y="50"/>
            <a:ext cx="350" cy="80"/>
            <a:chOff x="158" y="29"/>
            <a:chExt cx="350" cy="80"/>
          </a:xfrm>
        </xdr:grpSpPr>
        <xdr:sp macro="" textlink="">
          <xdr:nvSpPr>
            <xdr:cNvPr id="417" name="Text Box 952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sp macro="" textlink="">
          <xdr:nvSpPr>
            <xdr:cNvPr id="418" name="Text Box 953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416" name="Text Box 954">
            <a:extLst>
              <a:ext uri="{FF2B5EF4-FFF2-40B4-BE49-F238E27FC236}">
                <a16:creationId xmlns:a16="http://schemas.microsoft.com/office/drawing/2014/main" id="{00000000-0008-0000-0000-0000A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9" y="132"/>
            <a:ext cx="234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endParaRPr lang="ja-JP" altLang="en-US" sz="17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</xdr:txBody>
      </xdr:sp>
    </xdr:grpSp>
    <xdr:clientData/>
  </xdr:twoCellAnchor>
  <xdr:twoCellAnchor>
    <xdr:from>
      <xdr:col>0</xdr:col>
      <xdr:colOff>190500</xdr:colOff>
      <xdr:row>9</xdr:row>
      <xdr:rowOff>104774</xdr:rowOff>
    </xdr:from>
    <xdr:to>
      <xdr:col>4</xdr:col>
      <xdr:colOff>61664</xdr:colOff>
      <xdr:row>49</xdr:row>
      <xdr:rowOff>111274</xdr:rowOff>
    </xdr:to>
    <xdr:grpSp>
      <xdr:nvGrpSpPr>
        <xdr:cNvPr id="424" name="グループ化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GrpSpPr/>
      </xdr:nvGrpSpPr>
      <xdr:grpSpPr>
        <a:xfrm>
          <a:off x="190500" y="1904999"/>
          <a:ext cx="1014164" cy="14046350"/>
          <a:chOff x="981075" y="1805933"/>
          <a:chExt cx="1008000" cy="14040000"/>
        </a:xfrm>
      </xdr:grpSpPr>
      <xdr:grpSp>
        <xdr:nvGrpSpPr>
          <xdr:cNvPr id="425" name="Group 347">
            <a:extLst>
              <a:ext uri="{FF2B5EF4-FFF2-40B4-BE49-F238E27FC236}">
                <a16:creationId xmlns:a16="http://schemas.microsoft.com/office/drawing/2014/main" id="{00000000-0008-0000-0000-0000A901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530" name="Group 348">
              <a:extLst>
                <a:ext uri="{FF2B5EF4-FFF2-40B4-BE49-F238E27FC236}">
                  <a16:creationId xmlns:a16="http://schemas.microsoft.com/office/drawing/2014/main" id="{00000000-0008-0000-0000-000012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539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1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40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1C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31" name="Group 351">
              <a:extLst>
                <a:ext uri="{FF2B5EF4-FFF2-40B4-BE49-F238E27FC236}">
                  <a16:creationId xmlns:a16="http://schemas.microsoft.com/office/drawing/2014/main" id="{00000000-0008-0000-0000-00001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532" name="Group 352">
                <a:extLst>
                  <a:ext uri="{FF2B5EF4-FFF2-40B4-BE49-F238E27FC236}">
                    <a16:creationId xmlns:a16="http://schemas.microsoft.com/office/drawing/2014/main" id="{00000000-0008-0000-0000-000014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536" name="Text Box 353">
                  <a:extLst>
                    <a:ext uri="{FF2B5EF4-FFF2-40B4-BE49-F238E27FC236}">
                      <a16:creationId xmlns:a16="http://schemas.microsoft.com/office/drawing/2014/main" id="{00000000-0008-0000-0000-00001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537" name="Text Box 354">
                  <a:extLst>
                    <a:ext uri="{FF2B5EF4-FFF2-40B4-BE49-F238E27FC236}">
                      <a16:creationId xmlns:a16="http://schemas.microsoft.com/office/drawing/2014/main" id="{00000000-0008-0000-0000-000019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538" name="Text Box 355">
                  <a:extLst>
                    <a:ext uri="{FF2B5EF4-FFF2-40B4-BE49-F238E27FC236}">
                      <a16:creationId xmlns:a16="http://schemas.microsoft.com/office/drawing/2014/main" id="{00000000-0008-0000-0000-00001A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533" name="Group 356">
                <a:extLst>
                  <a:ext uri="{FF2B5EF4-FFF2-40B4-BE49-F238E27FC236}">
                    <a16:creationId xmlns:a16="http://schemas.microsoft.com/office/drawing/2014/main" id="{00000000-0008-0000-0000-000015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534" name="Text Box 357">
                  <a:extLst>
                    <a:ext uri="{FF2B5EF4-FFF2-40B4-BE49-F238E27FC236}">
                      <a16:creationId xmlns:a16="http://schemas.microsoft.com/office/drawing/2014/main" id="{00000000-0008-0000-0000-00001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535" name="Text Box 358">
                  <a:extLst>
                    <a:ext uri="{FF2B5EF4-FFF2-40B4-BE49-F238E27FC236}">
                      <a16:creationId xmlns:a16="http://schemas.microsoft.com/office/drawing/2014/main" id="{00000000-0008-0000-0000-00001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426" name="グループ化 425">
            <a:extLst>
              <a:ext uri="{FF2B5EF4-FFF2-40B4-BE49-F238E27FC236}">
                <a16:creationId xmlns:a16="http://schemas.microsoft.com/office/drawing/2014/main" id="{00000000-0008-0000-0000-0000AA01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520" name="Group 360">
              <a:extLst>
                <a:ext uri="{FF2B5EF4-FFF2-40B4-BE49-F238E27FC236}">
                  <a16:creationId xmlns:a16="http://schemas.microsoft.com/office/drawing/2014/main" id="{00000000-0008-0000-0000-000008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528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1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29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1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21" name="Text Box 15">
              <a:extLst>
                <a:ext uri="{FF2B5EF4-FFF2-40B4-BE49-F238E27FC236}">
                  <a16:creationId xmlns:a16="http://schemas.microsoft.com/office/drawing/2014/main" id="{00000000-0008-0000-0000-000009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22" name="Text Box 16">
              <a:extLst>
                <a:ext uri="{FF2B5EF4-FFF2-40B4-BE49-F238E27FC236}">
                  <a16:creationId xmlns:a16="http://schemas.microsoft.com/office/drawing/2014/main" id="{00000000-0008-0000-0000-00000A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23" name="Text Box 18">
              <a:extLst>
                <a:ext uri="{FF2B5EF4-FFF2-40B4-BE49-F238E27FC236}">
                  <a16:creationId xmlns:a16="http://schemas.microsoft.com/office/drawing/2014/main" id="{00000000-0008-0000-0000-00000B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524" name="Text Box 19">
              <a:extLst>
                <a:ext uri="{FF2B5EF4-FFF2-40B4-BE49-F238E27FC236}">
                  <a16:creationId xmlns:a16="http://schemas.microsoft.com/office/drawing/2014/main" id="{00000000-0008-0000-0000-00000C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525" name="Text Box 20">
              <a:extLst>
                <a:ext uri="{FF2B5EF4-FFF2-40B4-BE49-F238E27FC236}">
                  <a16:creationId xmlns:a16="http://schemas.microsoft.com/office/drawing/2014/main" id="{00000000-0008-0000-0000-00000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526" name="Text Box 22">
              <a:extLst>
                <a:ext uri="{FF2B5EF4-FFF2-40B4-BE49-F238E27FC236}">
                  <a16:creationId xmlns:a16="http://schemas.microsoft.com/office/drawing/2014/main" id="{00000000-0008-0000-0000-00000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527" name="Text Box 23">
              <a:extLst>
                <a:ext uri="{FF2B5EF4-FFF2-40B4-BE49-F238E27FC236}">
                  <a16:creationId xmlns:a16="http://schemas.microsoft.com/office/drawing/2014/main" id="{00000000-0008-0000-0000-00000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427" name="Group 229">
            <a:extLst>
              <a:ext uri="{FF2B5EF4-FFF2-40B4-BE49-F238E27FC236}">
                <a16:creationId xmlns:a16="http://schemas.microsoft.com/office/drawing/2014/main" id="{00000000-0008-0000-0000-0000AB01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514" name="Group 230">
              <a:extLst>
                <a:ext uri="{FF2B5EF4-FFF2-40B4-BE49-F238E27FC236}">
                  <a16:creationId xmlns:a16="http://schemas.microsoft.com/office/drawing/2014/main" id="{00000000-0008-0000-0000-000002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518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06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9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0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15" name="Group 233">
              <a:extLst>
                <a:ext uri="{FF2B5EF4-FFF2-40B4-BE49-F238E27FC236}">
                  <a16:creationId xmlns:a16="http://schemas.microsoft.com/office/drawing/2014/main" id="{00000000-0008-0000-0000-00000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516" name="Text Box 234">
                <a:extLst>
                  <a:ext uri="{FF2B5EF4-FFF2-40B4-BE49-F238E27FC236}">
                    <a16:creationId xmlns:a16="http://schemas.microsoft.com/office/drawing/2014/main" id="{00000000-0008-0000-0000-000004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517" name="Text Box 235">
                <a:extLst>
                  <a:ext uri="{FF2B5EF4-FFF2-40B4-BE49-F238E27FC236}">
                    <a16:creationId xmlns:a16="http://schemas.microsoft.com/office/drawing/2014/main" id="{00000000-0008-0000-0000-000005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428" name="Group 250">
            <a:extLst>
              <a:ext uri="{FF2B5EF4-FFF2-40B4-BE49-F238E27FC236}">
                <a16:creationId xmlns:a16="http://schemas.microsoft.com/office/drawing/2014/main" id="{00000000-0008-0000-0000-0000AC01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504" name="Group 251">
              <a:extLst>
                <a:ext uri="{FF2B5EF4-FFF2-40B4-BE49-F238E27FC236}">
                  <a16:creationId xmlns:a16="http://schemas.microsoft.com/office/drawing/2014/main" id="{00000000-0008-0000-0000-0000F8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512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0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0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05" name="Group 254">
              <a:extLst>
                <a:ext uri="{FF2B5EF4-FFF2-40B4-BE49-F238E27FC236}">
                  <a16:creationId xmlns:a16="http://schemas.microsoft.com/office/drawing/2014/main" id="{00000000-0008-0000-0000-0000F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506" name="Group 255">
                <a:extLst>
                  <a:ext uri="{FF2B5EF4-FFF2-40B4-BE49-F238E27FC236}">
                    <a16:creationId xmlns:a16="http://schemas.microsoft.com/office/drawing/2014/main" id="{00000000-0008-0000-0000-0000F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510" name="Text Box 256">
                  <a:extLst>
                    <a:ext uri="{FF2B5EF4-FFF2-40B4-BE49-F238E27FC236}">
                      <a16:creationId xmlns:a16="http://schemas.microsoft.com/office/drawing/2014/main" id="{00000000-0008-0000-0000-0000F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511" name="Text Box 257">
                  <a:extLst>
                    <a:ext uri="{FF2B5EF4-FFF2-40B4-BE49-F238E27FC236}">
                      <a16:creationId xmlns:a16="http://schemas.microsoft.com/office/drawing/2014/main" id="{00000000-0008-0000-0000-0000F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507" name="Group 258">
                <a:extLst>
                  <a:ext uri="{FF2B5EF4-FFF2-40B4-BE49-F238E27FC236}">
                    <a16:creationId xmlns:a16="http://schemas.microsoft.com/office/drawing/2014/main" id="{00000000-0008-0000-0000-0000F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508" name="Text Box 259">
                  <a:extLst>
                    <a:ext uri="{FF2B5EF4-FFF2-40B4-BE49-F238E27FC236}">
                      <a16:creationId xmlns:a16="http://schemas.microsoft.com/office/drawing/2014/main" id="{00000000-0008-0000-0000-0000F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509" name="Text Box 260">
                  <a:extLst>
                    <a:ext uri="{FF2B5EF4-FFF2-40B4-BE49-F238E27FC236}">
                      <a16:creationId xmlns:a16="http://schemas.microsoft.com/office/drawing/2014/main" id="{00000000-0008-0000-0000-0000F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429" name="Group 279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492" name="Group 280">
              <a:extLst>
                <a:ext uri="{FF2B5EF4-FFF2-40B4-BE49-F238E27FC236}">
                  <a16:creationId xmlns:a16="http://schemas.microsoft.com/office/drawing/2014/main" id="{00000000-0008-0000-0000-0000E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502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F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3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F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93" name="Group 283">
              <a:extLst>
                <a:ext uri="{FF2B5EF4-FFF2-40B4-BE49-F238E27FC236}">
                  <a16:creationId xmlns:a16="http://schemas.microsoft.com/office/drawing/2014/main" id="{00000000-0008-0000-0000-0000E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494" name="Text Box 284">
                <a:extLst>
                  <a:ext uri="{FF2B5EF4-FFF2-40B4-BE49-F238E27FC236}">
                    <a16:creationId xmlns:a16="http://schemas.microsoft.com/office/drawing/2014/main" id="{00000000-0008-0000-0000-0000E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495" name="Text Box 285">
                <a:extLst>
                  <a:ext uri="{FF2B5EF4-FFF2-40B4-BE49-F238E27FC236}">
                    <a16:creationId xmlns:a16="http://schemas.microsoft.com/office/drawing/2014/main" id="{00000000-0008-0000-0000-0000E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496" name="Text Box 286">
                <a:extLst>
                  <a:ext uri="{FF2B5EF4-FFF2-40B4-BE49-F238E27FC236}">
                    <a16:creationId xmlns:a16="http://schemas.microsoft.com/office/drawing/2014/main" id="{00000000-0008-0000-0000-0000F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497" name="Text Box 286">
                <a:extLst>
                  <a:ext uri="{FF2B5EF4-FFF2-40B4-BE49-F238E27FC236}">
                    <a16:creationId xmlns:a16="http://schemas.microsoft.com/office/drawing/2014/main" id="{00000000-0008-0000-0000-0000F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498" name="Text Box 284">
                <a:extLst>
                  <a:ext uri="{FF2B5EF4-FFF2-40B4-BE49-F238E27FC236}">
                    <a16:creationId xmlns:a16="http://schemas.microsoft.com/office/drawing/2014/main" id="{00000000-0008-0000-0000-0000F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499" name="Text Box 285">
                <a:extLst>
                  <a:ext uri="{FF2B5EF4-FFF2-40B4-BE49-F238E27FC236}">
                    <a16:creationId xmlns:a16="http://schemas.microsoft.com/office/drawing/2014/main" id="{00000000-0008-0000-0000-0000F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500" name="Text Box 286">
                <a:extLst>
                  <a:ext uri="{FF2B5EF4-FFF2-40B4-BE49-F238E27FC236}">
                    <a16:creationId xmlns:a16="http://schemas.microsoft.com/office/drawing/2014/main" id="{00000000-0008-0000-0000-0000F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501" name="Text Box 286">
                <a:extLst>
                  <a:ext uri="{FF2B5EF4-FFF2-40B4-BE49-F238E27FC236}">
                    <a16:creationId xmlns:a16="http://schemas.microsoft.com/office/drawing/2014/main" id="{00000000-0008-0000-0000-0000F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430" name="グループ化 429">
            <a:extLst>
              <a:ext uri="{FF2B5EF4-FFF2-40B4-BE49-F238E27FC236}">
                <a16:creationId xmlns:a16="http://schemas.microsoft.com/office/drawing/2014/main" id="{00000000-0008-0000-0000-0000AE01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477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478" name="グループ化 477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485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E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6" name="Text Box 304">
                <a:extLst>
                  <a:ext uri="{FF2B5EF4-FFF2-40B4-BE49-F238E27FC236}">
                    <a16:creationId xmlns:a16="http://schemas.microsoft.com/office/drawing/2014/main" id="{00000000-0008-0000-0000-0000E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487" name="Text Box 305">
                <a:extLst>
                  <a:ext uri="{FF2B5EF4-FFF2-40B4-BE49-F238E27FC236}">
                    <a16:creationId xmlns:a16="http://schemas.microsoft.com/office/drawing/2014/main" id="{00000000-0008-0000-0000-0000E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488" name="Text Box 306">
                <a:extLst>
                  <a:ext uri="{FF2B5EF4-FFF2-40B4-BE49-F238E27FC236}">
                    <a16:creationId xmlns:a16="http://schemas.microsoft.com/office/drawing/2014/main" id="{00000000-0008-0000-0000-0000E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489" name="Text Box 307">
                <a:extLst>
                  <a:ext uri="{FF2B5EF4-FFF2-40B4-BE49-F238E27FC236}">
                    <a16:creationId xmlns:a16="http://schemas.microsoft.com/office/drawing/2014/main" id="{00000000-0008-0000-0000-0000E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490" name="Text Box 308">
                <a:extLst>
                  <a:ext uri="{FF2B5EF4-FFF2-40B4-BE49-F238E27FC236}">
                    <a16:creationId xmlns:a16="http://schemas.microsoft.com/office/drawing/2014/main" id="{00000000-0008-0000-0000-0000E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491" name="Text Box 309">
                <a:extLst>
                  <a:ext uri="{FF2B5EF4-FFF2-40B4-BE49-F238E27FC236}">
                    <a16:creationId xmlns:a16="http://schemas.microsoft.com/office/drawing/2014/main" id="{00000000-0008-0000-0000-0000E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479" name="グループ化 478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480" name="Text Box 311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481" name="Text Box 312">
                <a:extLst>
                  <a:ext uri="{FF2B5EF4-FFF2-40B4-BE49-F238E27FC236}">
                    <a16:creationId xmlns:a16="http://schemas.microsoft.com/office/drawing/2014/main" id="{00000000-0008-0000-0000-0000E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482" name="Text Box 313">
                <a:extLst>
                  <a:ext uri="{FF2B5EF4-FFF2-40B4-BE49-F238E27FC236}">
                    <a16:creationId xmlns:a16="http://schemas.microsoft.com/office/drawing/2014/main" id="{00000000-0008-0000-0000-0000E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483" name="Text Box 314">
                <a:extLst>
                  <a:ext uri="{FF2B5EF4-FFF2-40B4-BE49-F238E27FC236}">
                    <a16:creationId xmlns:a16="http://schemas.microsoft.com/office/drawing/2014/main" id="{00000000-0008-0000-0000-0000E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484" name="Text Box 315">
                <a:extLst>
                  <a:ext uri="{FF2B5EF4-FFF2-40B4-BE49-F238E27FC236}">
                    <a16:creationId xmlns:a16="http://schemas.microsoft.com/office/drawing/2014/main" id="{00000000-0008-0000-0000-0000E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431" name="Group 331">
            <a:extLst>
              <a:ext uri="{FF2B5EF4-FFF2-40B4-BE49-F238E27FC236}">
                <a16:creationId xmlns:a16="http://schemas.microsoft.com/office/drawing/2014/main" id="{00000000-0008-0000-0000-0000AF01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467" name="Group 332">
              <a:extLst>
                <a:ext uri="{FF2B5EF4-FFF2-40B4-BE49-F238E27FC236}">
                  <a16:creationId xmlns:a16="http://schemas.microsoft.com/office/drawing/2014/main" id="{00000000-0008-0000-0000-0000D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75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D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6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D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8" name="Group 335">
              <a:extLst>
                <a:ext uri="{FF2B5EF4-FFF2-40B4-BE49-F238E27FC236}">
                  <a16:creationId xmlns:a16="http://schemas.microsoft.com/office/drawing/2014/main" id="{00000000-0008-0000-0000-0000D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469" name="Group 336">
                <a:extLst>
                  <a:ext uri="{FF2B5EF4-FFF2-40B4-BE49-F238E27FC236}">
                    <a16:creationId xmlns:a16="http://schemas.microsoft.com/office/drawing/2014/main" id="{00000000-0008-0000-0000-0000D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73" name="Text Box 337">
                  <a:extLst>
                    <a:ext uri="{FF2B5EF4-FFF2-40B4-BE49-F238E27FC236}">
                      <a16:creationId xmlns:a16="http://schemas.microsoft.com/office/drawing/2014/main" id="{00000000-0008-0000-0000-0000D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74" name="Text Box 338">
                  <a:extLst>
                    <a:ext uri="{FF2B5EF4-FFF2-40B4-BE49-F238E27FC236}">
                      <a16:creationId xmlns:a16="http://schemas.microsoft.com/office/drawing/2014/main" id="{00000000-0008-0000-0000-0000D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70" name="Group 339">
                <a:extLst>
                  <a:ext uri="{FF2B5EF4-FFF2-40B4-BE49-F238E27FC236}">
                    <a16:creationId xmlns:a16="http://schemas.microsoft.com/office/drawing/2014/main" id="{00000000-0008-0000-0000-0000D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71" name="Text Box 340">
                  <a:extLst>
                    <a:ext uri="{FF2B5EF4-FFF2-40B4-BE49-F238E27FC236}">
                      <a16:creationId xmlns:a16="http://schemas.microsoft.com/office/drawing/2014/main" id="{00000000-0008-0000-0000-0000D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72" name="Text Box 341">
                  <a:extLst>
                    <a:ext uri="{FF2B5EF4-FFF2-40B4-BE49-F238E27FC236}">
                      <a16:creationId xmlns:a16="http://schemas.microsoft.com/office/drawing/2014/main" id="{00000000-0008-0000-0000-0000D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432" name="Group 342">
            <a:extLst>
              <a:ext uri="{FF2B5EF4-FFF2-40B4-BE49-F238E27FC236}">
                <a16:creationId xmlns:a16="http://schemas.microsoft.com/office/drawing/2014/main" id="{00000000-0008-0000-0000-0000B001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463" name="Group 343">
              <a:extLst>
                <a:ext uri="{FF2B5EF4-FFF2-40B4-BE49-F238E27FC236}">
                  <a16:creationId xmlns:a16="http://schemas.microsoft.com/office/drawing/2014/main" id="{00000000-0008-0000-0000-0000C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465" name="AutoShape 344">
                <a:extLst>
                  <a:ext uri="{FF2B5EF4-FFF2-40B4-BE49-F238E27FC236}">
                    <a16:creationId xmlns:a16="http://schemas.microsoft.com/office/drawing/2014/main" id="{00000000-0008-0000-0000-0000D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6" name="Rectangle 345">
                <a:extLst>
                  <a:ext uri="{FF2B5EF4-FFF2-40B4-BE49-F238E27FC236}">
                    <a16:creationId xmlns:a16="http://schemas.microsoft.com/office/drawing/2014/main" id="{00000000-0008-0000-0000-0000D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64" name="Text Box 346">
              <a:extLst>
                <a:ext uri="{FF2B5EF4-FFF2-40B4-BE49-F238E27FC236}">
                  <a16:creationId xmlns:a16="http://schemas.microsoft.com/office/drawing/2014/main" id="{00000000-0008-0000-0000-0000D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33" name="Group 378">
            <a:extLst>
              <a:ext uri="{FF2B5EF4-FFF2-40B4-BE49-F238E27FC236}">
                <a16:creationId xmlns:a16="http://schemas.microsoft.com/office/drawing/2014/main" id="{00000000-0008-0000-0000-0000B101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457" name="Group 379">
              <a:extLst>
                <a:ext uri="{FF2B5EF4-FFF2-40B4-BE49-F238E27FC236}">
                  <a16:creationId xmlns:a16="http://schemas.microsoft.com/office/drawing/2014/main" id="{00000000-0008-0000-0000-0000C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461" name="Rectangle 380" descr="index_索引">
                <a:extLst>
                  <a:ext uri="{FF2B5EF4-FFF2-40B4-BE49-F238E27FC236}">
                    <a16:creationId xmlns:a16="http://schemas.microsoft.com/office/drawing/2014/main" id="{00000000-0008-0000-0000-0000C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2" name="AutoShape 381" descr="index_索引">
                <a:extLst>
                  <a:ext uri="{FF2B5EF4-FFF2-40B4-BE49-F238E27FC236}">
                    <a16:creationId xmlns:a16="http://schemas.microsoft.com/office/drawing/2014/main" id="{00000000-0008-0000-0000-0000C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8" name="Group 382">
              <a:extLst>
                <a:ext uri="{FF2B5EF4-FFF2-40B4-BE49-F238E27FC236}">
                  <a16:creationId xmlns:a16="http://schemas.microsoft.com/office/drawing/2014/main" id="{00000000-0008-0000-0000-0000C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459" name="Text Box 383">
                <a:extLst>
                  <a:ext uri="{FF2B5EF4-FFF2-40B4-BE49-F238E27FC236}">
                    <a16:creationId xmlns:a16="http://schemas.microsoft.com/office/drawing/2014/main" id="{00000000-0008-0000-0000-0000C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60" name="Text Box 384">
                <a:extLst>
                  <a:ext uri="{FF2B5EF4-FFF2-40B4-BE49-F238E27FC236}">
                    <a16:creationId xmlns:a16="http://schemas.microsoft.com/office/drawing/2014/main" id="{00000000-0008-0000-0000-0000C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434" name="Group 236">
            <a:extLst>
              <a:ext uri="{FF2B5EF4-FFF2-40B4-BE49-F238E27FC236}">
                <a16:creationId xmlns:a16="http://schemas.microsoft.com/office/drawing/2014/main" id="{00000000-0008-0000-0000-0000B201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444" name="Group 237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55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C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6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C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5" name="Group 240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446" name="Group 241">
                <a:extLst>
                  <a:ext uri="{FF2B5EF4-FFF2-40B4-BE49-F238E27FC236}">
                    <a16:creationId xmlns:a16="http://schemas.microsoft.com/office/drawing/2014/main" id="{00000000-0008-0000-0000-0000B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51" name="Text Box 242">
                  <a:extLst>
                    <a:ext uri="{FF2B5EF4-FFF2-40B4-BE49-F238E27FC236}">
                      <a16:creationId xmlns:a16="http://schemas.microsoft.com/office/drawing/2014/main" id="{00000000-0008-0000-0000-0000C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52" name="Group 243">
                  <a:extLst>
                    <a:ext uri="{FF2B5EF4-FFF2-40B4-BE49-F238E27FC236}">
                      <a16:creationId xmlns:a16="http://schemas.microsoft.com/office/drawing/2014/main" id="{00000000-0008-0000-0000-0000C4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53" name="Text Box 244">
                    <a:extLst>
                      <a:ext uri="{FF2B5EF4-FFF2-40B4-BE49-F238E27FC236}">
                        <a16:creationId xmlns:a16="http://schemas.microsoft.com/office/drawing/2014/main" id="{00000000-0008-0000-0000-0000C5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54" name="Text Box 245">
                    <a:extLst>
                      <a:ext uri="{FF2B5EF4-FFF2-40B4-BE49-F238E27FC236}">
                        <a16:creationId xmlns:a16="http://schemas.microsoft.com/office/drawing/2014/main" id="{00000000-0008-0000-0000-0000C6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47" name="Group 246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48" name="Text Box 247">
                  <a:extLst>
                    <a:ext uri="{FF2B5EF4-FFF2-40B4-BE49-F238E27FC236}">
                      <a16:creationId xmlns:a16="http://schemas.microsoft.com/office/drawing/2014/main" id="{00000000-0008-0000-0000-0000C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49" name="Text Box 248">
                  <a:extLst>
                    <a:ext uri="{FF2B5EF4-FFF2-40B4-BE49-F238E27FC236}">
                      <a16:creationId xmlns:a16="http://schemas.microsoft.com/office/drawing/2014/main" id="{00000000-0008-0000-0000-0000C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50" name="Text Box 249">
                  <a:extLst>
                    <a:ext uri="{FF2B5EF4-FFF2-40B4-BE49-F238E27FC236}">
                      <a16:creationId xmlns:a16="http://schemas.microsoft.com/office/drawing/2014/main" id="{00000000-0008-0000-0000-0000C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435" name="Group 273">
            <a:extLst>
              <a:ext uri="{FF2B5EF4-FFF2-40B4-BE49-F238E27FC236}">
                <a16:creationId xmlns:a16="http://schemas.microsoft.com/office/drawing/2014/main" id="{00000000-0008-0000-0000-0000B301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442" name="Rectangle 274" descr="index_8_老後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443" name="AutoShape 275" descr="index_8_老後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436" name="AutoShape 365">
            <a:extLst>
              <a:ext uri="{FF2B5EF4-FFF2-40B4-BE49-F238E27FC236}">
                <a16:creationId xmlns:a16="http://schemas.microsoft.com/office/drawing/2014/main" id="{00000000-0008-0000-0000-0000B4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437" name="グループ化 436">
            <a:extLst>
              <a:ext uri="{FF2B5EF4-FFF2-40B4-BE49-F238E27FC236}">
                <a16:creationId xmlns:a16="http://schemas.microsoft.com/office/drawing/2014/main" id="{00000000-0008-0000-0000-0000B501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440" name="Text Box 1068">
              <a:extLst>
                <a:ext uri="{FF2B5EF4-FFF2-40B4-BE49-F238E27FC236}">
                  <a16:creationId xmlns:a16="http://schemas.microsoft.com/office/drawing/2014/main" id="{00000000-0008-0000-0000-0000B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441" name="Text Box 1071">
              <a:extLst>
                <a:ext uri="{FF2B5EF4-FFF2-40B4-BE49-F238E27FC236}">
                  <a16:creationId xmlns:a16="http://schemas.microsoft.com/office/drawing/2014/main" id="{00000000-0008-0000-0000-0000B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438" name="AutoShape 366">
            <a:extLst>
              <a:ext uri="{FF2B5EF4-FFF2-40B4-BE49-F238E27FC236}">
                <a16:creationId xmlns:a16="http://schemas.microsoft.com/office/drawing/2014/main" id="{00000000-0008-0000-0000-0000B6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439" name="AutoShape 368">
            <a:extLst>
              <a:ext uri="{FF2B5EF4-FFF2-40B4-BE49-F238E27FC236}">
                <a16:creationId xmlns:a16="http://schemas.microsoft.com/office/drawing/2014/main" id="{00000000-0008-0000-0000-0000B7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38100</xdr:colOff>
      <xdr:row>7</xdr:row>
      <xdr:rowOff>180975</xdr:rowOff>
    </xdr:from>
    <xdr:to>
      <xdr:col>76</xdr:col>
      <xdr:colOff>0</xdr:colOff>
      <xdr:row>10</xdr:row>
      <xdr:rowOff>190500</xdr:rowOff>
    </xdr:to>
    <xdr:grpSp>
      <xdr:nvGrpSpPr>
        <xdr:cNvPr id="143" name="Group 1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>
          <a:grpSpLocks/>
        </xdr:cNvGrpSpPr>
      </xdr:nvGrpSpPr>
      <xdr:grpSpPr bwMode="auto">
        <a:xfrm>
          <a:off x="1514475" y="1581150"/>
          <a:ext cx="4429125" cy="609600"/>
          <a:chOff x="163" y="138"/>
          <a:chExt cx="465" cy="64"/>
        </a:xfrm>
      </xdr:grpSpPr>
      <xdr:grpSp>
        <xdr:nvGrpSpPr>
          <xdr:cNvPr id="144" name="Group 12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GrpSpPr>
            <a:grpSpLocks/>
          </xdr:cNvGrpSpPr>
        </xdr:nvGrpSpPr>
        <xdr:grpSpPr bwMode="auto">
          <a:xfrm>
            <a:off x="163" y="139"/>
            <a:ext cx="113" cy="63"/>
            <a:chOff x="163" y="139"/>
            <a:chExt cx="113" cy="63"/>
          </a:xfrm>
        </xdr:grpSpPr>
        <xdr:sp macro="" textlink="">
          <xdr:nvSpPr>
            <xdr:cNvPr id="146" name="Text Box 13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6</a:t>
              </a:r>
            </a:p>
          </xdr:txBody>
        </xdr:sp>
        <xdr:sp macro="" textlink="">
          <xdr:nvSpPr>
            <xdr:cNvPr id="147" name="Text Box 14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4</a:t>
              </a:r>
            </a:p>
          </xdr:txBody>
        </xdr:sp>
        <xdr:sp macro="" textlink="">
          <xdr:nvSpPr>
            <xdr:cNvPr id="148" name="Text Box 15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4" y="150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145" name="Text Box 16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138"/>
            <a:ext cx="354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介護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-download?statInfId=000031744164&amp;fileKind=1" TargetMode="External"/><Relationship Id="rId2" Type="http://schemas.openxmlformats.org/officeDocument/2006/relationships/hyperlink" Target="https://www.e-stat.go.jp/stat-search/files?page=1&amp;layout=datalist&amp;toukei=00450049&amp;tstat=000001074967&amp;cycle=8&amp;tclass1=000001118255&amp;tclass2=000001118256" TargetMode="External"/><Relationship Id="rId1" Type="http://schemas.openxmlformats.org/officeDocument/2006/relationships/hyperlink" Target="https://www.mhlw.go.jp/toukei/saikin/hw/kaigo/kyufu/17/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-stat.go.jp/stat-search/file-download?statInfId=000031744127&amp;fileKin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B62"/>
  <sheetViews>
    <sheetView tabSelected="1" zoomScaleNormal="100" workbookViewId="0"/>
  </sheetViews>
  <sheetFormatPr defaultColWidth="5.875" defaultRowHeight="15.75" customHeight="1" x14ac:dyDescent="0.15"/>
  <cols>
    <col min="1" max="1" width="2.625" style="2" customWidth="1"/>
    <col min="2" max="3" width="5.75" style="2" customWidth="1"/>
    <col min="4" max="137" width="0.875" style="2" customWidth="1"/>
    <col min="138" max="139" width="5.875" style="2" customWidth="1"/>
    <col min="140" max="142" width="5.875" style="1" customWidth="1"/>
    <col min="143" max="158" width="9.375" style="1" customWidth="1"/>
    <col min="159" max="16384" width="5.875" style="2"/>
  </cols>
  <sheetData>
    <row r="1" spans="1:158" ht="15.75" customHeight="1" x14ac:dyDescent="0.15">
      <c r="A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2"/>
      <c r="EI1" s="12"/>
      <c r="EJ1" s="2"/>
      <c r="EK1" s="2"/>
    </row>
    <row r="2" spans="1:158" ht="15.75" customHeight="1" x14ac:dyDescent="0.1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</row>
    <row r="3" spans="1:158" ht="15.75" customHeight="1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</row>
    <row r="4" spans="1:158" ht="15.75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</row>
    <row r="5" spans="1:158" ht="15.75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</row>
    <row r="6" spans="1:158" ht="15.75" customHeight="1" x14ac:dyDescent="0.1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</row>
    <row r="7" spans="1:158" ht="15.75" customHeight="1" x14ac:dyDescent="0.1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</row>
    <row r="8" spans="1:158" ht="15.75" customHeight="1" x14ac:dyDescent="0.15">
      <c r="B8" s="7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</row>
    <row r="9" spans="1:158" ht="15.75" customHeight="1" x14ac:dyDescent="0.15">
      <c r="B9" s="7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</row>
    <row r="10" spans="1:158" ht="15.75" customHeight="1" x14ac:dyDescent="0.15">
      <c r="B10" s="7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</row>
    <row r="11" spans="1:158" ht="15.75" customHeight="1" x14ac:dyDescent="0.15">
      <c r="B11" s="7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</row>
    <row r="12" spans="1:158" ht="15.75" customHeight="1" x14ac:dyDescent="0.15">
      <c r="B12" s="7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</row>
    <row r="13" spans="1:158" ht="15.75" customHeight="1" x14ac:dyDescent="0.15">
      <c r="B13" s="7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M13" s="6"/>
      <c r="EN13" s="101" t="s">
        <v>58</v>
      </c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</row>
    <row r="14" spans="1:158" ht="15.75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M14" s="6"/>
      <c r="EN14" s="101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</row>
    <row r="15" spans="1:158" ht="3" customHeight="1" x14ac:dyDescent="0.15">
      <c r="A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M15" s="6"/>
      <c r="EN15" s="101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</row>
    <row r="16" spans="1:158" s="3" customFormat="1" ht="27.95" customHeight="1" x14ac:dyDescent="0.15">
      <c r="A16" s="2"/>
      <c r="B16" s="12"/>
      <c r="C16" s="12"/>
      <c r="D16" s="13"/>
      <c r="E16" s="12"/>
      <c r="F16" s="13"/>
      <c r="G16" s="12"/>
      <c r="H16" s="13"/>
      <c r="I16" s="13"/>
      <c r="J16" s="13"/>
      <c r="K16" s="13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6"/>
      <c r="BA16" s="237" t="s">
        <v>14</v>
      </c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9"/>
      <c r="BS16" s="242" t="s">
        <v>41</v>
      </c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43"/>
      <c r="EF16" s="13"/>
      <c r="EG16" s="13"/>
      <c r="EH16" s="13"/>
      <c r="EI16" s="13"/>
      <c r="EJ16" s="5"/>
      <c r="EK16" s="5"/>
      <c r="EL16" s="5"/>
      <c r="EM16" s="6"/>
      <c r="EN16" s="72"/>
      <c r="EO16" s="73"/>
      <c r="EP16" s="68"/>
      <c r="EQ16" s="65"/>
      <c r="ER16" s="81"/>
      <c r="ES16" s="78" t="s">
        <v>9</v>
      </c>
      <c r="ET16" s="79"/>
      <c r="EU16" s="79"/>
      <c r="EV16" s="79"/>
      <c r="EW16" s="80"/>
      <c r="EX16" s="6"/>
      <c r="EY16" s="7"/>
      <c r="EZ16" s="7"/>
      <c r="FA16" s="7"/>
      <c r="FB16" s="7"/>
    </row>
    <row r="17" spans="1:158" s="3" customFormat="1" ht="42.75" customHeight="1" x14ac:dyDescent="0.15">
      <c r="A17"/>
      <c r="B17" s="12"/>
      <c r="C17" s="12"/>
      <c r="D17" s="13"/>
      <c r="E17" s="12"/>
      <c r="F17" s="13"/>
      <c r="G17" s="12"/>
      <c r="H17" s="13"/>
      <c r="I17" s="13"/>
      <c r="J17" s="13"/>
      <c r="K17" s="13"/>
      <c r="L17" s="17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9"/>
      <c r="BA17" s="240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1"/>
      <c r="BS17" s="233" t="s">
        <v>42</v>
      </c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5"/>
      <c r="CE17" s="235"/>
      <c r="CF17" s="233" t="s">
        <v>43</v>
      </c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5"/>
      <c r="CR17" s="235"/>
      <c r="CS17" s="233" t="s">
        <v>44</v>
      </c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5"/>
      <c r="DE17" s="235"/>
      <c r="DF17" s="233" t="s">
        <v>45</v>
      </c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5"/>
      <c r="DR17" s="235"/>
      <c r="DS17" s="233" t="s">
        <v>46</v>
      </c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5"/>
      <c r="EE17" s="236"/>
      <c r="EF17" s="13"/>
      <c r="EG17" s="13"/>
      <c r="EH17" s="13"/>
      <c r="EI17" s="13"/>
      <c r="EJ17" s="5"/>
      <c r="EK17" s="5"/>
      <c r="EL17" s="5"/>
      <c r="EM17" s="6"/>
      <c r="EN17" s="74"/>
      <c r="EO17" s="75"/>
      <c r="EP17" s="69"/>
      <c r="EQ17" s="66"/>
      <c r="ER17" s="82" t="s">
        <v>35</v>
      </c>
      <c r="ES17" s="8" t="s">
        <v>36</v>
      </c>
      <c r="ET17" s="9" t="s">
        <v>10</v>
      </c>
      <c r="EU17" s="10" t="s">
        <v>11</v>
      </c>
      <c r="EV17" s="9" t="s">
        <v>12</v>
      </c>
      <c r="EW17" s="11" t="s">
        <v>13</v>
      </c>
      <c r="EX17" s="6"/>
      <c r="EY17" s="7"/>
      <c r="EZ17" s="7"/>
      <c r="FA17" s="7"/>
      <c r="FB17" s="7"/>
    </row>
    <row r="18" spans="1:158" s="3" customFormat="1" ht="39" customHeight="1" x14ac:dyDescent="0.15">
      <c r="A18"/>
      <c r="B18" s="12"/>
      <c r="C18" s="12"/>
      <c r="D18" s="13"/>
      <c r="E18" s="12"/>
      <c r="F18" s="13"/>
      <c r="G18" s="12"/>
      <c r="H18" s="13"/>
      <c r="I18" s="13"/>
      <c r="J18" s="13"/>
      <c r="K18" s="13"/>
      <c r="L18" s="22"/>
      <c r="M18" s="23"/>
      <c r="N18" s="191" t="s">
        <v>15</v>
      </c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23"/>
      <c r="AZ18" s="24"/>
      <c r="BA18" s="213">
        <f t="shared" ref="BA18:BA26" si="0">ER18</f>
        <v>4260</v>
      </c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163"/>
      <c r="BR18" s="163"/>
      <c r="BS18" s="215">
        <f t="shared" ref="BS18:BS26" si="1">ES18</f>
        <v>25.974178403755872</v>
      </c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83"/>
      <c r="CE18" s="83"/>
      <c r="CF18" s="186">
        <f t="shared" ref="CF18:CF26" si="2">ET18</f>
        <v>24.741784037558688</v>
      </c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86"/>
      <c r="CR18" s="86"/>
      <c r="CS18" s="186">
        <f t="shared" ref="CS18:CS26" si="3">EU18</f>
        <v>19.173708920187792</v>
      </c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86"/>
      <c r="DE18" s="86"/>
      <c r="DF18" s="186">
        <f t="shared" ref="DF18:DF26" si="4">EV18</f>
        <v>17.23474178403756</v>
      </c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86"/>
      <c r="DR18" s="86"/>
      <c r="DS18" s="186">
        <f t="shared" ref="DS18:DS26" si="5">EW18</f>
        <v>12.870892018779342</v>
      </c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86"/>
      <c r="EE18" s="87"/>
      <c r="EF18" s="13"/>
      <c r="EG18" s="13"/>
      <c r="EH18" s="13"/>
      <c r="EI18" s="13"/>
      <c r="EJ18" s="5"/>
      <c r="EK18" s="5"/>
      <c r="EL18" s="5"/>
      <c r="EM18" s="6"/>
      <c r="EN18" s="102" t="s">
        <v>0</v>
      </c>
      <c r="EO18" s="103"/>
      <c r="EP18" s="6"/>
      <c r="EQ18" s="71"/>
      <c r="ER18" s="104">
        <v>4260</v>
      </c>
      <c r="ES18" s="105">
        <v>25.974178403755872</v>
      </c>
      <c r="ET18" s="106">
        <v>24.741784037558688</v>
      </c>
      <c r="EU18" s="105">
        <v>19.173708920187792</v>
      </c>
      <c r="EV18" s="106">
        <v>17.23474178403756</v>
      </c>
      <c r="EW18" s="107">
        <v>12.870892018779342</v>
      </c>
      <c r="EX18" s="108"/>
      <c r="EY18" s="7"/>
      <c r="EZ18" s="7"/>
      <c r="FA18" s="7"/>
      <c r="FB18" s="7"/>
    </row>
    <row r="19" spans="1:158" s="3" customFormat="1" ht="39" customHeight="1" x14ac:dyDescent="0.15">
      <c r="A19"/>
      <c r="B19" s="12"/>
      <c r="C19" s="12"/>
      <c r="D19" s="13"/>
      <c r="E19" s="12"/>
      <c r="F19" s="13"/>
      <c r="G19" s="12"/>
      <c r="H19" s="13"/>
      <c r="I19" s="13"/>
      <c r="J19" s="13"/>
      <c r="K19" s="13"/>
      <c r="L19" s="25"/>
      <c r="M19" s="13"/>
      <c r="N19" s="193" t="s">
        <v>16</v>
      </c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3"/>
      <c r="AZ19" s="26"/>
      <c r="BA19" s="213">
        <f t="shared" si="0"/>
        <v>3002.5</v>
      </c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164"/>
      <c r="BR19" s="164"/>
      <c r="BS19" s="215">
        <f t="shared" si="1"/>
        <v>31.58034970857619</v>
      </c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83"/>
      <c r="CE19" s="83"/>
      <c r="CF19" s="186">
        <f t="shared" si="2"/>
        <v>29.472106577851793</v>
      </c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86"/>
      <c r="CR19" s="86"/>
      <c r="CS19" s="186">
        <f t="shared" si="3"/>
        <v>17.981681931723564</v>
      </c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86"/>
      <c r="DE19" s="86"/>
      <c r="DF19" s="186">
        <f t="shared" si="4"/>
        <v>12.666111573688593</v>
      </c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86"/>
      <c r="DR19" s="86"/>
      <c r="DS19" s="186">
        <f t="shared" si="5"/>
        <v>8.2930890924229814</v>
      </c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86"/>
      <c r="EE19" s="87"/>
      <c r="EF19" s="13"/>
      <c r="EG19" s="13"/>
      <c r="EH19" s="13"/>
      <c r="EI19" s="13"/>
      <c r="EJ19" s="5"/>
      <c r="EK19" s="5"/>
      <c r="EL19" s="5"/>
      <c r="EM19" s="6"/>
      <c r="EN19" s="109" t="s">
        <v>1</v>
      </c>
      <c r="EO19" s="70"/>
      <c r="EP19" s="70"/>
      <c r="EQ19" s="67"/>
      <c r="ER19" s="110">
        <v>3002.5</v>
      </c>
      <c r="ES19" s="111">
        <v>31.58034970857619</v>
      </c>
      <c r="ET19" s="112">
        <v>29.472106577851793</v>
      </c>
      <c r="EU19" s="111">
        <v>17.981681931723564</v>
      </c>
      <c r="EV19" s="112">
        <v>12.666111573688593</v>
      </c>
      <c r="EW19" s="113">
        <v>8.2930890924229814</v>
      </c>
      <c r="EX19" s="7"/>
      <c r="EY19" s="7"/>
      <c r="EZ19" s="7"/>
      <c r="FA19" s="7"/>
      <c r="FB19" s="7"/>
    </row>
    <row r="20" spans="1:158" s="3" customFormat="1" ht="39" customHeight="1" x14ac:dyDescent="0.15">
      <c r="A20" s="4"/>
      <c r="B20" s="27"/>
      <c r="C20" s="27"/>
      <c r="D20" s="13"/>
      <c r="E20" s="12"/>
      <c r="F20" s="13"/>
      <c r="G20" s="12"/>
      <c r="H20" s="13"/>
      <c r="I20" s="13"/>
      <c r="J20" s="13"/>
      <c r="K20" s="13"/>
      <c r="L20" s="25"/>
      <c r="M20" s="13"/>
      <c r="N20" s="154"/>
      <c r="O20" s="155"/>
      <c r="P20" s="156"/>
      <c r="Q20" s="192" t="s">
        <v>17</v>
      </c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28"/>
      <c r="AZ20" s="29"/>
      <c r="BA20" s="228">
        <f t="shared" si="0"/>
        <v>2570.5</v>
      </c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165"/>
      <c r="BR20" s="165"/>
      <c r="BS20" s="230">
        <f t="shared" si="1"/>
        <v>33.215327757245674</v>
      </c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84"/>
      <c r="CE20" s="84"/>
      <c r="CF20" s="202">
        <f t="shared" si="2"/>
        <v>30.698307722233032</v>
      </c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88"/>
      <c r="CR20" s="88"/>
      <c r="CS20" s="202">
        <f t="shared" si="3"/>
        <v>17.152304999027425</v>
      </c>
      <c r="CT20" s="227"/>
      <c r="CU20" s="227"/>
      <c r="CV20" s="227"/>
      <c r="CW20" s="227"/>
      <c r="CX20" s="227"/>
      <c r="CY20" s="227"/>
      <c r="CZ20" s="227"/>
      <c r="DA20" s="227"/>
      <c r="DB20" s="227"/>
      <c r="DC20" s="227"/>
      <c r="DD20" s="88"/>
      <c r="DE20" s="88"/>
      <c r="DF20" s="202">
        <f t="shared" si="4"/>
        <v>11.495817934254037</v>
      </c>
      <c r="DG20" s="227"/>
      <c r="DH20" s="227"/>
      <c r="DI20" s="227"/>
      <c r="DJ20" s="227"/>
      <c r="DK20" s="227"/>
      <c r="DL20" s="227"/>
      <c r="DM20" s="227"/>
      <c r="DN20" s="227"/>
      <c r="DO20" s="227"/>
      <c r="DP20" s="227"/>
      <c r="DQ20" s="88"/>
      <c r="DR20" s="88"/>
      <c r="DS20" s="202">
        <f t="shared" si="5"/>
        <v>7.4343512935226608</v>
      </c>
      <c r="DT20" s="227"/>
      <c r="DU20" s="227"/>
      <c r="DV20" s="227"/>
      <c r="DW20" s="227"/>
      <c r="DX20" s="227"/>
      <c r="DY20" s="227"/>
      <c r="DZ20" s="227"/>
      <c r="EA20" s="227"/>
      <c r="EB20" s="227"/>
      <c r="EC20" s="227"/>
      <c r="ED20" s="88"/>
      <c r="EE20" s="89"/>
      <c r="EF20" s="13"/>
      <c r="EG20" s="13"/>
      <c r="EH20" s="13"/>
      <c r="EI20" s="13"/>
      <c r="EJ20" s="5"/>
      <c r="EK20" s="5"/>
      <c r="EL20" s="5"/>
      <c r="EM20" s="6"/>
      <c r="EN20" s="114"/>
      <c r="EO20" s="7" t="s">
        <v>5</v>
      </c>
      <c r="EP20" s="6"/>
      <c r="EQ20" s="71"/>
      <c r="ER20" s="104">
        <v>2570.5</v>
      </c>
      <c r="ES20" s="105">
        <v>33.215327757245674</v>
      </c>
      <c r="ET20" s="106">
        <v>30.698307722233032</v>
      </c>
      <c r="EU20" s="105">
        <v>17.152304999027425</v>
      </c>
      <c r="EV20" s="106">
        <v>11.495817934254037</v>
      </c>
      <c r="EW20" s="107">
        <v>7.4343512935226608</v>
      </c>
      <c r="EX20" s="7"/>
      <c r="EY20" s="7"/>
      <c r="EZ20" s="7"/>
      <c r="FA20" s="7"/>
      <c r="FB20" s="7"/>
    </row>
    <row r="21" spans="1:158" s="3" customFormat="1" ht="39" customHeight="1" x14ac:dyDescent="0.15">
      <c r="A21" s="4"/>
      <c r="B21" s="27"/>
      <c r="C21" s="27"/>
      <c r="D21" s="13"/>
      <c r="E21" s="12"/>
      <c r="F21" s="13"/>
      <c r="G21" s="27"/>
      <c r="H21" s="13"/>
      <c r="I21" s="13"/>
      <c r="J21" s="13"/>
      <c r="K21" s="13"/>
      <c r="L21" s="25"/>
      <c r="M21" s="13"/>
      <c r="N21" s="154"/>
      <c r="O21" s="157"/>
      <c r="P21" s="154"/>
      <c r="Q21" s="193" t="s">
        <v>18</v>
      </c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3"/>
      <c r="AZ21" s="26"/>
      <c r="BA21" s="218">
        <f t="shared" si="0"/>
        <v>381.6</v>
      </c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164"/>
      <c r="BR21" s="164"/>
      <c r="BS21" s="220">
        <f t="shared" si="1"/>
        <v>16.273584905660378</v>
      </c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85"/>
      <c r="CE21" s="85"/>
      <c r="CF21" s="194">
        <f t="shared" si="2"/>
        <v>24.685534591194969</v>
      </c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90"/>
      <c r="CR21" s="90"/>
      <c r="CS21" s="194">
        <f t="shared" si="3"/>
        <v>27.30607966457023</v>
      </c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90"/>
      <c r="DE21" s="90"/>
      <c r="DF21" s="194">
        <f t="shared" si="4"/>
        <v>19.680293501048215</v>
      </c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90"/>
      <c r="DR21" s="90"/>
      <c r="DS21" s="194">
        <f t="shared" si="5"/>
        <v>12.080712788259957</v>
      </c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90"/>
      <c r="EE21" s="91"/>
      <c r="EF21" s="13"/>
      <c r="EG21" s="13"/>
      <c r="EH21" s="13"/>
      <c r="EI21" s="13"/>
      <c r="EJ21" s="5"/>
      <c r="EK21" s="5"/>
      <c r="EL21" s="5"/>
      <c r="EM21" s="6"/>
      <c r="EN21" s="114"/>
      <c r="EO21" s="7" t="s">
        <v>6</v>
      </c>
      <c r="EP21" s="6"/>
      <c r="EQ21" s="71"/>
      <c r="ER21" s="104">
        <v>381.6</v>
      </c>
      <c r="ES21" s="105">
        <v>16.273584905660378</v>
      </c>
      <c r="ET21" s="106">
        <v>24.685534591194969</v>
      </c>
      <c r="EU21" s="105">
        <v>27.30607966457023</v>
      </c>
      <c r="EV21" s="106">
        <v>19.680293501048215</v>
      </c>
      <c r="EW21" s="107">
        <v>12.080712788259957</v>
      </c>
      <c r="EX21" s="7"/>
      <c r="EY21" s="7"/>
      <c r="EZ21" s="7"/>
      <c r="FA21" s="7"/>
      <c r="FB21" s="7"/>
    </row>
    <row r="22" spans="1:158" s="3" customFormat="1" ht="39" customHeight="1" x14ac:dyDescent="0.15">
      <c r="A22" s="4"/>
      <c r="B22" s="27"/>
      <c r="C22" s="27"/>
      <c r="D22" s="13"/>
      <c r="E22" s="12"/>
      <c r="F22" s="13"/>
      <c r="G22" s="27"/>
      <c r="H22" s="13"/>
      <c r="I22" s="13"/>
      <c r="J22" s="13"/>
      <c r="K22" s="13"/>
      <c r="L22" s="25"/>
      <c r="M22" s="13"/>
      <c r="N22" s="154"/>
      <c r="O22" s="157"/>
      <c r="P22" s="154"/>
      <c r="Q22" s="193" t="s">
        <v>19</v>
      </c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3"/>
      <c r="AZ22" s="26"/>
      <c r="BA22" s="218">
        <f t="shared" si="0"/>
        <v>661.6</v>
      </c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164"/>
      <c r="BR22" s="164"/>
      <c r="BS22" s="220">
        <f t="shared" si="1"/>
        <v>18.878476420798066</v>
      </c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85"/>
      <c r="CE22" s="85"/>
      <c r="CF22" s="194">
        <f t="shared" si="2"/>
        <v>22.354897218863361</v>
      </c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90"/>
      <c r="CR22" s="90"/>
      <c r="CS22" s="194">
        <f t="shared" si="3"/>
        <v>20.405078597339781</v>
      </c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90"/>
      <c r="DE22" s="90"/>
      <c r="DF22" s="194">
        <f t="shared" si="4"/>
        <v>19.996977025392987</v>
      </c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90"/>
      <c r="DR22" s="90"/>
      <c r="DS22" s="194">
        <f t="shared" si="5"/>
        <v>18.364570737605803</v>
      </c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90"/>
      <c r="EE22" s="91"/>
      <c r="EF22" s="13"/>
      <c r="EG22" s="13"/>
      <c r="EH22" s="13"/>
      <c r="EI22" s="13"/>
      <c r="EJ22" s="5"/>
      <c r="EK22" s="5"/>
      <c r="EL22" s="5"/>
      <c r="EM22" s="6"/>
      <c r="EN22" s="114"/>
      <c r="EO22" s="7" t="s">
        <v>7</v>
      </c>
      <c r="EP22" s="6"/>
      <c r="EQ22" s="71"/>
      <c r="ER22" s="104">
        <v>661.6</v>
      </c>
      <c r="ES22" s="105">
        <v>18.878476420798066</v>
      </c>
      <c r="ET22" s="106">
        <v>22.354897218863361</v>
      </c>
      <c r="EU22" s="105">
        <v>20.405078597339781</v>
      </c>
      <c r="EV22" s="106">
        <v>19.996977025392987</v>
      </c>
      <c r="EW22" s="107">
        <v>18.364570737605803</v>
      </c>
      <c r="EX22" s="7"/>
      <c r="EY22" s="7"/>
      <c r="EZ22" s="7"/>
      <c r="FA22" s="7"/>
      <c r="FB22" s="7"/>
    </row>
    <row r="23" spans="1:158" s="3" customFormat="1" ht="39" customHeight="1" x14ac:dyDescent="0.15">
      <c r="A23" s="4"/>
      <c r="B23" s="27"/>
      <c r="C23" s="27"/>
      <c r="D23" s="30"/>
      <c r="E23" s="12"/>
      <c r="F23" s="13"/>
      <c r="G23" s="27"/>
      <c r="H23" s="13"/>
      <c r="I23" s="13"/>
      <c r="J23" s="13"/>
      <c r="K23" s="13"/>
      <c r="L23" s="25"/>
      <c r="M23" s="13"/>
      <c r="N23" s="154"/>
      <c r="O23" s="157"/>
      <c r="P23" s="154"/>
      <c r="Q23" s="188" t="s">
        <v>20</v>
      </c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31"/>
      <c r="AZ23" s="32"/>
      <c r="BA23" s="223">
        <f t="shared" si="0"/>
        <v>197.4</v>
      </c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166"/>
      <c r="BR23" s="166"/>
      <c r="BS23" s="225">
        <f t="shared" si="1"/>
        <v>26.089159067882473</v>
      </c>
      <c r="BT23" s="226"/>
      <c r="BU23" s="226"/>
      <c r="BV23" s="226"/>
      <c r="BW23" s="226"/>
      <c r="BX23" s="226"/>
      <c r="BY23" s="226"/>
      <c r="BZ23" s="226"/>
      <c r="CA23" s="226"/>
      <c r="CB23" s="226"/>
      <c r="CC23" s="226"/>
      <c r="CD23" s="83"/>
      <c r="CE23" s="83"/>
      <c r="CF23" s="196">
        <f t="shared" si="2"/>
        <v>21.93515704154002</v>
      </c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86"/>
      <c r="CR23" s="86"/>
      <c r="CS23" s="196">
        <f t="shared" si="3"/>
        <v>18.794326241134748</v>
      </c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86"/>
      <c r="DE23" s="86"/>
      <c r="DF23" s="196">
        <f t="shared" si="4"/>
        <v>19.50354609929078</v>
      </c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86"/>
      <c r="DR23" s="86"/>
      <c r="DS23" s="196">
        <f t="shared" si="5"/>
        <v>13.627152988855117</v>
      </c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86"/>
      <c r="EE23" s="87"/>
      <c r="EF23" s="13"/>
      <c r="EG23" s="13"/>
      <c r="EH23" s="13"/>
      <c r="EI23" s="13"/>
      <c r="EJ23" s="5"/>
      <c r="EK23" s="5"/>
      <c r="EL23" s="5"/>
      <c r="EM23" s="6"/>
      <c r="EN23" s="115"/>
      <c r="EO23" s="7" t="s">
        <v>8</v>
      </c>
      <c r="EP23" s="6"/>
      <c r="EQ23" s="71"/>
      <c r="ER23" s="104">
        <v>197.4</v>
      </c>
      <c r="ES23" s="105">
        <v>26.089159067882473</v>
      </c>
      <c r="ET23" s="106">
        <v>21.93515704154002</v>
      </c>
      <c r="EU23" s="105">
        <v>18.794326241134748</v>
      </c>
      <c r="EV23" s="106">
        <v>19.50354609929078</v>
      </c>
      <c r="EW23" s="107">
        <v>13.627152988855117</v>
      </c>
      <c r="EX23" s="7"/>
      <c r="EY23" s="7"/>
      <c r="EZ23" s="7"/>
      <c r="FA23" s="7"/>
      <c r="FB23" s="7"/>
    </row>
    <row r="24" spans="1:158" s="3" customFormat="1" ht="39" customHeight="1" x14ac:dyDescent="0.3">
      <c r="A24" s="4"/>
      <c r="B24" s="27"/>
      <c r="C24" s="27"/>
      <c r="D24" s="30"/>
      <c r="E24" s="12"/>
      <c r="F24" s="13"/>
      <c r="G24" s="27"/>
      <c r="H24" s="13"/>
      <c r="I24" s="13"/>
      <c r="J24" s="13"/>
      <c r="K24" s="13"/>
      <c r="L24" s="33"/>
      <c r="M24" s="34"/>
      <c r="N24" s="191" t="s">
        <v>21</v>
      </c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35"/>
      <c r="AZ24" s="36"/>
      <c r="BA24" s="213">
        <f t="shared" si="0"/>
        <v>2644.7</v>
      </c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167"/>
      <c r="BR24" s="167"/>
      <c r="BS24" s="215">
        <f t="shared" si="1"/>
        <v>34.234506749347752</v>
      </c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83"/>
      <c r="CE24" s="83"/>
      <c r="CF24" s="186">
        <f t="shared" si="2"/>
        <v>30.38529889968617</v>
      </c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86"/>
      <c r="CR24" s="86"/>
      <c r="CS24" s="186">
        <f t="shared" si="3"/>
        <v>17.124815669073996</v>
      </c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86"/>
      <c r="DE24" s="86"/>
      <c r="DF24" s="186">
        <f t="shared" si="4"/>
        <v>11.203539153779257</v>
      </c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86"/>
      <c r="DR24" s="86"/>
      <c r="DS24" s="186">
        <f t="shared" si="5"/>
        <v>7.0518395281128301</v>
      </c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86"/>
      <c r="EE24" s="87"/>
      <c r="EF24" s="13"/>
      <c r="EG24" s="13"/>
      <c r="EH24" s="13"/>
      <c r="EI24" s="13"/>
      <c r="EJ24" s="5"/>
      <c r="EK24" s="5"/>
      <c r="EL24" s="5"/>
      <c r="EM24" s="6"/>
      <c r="EN24" s="116" t="s">
        <v>2</v>
      </c>
      <c r="EO24" s="117"/>
      <c r="EP24" s="70"/>
      <c r="EQ24" s="67"/>
      <c r="ER24" s="110">
        <v>2644.7</v>
      </c>
      <c r="ES24" s="111">
        <v>34.234506749347752</v>
      </c>
      <c r="ET24" s="112">
        <v>30.38529889968617</v>
      </c>
      <c r="EU24" s="111">
        <v>17.124815669073996</v>
      </c>
      <c r="EV24" s="112">
        <v>11.203539153779257</v>
      </c>
      <c r="EW24" s="113">
        <v>7.0518395281128301</v>
      </c>
      <c r="EX24" s="6"/>
      <c r="EY24" s="7"/>
      <c r="EZ24" s="7"/>
      <c r="FA24" s="7"/>
      <c r="FB24" s="7"/>
    </row>
    <row r="25" spans="1:158" s="3" customFormat="1" ht="39" customHeight="1" x14ac:dyDescent="0.15">
      <c r="A25" s="4"/>
      <c r="B25" s="27"/>
      <c r="C25" s="27"/>
      <c r="D25" s="30"/>
      <c r="E25" s="12"/>
      <c r="F25" s="13"/>
      <c r="G25" s="27"/>
      <c r="H25" s="13"/>
      <c r="I25" s="13"/>
      <c r="J25" s="13"/>
      <c r="K25" s="13"/>
      <c r="L25" s="37"/>
      <c r="M25" s="30"/>
      <c r="N25" s="193" t="s">
        <v>22</v>
      </c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38"/>
      <c r="AZ25" s="39"/>
      <c r="BA25" s="213">
        <f t="shared" si="0"/>
        <v>851.1</v>
      </c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50"/>
      <c r="BR25" s="50"/>
      <c r="BS25" s="215">
        <f t="shared" si="1"/>
        <v>28.621783574198094</v>
      </c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83"/>
      <c r="CE25" s="83"/>
      <c r="CF25" s="186">
        <f t="shared" si="2"/>
        <v>26.941604981788274</v>
      </c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86"/>
      <c r="CR25" s="86"/>
      <c r="CS25" s="186">
        <f t="shared" si="3"/>
        <v>20.737868640582775</v>
      </c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86"/>
      <c r="DE25" s="86"/>
      <c r="DF25" s="186">
        <f t="shared" si="4"/>
        <v>14.252144283867935</v>
      </c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86"/>
      <c r="DR25" s="86"/>
      <c r="DS25" s="186">
        <f t="shared" si="5"/>
        <v>9.4348490189166956</v>
      </c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86"/>
      <c r="EE25" s="87"/>
      <c r="EF25" s="13"/>
      <c r="EG25" s="13"/>
      <c r="EH25" s="13"/>
      <c r="EI25" s="13"/>
      <c r="EJ25" s="5"/>
      <c r="EK25" s="5"/>
      <c r="EL25" s="5"/>
      <c r="EM25" s="6"/>
      <c r="EN25" s="102" t="s">
        <v>3</v>
      </c>
      <c r="EO25" s="103"/>
      <c r="EP25" s="6"/>
      <c r="EQ25" s="71"/>
      <c r="ER25" s="104">
        <v>851.1</v>
      </c>
      <c r="ES25" s="105">
        <v>28.621783574198094</v>
      </c>
      <c r="ET25" s="106">
        <v>26.941604981788274</v>
      </c>
      <c r="EU25" s="105">
        <v>20.737868640582775</v>
      </c>
      <c r="EV25" s="106">
        <v>14.252144283867935</v>
      </c>
      <c r="EW25" s="107">
        <v>9.4348490189166956</v>
      </c>
      <c r="EX25" s="6"/>
      <c r="EY25" s="7"/>
      <c r="EZ25" s="7"/>
      <c r="FA25" s="7"/>
      <c r="FB25" s="7"/>
    </row>
    <row r="26" spans="1:158" s="3" customFormat="1" ht="39" customHeight="1" x14ac:dyDescent="0.3">
      <c r="A26" s="4"/>
      <c r="B26" s="27"/>
      <c r="C26" s="27"/>
      <c r="D26" s="30"/>
      <c r="E26" s="12"/>
      <c r="F26" s="13"/>
      <c r="G26" s="27"/>
      <c r="H26" s="13"/>
      <c r="I26" s="13"/>
      <c r="J26" s="13"/>
      <c r="K26" s="13"/>
      <c r="L26" s="33"/>
      <c r="M26" s="34"/>
      <c r="N26" s="191" t="s">
        <v>23</v>
      </c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35"/>
      <c r="AZ26" s="36"/>
      <c r="BA26" s="213">
        <f t="shared" si="0"/>
        <v>950.4</v>
      </c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167"/>
      <c r="BR26" s="167"/>
      <c r="BS26" s="215">
        <f t="shared" si="1"/>
        <v>5.3766835016835017</v>
      </c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83"/>
      <c r="CE26" s="83"/>
      <c r="CF26" s="186">
        <f t="shared" si="2"/>
        <v>10.07996632996633</v>
      </c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86"/>
      <c r="CR26" s="86"/>
      <c r="CS26" s="186">
        <f t="shared" si="3"/>
        <v>23.106060606060606</v>
      </c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86"/>
      <c r="DE26" s="86"/>
      <c r="DF26" s="186">
        <f t="shared" si="4"/>
        <v>32.965067340067343</v>
      </c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86"/>
      <c r="DR26" s="86"/>
      <c r="DS26" s="186">
        <f t="shared" si="5"/>
        <v>28.472222222222225</v>
      </c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86"/>
      <c r="EE26" s="87"/>
      <c r="EF26" s="13"/>
      <c r="EG26" s="13"/>
      <c r="EH26" s="13"/>
      <c r="EI26" s="13"/>
      <c r="EJ26" s="5"/>
      <c r="EK26" s="5"/>
      <c r="EL26" s="5"/>
      <c r="EM26" s="6"/>
      <c r="EN26" s="116" t="s">
        <v>4</v>
      </c>
      <c r="EO26" s="117"/>
      <c r="EP26" s="70"/>
      <c r="EQ26" s="67"/>
      <c r="ER26" s="110">
        <v>950.4</v>
      </c>
      <c r="ES26" s="111">
        <v>5.3766835016835017</v>
      </c>
      <c r="ET26" s="112">
        <v>10.07996632996633</v>
      </c>
      <c r="EU26" s="111">
        <v>23.106060606060606</v>
      </c>
      <c r="EV26" s="112">
        <v>32.965067340067343</v>
      </c>
      <c r="EW26" s="113">
        <v>28.472222222222225</v>
      </c>
      <c r="EX26" s="6"/>
      <c r="EY26" s="7"/>
      <c r="EZ26" s="7"/>
      <c r="FA26" s="7"/>
      <c r="FB26" s="7"/>
    </row>
    <row r="27" spans="1:158" s="3" customFormat="1" ht="19.5" customHeight="1" x14ac:dyDescent="0.15">
      <c r="A27" s="4"/>
      <c r="B27" s="27"/>
      <c r="C27" s="27"/>
      <c r="D27" s="179"/>
      <c r="E27" s="179"/>
      <c r="F27" s="179"/>
      <c r="G27" s="179"/>
      <c r="H27" s="179"/>
      <c r="I27" s="179"/>
      <c r="J27" s="179"/>
      <c r="K27" s="179"/>
      <c r="L27" s="174" t="s">
        <v>56</v>
      </c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8"/>
      <c r="EI27" s="178"/>
      <c r="EJ27" s="13"/>
      <c r="EK27" s="13"/>
      <c r="EL27" s="13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7"/>
      <c r="EZ27" s="7"/>
      <c r="FA27" s="7"/>
      <c r="FB27" s="7"/>
    </row>
    <row r="28" spans="1:158" s="3" customFormat="1" ht="15.75" customHeight="1" x14ac:dyDescent="0.15">
      <c r="A28" s="4"/>
      <c r="B28" s="27"/>
      <c r="C28" s="27"/>
      <c r="D28" s="179"/>
      <c r="E28" s="179"/>
      <c r="F28" s="179"/>
      <c r="G28" s="179"/>
      <c r="H28" s="179"/>
      <c r="I28" s="179"/>
      <c r="J28" s="179"/>
      <c r="K28" s="179"/>
      <c r="L28" s="176" t="s">
        <v>26</v>
      </c>
      <c r="M28" s="176"/>
      <c r="N28" s="176"/>
      <c r="O28" s="176"/>
      <c r="P28" s="176"/>
      <c r="Q28" s="174" t="s">
        <v>34</v>
      </c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7"/>
      <c r="EZ28" s="7"/>
      <c r="FA28" s="7"/>
      <c r="FB28" s="7"/>
    </row>
    <row r="29" spans="1:158" s="3" customFormat="1" ht="15.75" customHeight="1" x14ac:dyDescent="0.15">
      <c r="A29" s="4"/>
      <c r="B29" s="27"/>
      <c r="C29" s="27"/>
      <c r="D29" s="179"/>
      <c r="E29" s="179"/>
      <c r="F29" s="179"/>
      <c r="G29" s="179"/>
      <c r="H29" s="179"/>
      <c r="I29" s="179"/>
      <c r="J29" s="179"/>
      <c r="K29" s="179"/>
      <c r="L29" s="13"/>
      <c r="M29" s="13"/>
      <c r="N29" s="13"/>
      <c r="O29" s="13"/>
      <c r="P29" s="13"/>
      <c r="Q29" s="174" t="s">
        <v>37</v>
      </c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7"/>
      <c r="EZ29" s="7"/>
      <c r="FA29" s="7"/>
      <c r="FB29" s="7"/>
    </row>
    <row r="30" spans="1:158" s="3" customFormat="1" ht="15.75" customHeight="1" x14ac:dyDescent="0.15">
      <c r="A30" s="4"/>
      <c r="B30" s="170"/>
      <c r="C30" s="170"/>
      <c r="D30" s="13"/>
      <c r="E30" s="13"/>
      <c r="F30" s="13"/>
      <c r="G30" s="13"/>
      <c r="H30" s="13"/>
      <c r="I30" s="168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3"/>
      <c r="EI30" s="13"/>
      <c r="EJ30" s="5"/>
      <c r="EK30" s="5"/>
      <c r="EL30" s="5"/>
      <c r="EM30" s="6"/>
      <c r="EN30" s="7"/>
      <c r="EO30" s="7"/>
      <c r="EP30" s="6"/>
      <c r="EQ30" s="6"/>
      <c r="ER30" s="6"/>
      <c r="ES30" s="6"/>
      <c r="ET30" s="6"/>
      <c r="EU30" s="6"/>
      <c r="EV30" s="6"/>
      <c r="EW30" s="6"/>
      <c r="EX30" s="6"/>
      <c r="EY30" s="7"/>
      <c r="EZ30" s="7"/>
      <c r="FA30" s="7"/>
      <c r="FB30" s="7"/>
    </row>
    <row r="31" spans="1:158" s="3" customFormat="1" ht="6" customHeight="1" x14ac:dyDescent="0.15">
      <c r="A31" s="4"/>
      <c r="B31" s="170"/>
      <c r="C31" s="170"/>
      <c r="D31" s="13"/>
      <c r="E31" s="13"/>
      <c r="F31" s="13"/>
      <c r="G31" s="13"/>
      <c r="H31" s="13"/>
      <c r="I31" s="168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3"/>
      <c r="EI31" s="13"/>
      <c r="EJ31" s="5"/>
      <c r="EK31" s="5"/>
      <c r="EL31" s="5"/>
      <c r="EM31" s="6"/>
      <c r="EN31" s="7"/>
      <c r="EO31" s="7"/>
      <c r="EP31" s="6"/>
      <c r="EQ31" s="6"/>
      <c r="ER31" s="6"/>
      <c r="ES31" s="6"/>
      <c r="ET31" s="6"/>
      <c r="EU31" s="6"/>
      <c r="EV31" s="6"/>
      <c r="EW31" s="6"/>
      <c r="EX31" s="6"/>
      <c r="EY31" s="7"/>
      <c r="EZ31" s="7"/>
      <c r="FA31" s="7"/>
      <c r="FB31" s="7"/>
    </row>
    <row r="32" spans="1:158" s="3" customFormat="1" ht="6" customHeight="1" x14ac:dyDescent="0.15">
      <c r="A32" s="4"/>
      <c r="B32" s="170"/>
      <c r="C32" s="170"/>
      <c r="D32" s="13"/>
      <c r="E32" s="13"/>
      <c r="F32" s="13"/>
      <c r="G32" s="13"/>
      <c r="H32" s="13"/>
      <c r="I32" s="168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3"/>
      <c r="EI32" s="13"/>
      <c r="EJ32" s="5"/>
      <c r="EK32" s="5"/>
      <c r="EL32" s="5"/>
      <c r="EM32" s="6"/>
      <c r="EN32" s="7"/>
      <c r="EO32" s="7"/>
      <c r="EP32" s="6"/>
      <c r="EQ32" s="6"/>
      <c r="ER32" s="6"/>
      <c r="ES32" s="6"/>
      <c r="ET32" s="6"/>
      <c r="EU32" s="6"/>
      <c r="EV32" s="6"/>
      <c r="EW32" s="6"/>
      <c r="EX32" s="6"/>
      <c r="EY32" s="7"/>
      <c r="EZ32" s="7"/>
      <c r="FA32" s="7"/>
      <c r="FB32" s="7"/>
    </row>
    <row r="33" spans="1:158" s="3" customFormat="1" ht="6" customHeight="1" x14ac:dyDescent="0.15">
      <c r="A33" s="4"/>
      <c r="B33" s="27"/>
      <c r="C33" s="27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42"/>
      <c r="DZ33" s="27"/>
      <c r="EA33" s="27"/>
      <c r="EB33" s="13"/>
      <c r="EC33" s="13"/>
      <c r="ED33" s="13"/>
      <c r="EE33" s="13"/>
      <c r="EF33" s="13"/>
      <c r="EG33" s="13"/>
      <c r="EH33" s="13"/>
      <c r="EI33" s="13"/>
      <c r="EJ33" s="5"/>
      <c r="EK33" s="5"/>
      <c r="EL33" s="5"/>
      <c r="EM33" s="6"/>
      <c r="EN33" s="7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7"/>
      <c r="EZ33" s="7"/>
      <c r="FA33" s="7"/>
      <c r="FB33" s="7"/>
    </row>
    <row r="34" spans="1:158" s="3" customFormat="1" ht="25.5" customHeight="1" x14ac:dyDescent="0.15">
      <c r="A34" s="4"/>
      <c r="B34" s="27"/>
      <c r="C34" s="27"/>
      <c r="D34" s="30"/>
      <c r="E34" s="30"/>
      <c r="F34" s="30"/>
      <c r="G34" s="30"/>
      <c r="H34" s="30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30"/>
      <c r="AB34" s="30"/>
      <c r="AC34" s="42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0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27"/>
      <c r="EA34" s="27"/>
      <c r="EB34" s="13"/>
      <c r="EC34" s="13"/>
      <c r="ED34" s="13"/>
      <c r="EE34" s="13"/>
      <c r="EF34" s="13"/>
      <c r="EG34" s="13"/>
      <c r="EH34" s="13"/>
      <c r="EI34" s="13"/>
      <c r="EJ34" s="5"/>
      <c r="EK34" s="5"/>
      <c r="EL34" s="5"/>
      <c r="EM34" s="6"/>
      <c r="EN34" s="172" t="s">
        <v>57</v>
      </c>
      <c r="EO34" s="6"/>
      <c r="EP34" s="7"/>
      <c r="EQ34" s="7"/>
      <c r="ER34" s="6"/>
      <c r="ES34" s="6"/>
      <c r="ET34" s="6"/>
      <c r="EU34" s="6"/>
      <c r="EV34" s="6"/>
      <c r="EW34" s="173" t="s">
        <v>27</v>
      </c>
      <c r="EX34" s="6"/>
      <c r="EY34" s="7"/>
      <c r="EZ34" s="7"/>
      <c r="FA34" s="7"/>
      <c r="FB34" s="7"/>
    </row>
    <row r="35" spans="1:158" s="3" customFormat="1" ht="57.75" customHeight="1" x14ac:dyDescent="0.15">
      <c r="B35" s="13"/>
      <c r="C35" s="13"/>
      <c r="D35" s="13"/>
      <c r="E35" s="12"/>
      <c r="F35" s="13"/>
      <c r="G35" s="12"/>
      <c r="H35" s="13"/>
      <c r="I35" s="13"/>
      <c r="J35" s="13"/>
      <c r="K35" s="13"/>
      <c r="L35" s="33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43"/>
      <c r="BA35" s="206" t="s">
        <v>24</v>
      </c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8" t="s">
        <v>42</v>
      </c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10"/>
      <c r="CE35" s="210"/>
      <c r="CF35" s="208" t="s">
        <v>43</v>
      </c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10"/>
      <c r="CR35" s="210"/>
      <c r="CS35" s="208" t="s">
        <v>44</v>
      </c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10"/>
      <c r="DE35" s="210"/>
      <c r="DF35" s="208" t="s">
        <v>45</v>
      </c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10"/>
      <c r="DR35" s="210"/>
      <c r="DS35" s="208" t="s">
        <v>46</v>
      </c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10"/>
      <c r="EE35" s="211"/>
      <c r="EF35" s="13"/>
      <c r="EG35" s="13"/>
      <c r="EH35" s="13"/>
      <c r="EI35" s="13"/>
      <c r="EJ35" s="5"/>
      <c r="EK35" s="5"/>
      <c r="EL35" s="5"/>
      <c r="EM35" s="6"/>
      <c r="EN35" s="8"/>
      <c r="EO35" s="10"/>
      <c r="EP35" s="70"/>
      <c r="EQ35" s="67"/>
      <c r="ER35" s="120" t="s">
        <v>38</v>
      </c>
      <c r="ES35" s="9" t="s">
        <v>39</v>
      </c>
      <c r="ET35" s="9" t="s">
        <v>10</v>
      </c>
      <c r="EU35" s="9" t="s">
        <v>11</v>
      </c>
      <c r="EV35" s="9" t="s">
        <v>12</v>
      </c>
      <c r="EW35" s="9" t="s">
        <v>13</v>
      </c>
      <c r="EX35" s="6"/>
      <c r="EY35" s="7"/>
      <c r="EZ35" s="7"/>
      <c r="FA35" s="7"/>
      <c r="FB35" s="7"/>
    </row>
    <row r="36" spans="1:158" s="3" customFormat="1" ht="39" customHeight="1" x14ac:dyDescent="0.25">
      <c r="B36" s="13"/>
      <c r="C36" s="13"/>
      <c r="D36" s="13"/>
      <c r="E36" s="12"/>
      <c r="F36" s="13"/>
      <c r="G36" s="12"/>
      <c r="H36" s="13"/>
      <c r="I36" s="13"/>
      <c r="J36" s="13"/>
      <c r="K36" s="13"/>
      <c r="L36" s="33"/>
      <c r="M36" s="34"/>
      <c r="N36" s="191" t="s">
        <v>25</v>
      </c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44"/>
      <c r="AZ36" s="45"/>
      <c r="BA36" s="189">
        <f t="shared" ref="BA36:BA44" si="6">ER36</f>
        <v>189.4</v>
      </c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46"/>
      <c r="BR36" s="47"/>
      <c r="BS36" s="186">
        <f t="shared" ref="BS36:BS44" si="7">ES36</f>
        <v>109.4</v>
      </c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92"/>
      <c r="CE36" s="93"/>
      <c r="CF36" s="186">
        <f t="shared" ref="CF36:CF44" si="8">ET36</f>
        <v>147.69999999999999</v>
      </c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92"/>
      <c r="CR36" s="93"/>
      <c r="CS36" s="186">
        <f t="shared" ref="CS36:CS44" si="9">EU36</f>
        <v>218.3</v>
      </c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92"/>
      <c r="DE36" s="93"/>
      <c r="DF36" s="186">
        <f t="shared" ref="DF36:DF44" si="10">EV36</f>
        <v>258.7</v>
      </c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92"/>
      <c r="DR36" s="93"/>
      <c r="DS36" s="186">
        <f t="shared" ref="DS36:DS44" si="11">EW36</f>
        <v>294.7</v>
      </c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92"/>
      <c r="EE36" s="93"/>
      <c r="EF36" s="13"/>
      <c r="EG36" s="13"/>
      <c r="EH36" s="13"/>
      <c r="EI36" s="13"/>
      <c r="EJ36" s="5"/>
      <c r="EK36" s="5"/>
      <c r="EL36" s="5"/>
      <c r="EM36" s="6"/>
      <c r="EN36" s="121" t="s">
        <v>28</v>
      </c>
      <c r="EO36" s="122"/>
      <c r="EP36" s="7"/>
      <c r="EQ36" s="71"/>
      <c r="ER36" s="123">
        <v>189.4</v>
      </c>
      <c r="ES36" s="124">
        <v>109.4</v>
      </c>
      <c r="ET36" s="124">
        <v>147.69999999999999</v>
      </c>
      <c r="EU36" s="124">
        <v>218.3</v>
      </c>
      <c r="EV36" s="124">
        <v>258.7</v>
      </c>
      <c r="EW36" s="124">
        <v>294.7</v>
      </c>
      <c r="EX36" s="6"/>
      <c r="EY36" s="7"/>
      <c r="EZ36" s="7"/>
      <c r="FA36" s="7"/>
      <c r="FB36" s="7"/>
    </row>
    <row r="37" spans="1:158" s="3" customFormat="1" ht="39" customHeight="1" x14ac:dyDescent="0.25">
      <c r="B37" s="13"/>
      <c r="C37" s="13"/>
      <c r="D37" s="13"/>
      <c r="E37" s="12"/>
      <c r="F37" s="13"/>
      <c r="G37" s="12"/>
      <c r="H37" s="13"/>
      <c r="I37" s="13"/>
      <c r="J37" s="13"/>
      <c r="K37" s="13"/>
      <c r="L37" s="37"/>
      <c r="M37" s="30"/>
      <c r="N37" s="193" t="s">
        <v>16</v>
      </c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48"/>
      <c r="AZ37" s="49"/>
      <c r="BA37" s="189">
        <f t="shared" si="6"/>
        <v>118.9</v>
      </c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50"/>
      <c r="BR37" s="51"/>
      <c r="BS37" s="186">
        <f t="shared" si="7"/>
        <v>75.8</v>
      </c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92"/>
      <c r="CE37" s="93"/>
      <c r="CF37" s="186">
        <f t="shared" si="8"/>
        <v>99.9</v>
      </c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92"/>
      <c r="CR37" s="93"/>
      <c r="CS37" s="186">
        <f t="shared" si="9"/>
        <v>141.80000000000001</v>
      </c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92"/>
      <c r="DE37" s="93"/>
      <c r="DF37" s="186">
        <f t="shared" si="10"/>
        <v>175</v>
      </c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92"/>
      <c r="DR37" s="93"/>
      <c r="DS37" s="186">
        <f t="shared" si="11"/>
        <v>215.8</v>
      </c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92"/>
      <c r="EE37" s="93"/>
      <c r="EF37" s="13"/>
      <c r="EG37" s="13"/>
      <c r="EH37" s="13"/>
      <c r="EI37" s="13"/>
      <c r="EJ37" s="5"/>
      <c r="EK37" s="5"/>
      <c r="EL37" s="5"/>
      <c r="EM37" s="6"/>
      <c r="EN37" s="125" t="s">
        <v>1</v>
      </c>
      <c r="EO37" s="122"/>
      <c r="EP37" s="70"/>
      <c r="EQ37" s="67"/>
      <c r="ER37" s="123">
        <v>118.9</v>
      </c>
      <c r="ES37" s="124">
        <v>75.8</v>
      </c>
      <c r="ET37" s="124">
        <v>99.9</v>
      </c>
      <c r="EU37" s="124">
        <v>141.80000000000001</v>
      </c>
      <c r="EV37" s="124">
        <v>175</v>
      </c>
      <c r="EW37" s="124">
        <v>215.8</v>
      </c>
      <c r="EX37" s="6"/>
      <c r="EY37" s="7"/>
      <c r="EZ37" s="7"/>
      <c r="FA37" s="7"/>
      <c r="FB37" s="7"/>
    </row>
    <row r="38" spans="1:158" s="3" customFormat="1" ht="39" customHeight="1" x14ac:dyDescent="0.25">
      <c r="B38" s="13"/>
      <c r="C38" s="13"/>
      <c r="D38" s="13"/>
      <c r="E38" s="12"/>
      <c r="F38" s="13"/>
      <c r="G38" s="12"/>
      <c r="H38" s="13"/>
      <c r="I38" s="13"/>
      <c r="J38" s="13"/>
      <c r="K38" s="13"/>
      <c r="L38" s="25"/>
      <c r="M38" s="13"/>
      <c r="N38" s="154"/>
      <c r="O38" s="155"/>
      <c r="P38" s="156"/>
      <c r="Q38" s="192" t="s">
        <v>17</v>
      </c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52"/>
      <c r="AZ38" s="53"/>
      <c r="BA38" s="204">
        <f t="shared" si="6"/>
        <v>104.1</v>
      </c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54"/>
      <c r="BR38" s="55"/>
      <c r="BS38" s="202">
        <f t="shared" si="7"/>
        <v>67.400000000000006</v>
      </c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94"/>
      <c r="CE38" s="95"/>
      <c r="CF38" s="202">
        <f t="shared" si="8"/>
        <v>89.7</v>
      </c>
      <c r="CG38" s="203"/>
      <c r="CH38" s="203"/>
      <c r="CI38" s="203"/>
      <c r="CJ38" s="203"/>
      <c r="CK38" s="203"/>
      <c r="CL38" s="203"/>
      <c r="CM38" s="203"/>
      <c r="CN38" s="203"/>
      <c r="CO38" s="203"/>
      <c r="CP38" s="203"/>
      <c r="CQ38" s="94"/>
      <c r="CR38" s="95"/>
      <c r="CS38" s="202">
        <f t="shared" si="9"/>
        <v>124.2</v>
      </c>
      <c r="CT38" s="203"/>
      <c r="CU38" s="203"/>
      <c r="CV38" s="203"/>
      <c r="CW38" s="203"/>
      <c r="CX38" s="203"/>
      <c r="CY38" s="203"/>
      <c r="CZ38" s="203"/>
      <c r="DA38" s="203"/>
      <c r="DB38" s="203"/>
      <c r="DC38" s="203"/>
      <c r="DD38" s="94"/>
      <c r="DE38" s="95"/>
      <c r="DF38" s="202">
        <f t="shared" si="10"/>
        <v>154.6</v>
      </c>
      <c r="DG38" s="203"/>
      <c r="DH38" s="203"/>
      <c r="DI38" s="203"/>
      <c r="DJ38" s="203"/>
      <c r="DK38" s="203"/>
      <c r="DL38" s="203"/>
      <c r="DM38" s="203"/>
      <c r="DN38" s="203"/>
      <c r="DO38" s="203"/>
      <c r="DP38" s="203"/>
      <c r="DQ38" s="94"/>
      <c r="DR38" s="95"/>
      <c r="DS38" s="202">
        <f t="shared" si="11"/>
        <v>203.5</v>
      </c>
      <c r="DT38" s="203"/>
      <c r="DU38" s="203"/>
      <c r="DV38" s="203"/>
      <c r="DW38" s="203"/>
      <c r="DX38" s="203"/>
      <c r="DY38" s="203"/>
      <c r="DZ38" s="203"/>
      <c r="EA38" s="203"/>
      <c r="EB38" s="203"/>
      <c r="EC38" s="203"/>
      <c r="ED38" s="94"/>
      <c r="EE38" s="95"/>
      <c r="EF38" s="13"/>
      <c r="EG38" s="13"/>
      <c r="EH38" s="13"/>
      <c r="EI38" s="13"/>
      <c r="EJ38" s="5"/>
      <c r="EK38" s="5"/>
      <c r="EL38" s="5"/>
      <c r="EM38" s="6"/>
      <c r="EN38" s="114"/>
      <c r="EO38" s="109" t="s">
        <v>5</v>
      </c>
      <c r="EP38" s="7"/>
      <c r="EQ38" s="71"/>
      <c r="ER38" s="126">
        <v>104.1</v>
      </c>
      <c r="ES38" s="127">
        <v>67.400000000000006</v>
      </c>
      <c r="ET38" s="126">
        <v>89.7</v>
      </c>
      <c r="EU38" s="127">
        <v>124.2</v>
      </c>
      <c r="EV38" s="126">
        <v>154.6</v>
      </c>
      <c r="EW38" s="127">
        <v>203.5</v>
      </c>
      <c r="EX38" s="6"/>
      <c r="EY38" s="7"/>
      <c r="EZ38" s="7"/>
      <c r="FA38" s="7"/>
      <c r="FB38" s="7"/>
    </row>
    <row r="39" spans="1:158" s="3" customFormat="1" ht="39" customHeight="1" x14ac:dyDescent="0.25">
      <c r="B39" s="13"/>
      <c r="C39" s="13"/>
      <c r="D39" s="13"/>
      <c r="E39" s="12"/>
      <c r="F39" s="13"/>
      <c r="G39" s="27"/>
      <c r="H39" s="13"/>
      <c r="I39" s="13"/>
      <c r="J39" s="13"/>
      <c r="K39" s="13"/>
      <c r="L39" s="37"/>
      <c r="M39" s="30"/>
      <c r="N39" s="158"/>
      <c r="O39" s="159"/>
      <c r="P39" s="160"/>
      <c r="Q39" s="193" t="s">
        <v>18</v>
      </c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48"/>
      <c r="AZ39" s="49"/>
      <c r="BA39" s="200">
        <f t="shared" si="6"/>
        <v>104</v>
      </c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50"/>
      <c r="BR39" s="51"/>
      <c r="BS39" s="194">
        <f t="shared" si="7"/>
        <v>60.9</v>
      </c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96"/>
      <c r="CE39" s="97"/>
      <c r="CF39" s="194">
        <f t="shared" si="8"/>
        <v>78.2</v>
      </c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96"/>
      <c r="CR39" s="97"/>
      <c r="CS39" s="194">
        <f t="shared" si="9"/>
        <v>116.3</v>
      </c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96"/>
      <c r="DE39" s="97"/>
      <c r="DF39" s="194">
        <f t="shared" si="10"/>
        <v>134.1</v>
      </c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96"/>
      <c r="DR39" s="97"/>
      <c r="DS39" s="194">
        <f t="shared" si="11"/>
        <v>138.19999999999999</v>
      </c>
      <c r="DT39" s="195"/>
      <c r="DU39" s="195"/>
      <c r="DV39" s="195"/>
      <c r="DW39" s="195"/>
      <c r="DX39" s="195"/>
      <c r="DY39" s="195"/>
      <c r="DZ39" s="195"/>
      <c r="EA39" s="195"/>
      <c r="EB39" s="195"/>
      <c r="EC39" s="195"/>
      <c r="ED39" s="96"/>
      <c r="EE39" s="97"/>
      <c r="EF39" s="13"/>
      <c r="EG39" s="13"/>
      <c r="EH39" s="13"/>
      <c r="EI39" s="13"/>
      <c r="EJ39" s="5"/>
      <c r="EK39" s="5"/>
      <c r="EL39" s="5"/>
      <c r="EM39" s="6"/>
      <c r="EN39" s="128"/>
      <c r="EO39" s="128" t="s">
        <v>6</v>
      </c>
      <c r="EP39" s="7"/>
      <c r="EQ39" s="71"/>
      <c r="ER39" s="126">
        <v>104</v>
      </c>
      <c r="ES39" s="129">
        <v>60.9</v>
      </c>
      <c r="ET39" s="126">
        <v>78.2</v>
      </c>
      <c r="EU39" s="129">
        <v>116.3</v>
      </c>
      <c r="EV39" s="126">
        <v>134.1</v>
      </c>
      <c r="EW39" s="129">
        <v>138.19999999999999</v>
      </c>
      <c r="EX39" s="6"/>
      <c r="EY39" s="7"/>
      <c r="EZ39" s="7"/>
      <c r="FA39" s="7"/>
      <c r="FB39" s="7"/>
    </row>
    <row r="40" spans="1:158" s="3" customFormat="1" ht="39" customHeight="1" x14ac:dyDescent="0.25">
      <c r="B40" s="13"/>
      <c r="C40" s="13"/>
      <c r="D40" s="13"/>
      <c r="E40" s="12"/>
      <c r="F40" s="13"/>
      <c r="G40" s="27"/>
      <c r="H40" s="13"/>
      <c r="I40" s="13"/>
      <c r="J40" s="13"/>
      <c r="K40" s="13"/>
      <c r="L40" s="37"/>
      <c r="M40" s="30"/>
      <c r="N40" s="158"/>
      <c r="O40" s="159"/>
      <c r="P40" s="160"/>
      <c r="Q40" s="193" t="s">
        <v>19</v>
      </c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48"/>
      <c r="AZ40" s="49"/>
      <c r="BA40" s="200">
        <f t="shared" si="6"/>
        <v>12.5</v>
      </c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50"/>
      <c r="BR40" s="51"/>
      <c r="BS40" s="194">
        <f t="shared" si="7"/>
        <v>12.2</v>
      </c>
      <c r="BT40" s="195"/>
      <c r="BU40" s="195"/>
      <c r="BV40" s="195"/>
      <c r="BW40" s="195"/>
      <c r="BX40" s="195"/>
      <c r="BY40" s="195"/>
      <c r="BZ40" s="195"/>
      <c r="CA40" s="195"/>
      <c r="CB40" s="195"/>
      <c r="CC40" s="195"/>
      <c r="CD40" s="96"/>
      <c r="CE40" s="97"/>
      <c r="CF40" s="194">
        <f t="shared" si="8"/>
        <v>12.3</v>
      </c>
      <c r="CG40" s="195"/>
      <c r="CH40" s="195"/>
      <c r="CI40" s="195"/>
      <c r="CJ40" s="195"/>
      <c r="CK40" s="195"/>
      <c r="CL40" s="195"/>
      <c r="CM40" s="195"/>
      <c r="CN40" s="195"/>
      <c r="CO40" s="195"/>
      <c r="CP40" s="195"/>
      <c r="CQ40" s="96"/>
      <c r="CR40" s="97"/>
      <c r="CS40" s="194">
        <f t="shared" si="9"/>
        <v>12.6</v>
      </c>
      <c r="CT40" s="195"/>
      <c r="CU40" s="195"/>
      <c r="CV40" s="195"/>
      <c r="CW40" s="195"/>
      <c r="CX40" s="195"/>
      <c r="CY40" s="195"/>
      <c r="CZ40" s="195"/>
      <c r="DA40" s="195"/>
      <c r="DB40" s="195"/>
      <c r="DC40" s="195"/>
      <c r="DD40" s="96"/>
      <c r="DE40" s="97"/>
      <c r="DF40" s="194">
        <f t="shared" si="10"/>
        <v>12.6</v>
      </c>
      <c r="DG40" s="195"/>
      <c r="DH40" s="195"/>
      <c r="DI40" s="195"/>
      <c r="DJ40" s="195"/>
      <c r="DK40" s="195"/>
      <c r="DL40" s="195"/>
      <c r="DM40" s="195"/>
      <c r="DN40" s="195"/>
      <c r="DO40" s="195"/>
      <c r="DP40" s="195"/>
      <c r="DQ40" s="96"/>
      <c r="DR40" s="97"/>
      <c r="DS40" s="194">
        <f t="shared" si="11"/>
        <v>12.9</v>
      </c>
      <c r="DT40" s="195"/>
      <c r="DU40" s="195"/>
      <c r="DV40" s="195"/>
      <c r="DW40" s="195"/>
      <c r="DX40" s="195"/>
      <c r="DY40" s="195"/>
      <c r="DZ40" s="195"/>
      <c r="EA40" s="195"/>
      <c r="EB40" s="195"/>
      <c r="EC40" s="195"/>
      <c r="ED40" s="96"/>
      <c r="EE40" s="97"/>
      <c r="EF40" s="13"/>
      <c r="EG40" s="13"/>
      <c r="EH40" s="13"/>
      <c r="EI40" s="13"/>
      <c r="EJ40" s="5"/>
      <c r="EK40" s="5"/>
      <c r="EL40" s="5"/>
      <c r="EM40" s="6"/>
      <c r="EN40" s="128"/>
      <c r="EO40" s="128" t="s">
        <v>7</v>
      </c>
      <c r="EP40" s="7"/>
      <c r="EQ40" s="71"/>
      <c r="ER40" s="126">
        <v>12.5</v>
      </c>
      <c r="ES40" s="129">
        <v>12.2</v>
      </c>
      <c r="ET40" s="126">
        <v>12.3</v>
      </c>
      <c r="EU40" s="129">
        <v>12.6</v>
      </c>
      <c r="EV40" s="126">
        <v>12.6</v>
      </c>
      <c r="EW40" s="129">
        <v>12.9</v>
      </c>
      <c r="EX40" s="6"/>
      <c r="EY40" s="7"/>
      <c r="EZ40" s="7"/>
      <c r="FA40" s="7"/>
      <c r="FB40" s="7"/>
    </row>
    <row r="41" spans="1:158" s="3" customFormat="1" ht="39" customHeight="1" x14ac:dyDescent="0.25">
      <c r="B41" s="13"/>
      <c r="C41" s="13"/>
      <c r="D41" s="13"/>
      <c r="E41" s="12"/>
      <c r="F41" s="13"/>
      <c r="G41" s="27"/>
      <c r="H41" s="13"/>
      <c r="I41" s="13"/>
      <c r="J41" s="13"/>
      <c r="K41" s="13"/>
      <c r="L41" s="37"/>
      <c r="M41" s="30"/>
      <c r="N41" s="158"/>
      <c r="O41" s="161"/>
      <c r="P41" s="162"/>
      <c r="Q41" s="188" t="s">
        <v>20</v>
      </c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56"/>
      <c r="AZ41" s="57"/>
      <c r="BA41" s="198">
        <f t="shared" si="6"/>
        <v>209.922695035461</v>
      </c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58"/>
      <c r="BR41" s="59"/>
      <c r="BS41" s="196">
        <f t="shared" si="7"/>
        <v>174.42951456310681</v>
      </c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98"/>
      <c r="CE41" s="99"/>
      <c r="CF41" s="196">
        <f t="shared" si="8"/>
        <v>194.00369515011548</v>
      </c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98"/>
      <c r="CR41" s="99"/>
      <c r="CS41" s="196">
        <f t="shared" si="9"/>
        <v>215.99865229110515</v>
      </c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98"/>
      <c r="DE41" s="99"/>
      <c r="DF41" s="196">
        <f t="shared" si="10"/>
        <v>236.5322077922078</v>
      </c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98"/>
      <c r="DR41" s="99"/>
      <c r="DS41" s="196">
        <f t="shared" si="11"/>
        <v>257.3453531598513</v>
      </c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98"/>
      <c r="EE41" s="99"/>
      <c r="EF41" s="13"/>
      <c r="EG41" s="13"/>
      <c r="EH41" s="13"/>
      <c r="EI41" s="13"/>
      <c r="EJ41" s="5"/>
      <c r="EK41" s="5"/>
      <c r="EL41" s="5"/>
      <c r="EM41" s="6"/>
      <c r="EN41" s="128"/>
      <c r="EO41" s="130" t="s">
        <v>8</v>
      </c>
      <c r="EP41" s="7"/>
      <c r="EQ41" s="71"/>
      <c r="ER41" s="126">
        <v>209.922695035461</v>
      </c>
      <c r="ES41" s="131">
        <v>174.42951456310681</v>
      </c>
      <c r="ET41" s="126">
        <v>194.00369515011548</v>
      </c>
      <c r="EU41" s="131">
        <v>215.99865229110515</v>
      </c>
      <c r="EV41" s="126">
        <v>236.5322077922078</v>
      </c>
      <c r="EW41" s="131">
        <v>257.3453531598513</v>
      </c>
      <c r="EX41" s="6"/>
      <c r="EY41" s="7"/>
      <c r="EZ41" s="7"/>
      <c r="FA41" s="7"/>
      <c r="FB41" s="7"/>
    </row>
    <row r="42" spans="1:158" s="3" customFormat="1" ht="39" customHeight="1" x14ac:dyDescent="0.25">
      <c r="B42" s="13"/>
      <c r="C42" s="13"/>
      <c r="D42" s="13"/>
      <c r="E42" s="12"/>
      <c r="F42" s="13"/>
      <c r="G42" s="27"/>
      <c r="H42" s="13"/>
      <c r="I42" s="13"/>
      <c r="J42" s="13"/>
      <c r="K42" s="13"/>
      <c r="L42" s="60"/>
      <c r="M42" s="61"/>
      <c r="N42" s="192" t="s">
        <v>21</v>
      </c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48"/>
      <c r="AZ42" s="49"/>
      <c r="BA42" s="189">
        <f t="shared" si="6"/>
        <v>14.1</v>
      </c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50"/>
      <c r="BR42" s="51"/>
      <c r="BS42" s="186">
        <f t="shared" si="7"/>
        <v>13</v>
      </c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92"/>
      <c r="CE42" s="93"/>
      <c r="CF42" s="186">
        <f t="shared" si="8"/>
        <v>13</v>
      </c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92"/>
      <c r="CR42" s="93"/>
      <c r="CS42" s="186">
        <f t="shared" si="9"/>
        <v>16.2</v>
      </c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92"/>
      <c r="DE42" s="93"/>
      <c r="DF42" s="186">
        <f t="shared" si="10"/>
        <v>16.2</v>
      </c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92"/>
      <c r="DR42" s="93"/>
      <c r="DS42" s="186">
        <f t="shared" si="11"/>
        <v>16.2</v>
      </c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92"/>
      <c r="EE42" s="93"/>
      <c r="EF42" s="13"/>
      <c r="EG42" s="13"/>
      <c r="EH42" s="13"/>
      <c r="EI42" s="13"/>
      <c r="EJ42" s="5"/>
      <c r="EK42" s="5"/>
      <c r="EL42" s="5"/>
      <c r="EM42" s="6"/>
      <c r="EN42" s="121" t="s">
        <v>2</v>
      </c>
      <c r="EO42" s="122"/>
      <c r="EP42" s="70"/>
      <c r="EQ42" s="67"/>
      <c r="ER42" s="123">
        <v>14.1</v>
      </c>
      <c r="ES42" s="124">
        <v>13</v>
      </c>
      <c r="ET42" s="124">
        <v>13</v>
      </c>
      <c r="EU42" s="124">
        <v>16.2</v>
      </c>
      <c r="EV42" s="124">
        <v>16.2</v>
      </c>
      <c r="EW42" s="124">
        <v>16.2</v>
      </c>
      <c r="EX42" s="6"/>
      <c r="EY42" s="7"/>
      <c r="EZ42" s="7"/>
      <c r="FA42" s="7"/>
      <c r="FB42" s="7"/>
    </row>
    <row r="43" spans="1:158" s="3" customFormat="1" ht="39" customHeight="1" x14ac:dyDescent="0.25">
      <c r="B43" s="13"/>
      <c r="C43" s="13"/>
      <c r="D43" s="13"/>
      <c r="E43" s="12"/>
      <c r="F43" s="13"/>
      <c r="G43" s="27"/>
      <c r="H43" s="13"/>
      <c r="I43" s="13"/>
      <c r="J43" s="13"/>
      <c r="K43" s="13"/>
      <c r="L43" s="33"/>
      <c r="M43" s="34"/>
      <c r="N43" s="191" t="s">
        <v>22</v>
      </c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44"/>
      <c r="AZ43" s="45"/>
      <c r="BA43" s="189">
        <f t="shared" si="6"/>
        <v>163.4</v>
      </c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46"/>
      <c r="BR43" s="47"/>
      <c r="BS43" s="186">
        <f t="shared" si="7"/>
        <v>102</v>
      </c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92"/>
      <c r="CE43" s="93"/>
      <c r="CF43" s="186">
        <f t="shared" si="8"/>
        <v>138.69999999999999</v>
      </c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92"/>
      <c r="CR43" s="93"/>
      <c r="CS43" s="186">
        <f t="shared" si="9"/>
        <v>197</v>
      </c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92"/>
      <c r="DE43" s="93"/>
      <c r="DF43" s="186">
        <f t="shared" si="10"/>
        <v>225.9</v>
      </c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92"/>
      <c r="DR43" s="93"/>
      <c r="DS43" s="186">
        <f t="shared" si="11"/>
        <v>252.1</v>
      </c>
      <c r="DT43" s="187"/>
      <c r="DU43" s="187"/>
      <c r="DV43" s="187"/>
      <c r="DW43" s="187"/>
      <c r="DX43" s="187"/>
      <c r="DY43" s="187"/>
      <c r="DZ43" s="187"/>
      <c r="EA43" s="187"/>
      <c r="EB43" s="187"/>
      <c r="EC43" s="187"/>
      <c r="ED43" s="92"/>
      <c r="EE43" s="93"/>
      <c r="EF43" s="13"/>
      <c r="EG43" s="13"/>
      <c r="EH43" s="13"/>
      <c r="EI43" s="13"/>
      <c r="EJ43" s="5"/>
      <c r="EK43" s="5"/>
      <c r="EL43" s="5"/>
      <c r="EM43" s="6"/>
      <c r="EN43" s="121" t="s">
        <v>3</v>
      </c>
      <c r="EO43" s="122"/>
      <c r="EP43" s="7"/>
      <c r="EQ43" s="71"/>
      <c r="ER43" s="123">
        <v>163.4</v>
      </c>
      <c r="ES43" s="123">
        <v>102</v>
      </c>
      <c r="ET43" s="123">
        <v>138.69999999999999</v>
      </c>
      <c r="EU43" s="123">
        <v>197</v>
      </c>
      <c r="EV43" s="123">
        <v>225.9</v>
      </c>
      <c r="EW43" s="123">
        <v>252.1</v>
      </c>
      <c r="EX43" s="6"/>
      <c r="EY43" s="7"/>
      <c r="EZ43" s="7"/>
      <c r="FA43" s="7"/>
      <c r="FB43" s="7"/>
    </row>
    <row r="44" spans="1:158" s="3" customFormat="1" ht="39" customHeight="1" x14ac:dyDescent="0.15">
      <c r="B44" s="13"/>
      <c r="C44" s="13"/>
      <c r="D44" s="13"/>
      <c r="E44" s="12"/>
      <c r="F44" s="13"/>
      <c r="G44" s="27"/>
      <c r="H44" s="13"/>
      <c r="I44" s="13"/>
      <c r="J44" s="13"/>
      <c r="K44" s="13"/>
      <c r="L44" s="62"/>
      <c r="M44" s="63"/>
      <c r="N44" s="188" t="s">
        <v>23</v>
      </c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20"/>
      <c r="AZ44" s="21"/>
      <c r="BA44" s="189">
        <f t="shared" si="6"/>
        <v>287.3</v>
      </c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58"/>
      <c r="BR44" s="59"/>
      <c r="BS44" s="186">
        <f t="shared" si="7"/>
        <v>246.2</v>
      </c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92"/>
      <c r="CE44" s="93"/>
      <c r="CF44" s="186">
        <f t="shared" si="8"/>
        <v>261.3</v>
      </c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92"/>
      <c r="CR44" s="93"/>
      <c r="CS44" s="186">
        <f t="shared" si="9"/>
        <v>271.5</v>
      </c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92"/>
      <c r="DE44" s="93"/>
      <c r="DF44" s="186">
        <f t="shared" si="10"/>
        <v>291.10000000000002</v>
      </c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92"/>
      <c r="DR44" s="93"/>
      <c r="DS44" s="186">
        <f t="shared" si="11"/>
        <v>312.60000000000002</v>
      </c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92"/>
      <c r="EE44" s="93"/>
      <c r="EF44" s="13"/>
      <c r="EG44" s="13"/>
      <c r="EH44" s="13"/>
      <c r="EI44" s="13"/>
      <c r="EJ44" s="5"/>
      <c r="EK44" s="5"/>
      <c r="EL44" s="5"/>
      <c r="EM44" s="6"/>
      <c r="EN44" s="121" t="s">
        <v>4</v>
      </c>
      <c r="EO44" s="122"/>
      <c r="EP44" s="70"/>
      <c r="EQ44" s="67"/>
      <c r="ER44" s="123">
        <v>287.3</v>
      </c>
      <c r="ES44" s="124">
        <v>246.2</v>
      </c>
      <c r="ET44" s="124">
        <v>261.3</v>
      </c>
      <c r="EU44" s="124">
        <v>271.5</v>
      </c>
      <c r="EV44" s="124">
        <v>291.10000000000002</v>
      </c>
      <c r="EW44" s="124">
        <v>312.60000000000002</v>
      </c>
      <c r="EX44" s="7"/>
      <c r="EY44" s="7"/>
      <c r="EZ44" s="118"/>
      <c r="FA44" s="119"/>
      <c r="FB44" s="119"/>
    </row>
    <row r="45" spans="1:158" s="3" customFormat="1" ht="19.5" customHeight="1" x14ac:dyDescent="0.15">
      <c r="B45" s="13"/>
      <c r="C45" s="179"/>
      <c r="D45" s="179"/>
      <c r="E45" s="179"/>
      <c r="F45" s="179"/>
      <c r="G45" s="179"/>
      <c r="H45" s="179"/>
      <c r="I45" s="179"/>
      <c r="J45" s="179"/>
      <c r="K45" s="179"/>
      <c r="L45" s="180" t="s">
        <v>56</v>
      </c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3"/>
      <c r="EI45" s="13"/>
      <c r="EJ45" s="5"/>
      <c r="EK45" s="5"/>
      <c r="EL45" s="5"/>
      <c r="EM45" s="6"/>
      <c r="EN45" s="6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118"/>
      <c r="FA45" s="119"/>
      <c r="FB45" s="119"/>
    </row>
    <row r="46" spans="1:158" s="3" customFormat="1" ht="14.25" customHeight="1" x14ac:dyDescent="0.15">
      <c r="B46" s="13"/>
      <c r="C46" s="179"/>
      <c r="D46" s="179"/>
      <c r="E46" s="179"/>
      <c r="F46" s="179"/>
      <c r="G46" s="179"/>
      <c r="H46" s="179"/>
      <c r="I46" s="179"/>
      <c r="J46" s="179"/>
      <c r="K46" s="179"/>
      <c r="L46" s="182" t="s">
        <v>26</v>
      </c>
      <c r="M46" s="183"/>
      <c r="N46" s="183"/>
      <c r="O46" s="183"/>
      <c r="P46" s="183"/>
      <c r="Q46" s="180" t="s">
        <v>31</v>
      </c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7"/>
      <c r="CS46" s="177"/>
      <c r="CT46" s="177"/>
      <c r="CU46" s="177"/>
      <c r="CV46" s="177"/>
      <c r="CW46" s="177"/>
      <c r="CX46" s="177"/>
      <c r="CY46" s="177"/>
      <c r="CZ46" s="177"/>
      <c r="DA46" s="177"/>
      <c r="DB46" s="177"/>
      <c r="DC46" s="177"/>
      <c r="DD46" s="177"/>
      <c r="DE46" s="177"/>
      <c r="DF46" s="177"/>
      <c r="DG46" s="177"/>
      <c r="DH46" s="177"/>
      <c r="DI46" s="177"/>
      <c r="DJ46" s="177"/>
      <c r="DK46" s="177"/>
      <c r="DL46" s="177"/>
      <c r="DM46" s="177"/>
      <c r="DN46" s="177"/>
      <c r="DO46" s="177"/>
      <c r="DP46" s="177"/>
      <c r="DQ46" s="177"/>
      <c r="DR46" s="177"/>
      <c r="DS46" s="177"/>
      <c r="DT46" s="177"/>
      <c r="DU46" s="177"/>
      <c r="DV46" s="177"/>
      <c r="DW46" s="177"/>
      <c r="DX46" s="177"/>
      <c r="DY46" s="177"/>
      <c r="DZ46" s="177"/>
      <c r="EA46" s="177"/>
      <c r="EB46" s="177"/>
      <c r="EC46" s="177"/>
      <c r="ED46" s="177"/>
      <c r="EE46" s="177"/>
      <c r="EF46" s="177"/>
      <c r="EG46" s="177"/>
      <c r="EH46" s="13"/>
      <c r="EI46" s="13"/>
      <c r="EJ46" s="5"/>
      <c r="EK46" s="5"/>
      <c r="EL46" s="5"/>
      <c r="EM46" s="6"/>
      <c r="EN46" s="6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118"/>
      <c r="FA46" s="119"/>
      <c r="FB46" s="119"/>
    </row>
    <row r="47" spans="1:158" s="3" customFormat="1" ht="14.25" customHeight="1" x14ac:dyDescent="0.15">
      <c r="B47" s="13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80" t="s">
        <v>33</v>
      </c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3"/>
      <c r="EI47" s="13"/>
      <c r="EJ47" s="5"/>
      <c r="EK47" s="5"/>
      <c r="EL47" s="5"/>
      <c r="EM47" s="6"/>
      <c r="EN47" s="6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118"/>
      <c r="FA47" s="119"/>
      <c r="FB47" s="119"/>
    </row>
    <row r="48" spans="1:158" s="3" customFormat="1" ht="19.5" customHeight="1" x14ac:dyDescent="0.15">
      <c r="B48" s="13"/>
      <c r="C48" s="179"/>
      <c r="D48" s="179"/>
      <c r="E48" s="179"/>
      <c r="F48" s="179"/>
      <c r="G48" s="179"/>
      <c r="H48" s="179"/>
      <c r="I48" s="179"/>
      <c r="J48" s="179"/>
      <c r="K48" s="179"/>
      <c r="L48" s="180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3"/>
      <c r="EI48" s="13"/>
      <c r="EJ48" s="5"/>
      <c r="EK48" s="5"/>
      <c r="EL48" s="5"/>
      <c r="EM48" s="6"/>
      <c r="EN48" s="6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118"/>
      <c r="FA48" s="119"/>
      <c r="FB48" s="119"/>
    </row>
    <row r="49" spans="2:158" s="3" customFormat="1" ht="15.75" customHeight="1" x14ac:dyDescent="0.15">
      <c r="B49" s="13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3"/>
      <c r="EI49" s="13"/>
      <c r="EJ49" s="5"/>
      <c r="EK49" s="5"/>
      <c r="EL49" s="5"/>
      <c r="EM49" s="6"/>
      <c r="EN49" s="6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118"/>
      <c r="FA49" s="119"/>
      <c r="FB49" s="119"/>
    </row>
    <row r="50" spans="2:158" s="3" customFormat="1" ht="15.75" customHeight="1" thickBot="1" x14ac:dyDescent="0.2">
      <c r="B50" s="13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3"/>
      <c r="EI50" s="13"/>
      <c r="EJ50" s="5"/>
      <c r="EK50" s="5"/>
      <c r="EL50" s="5"/>
      <c r="EM50" s="6"/>
      <c r="EN50" s="171" t="s">
        <v>47</v>
      </c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6"/>
      <c r="FA50" s="6"/>
      <c r="FB50" s="119"/>
    </row>
    <row r="51" spans="2:158" s="3" customFormat="1" ht="15.75" customHeight="1" x14ac:dyDescent="0.15">
      <c r="B51" s="13"/>
      <c r="C51" s="13"/>
      <c r="D51" s="13"/>
      <c r="E51" s="64"/>
      <c r="F51" s="64"/>
      <c r="G51" s="64"/>
      <c r="H51" s="6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5"/>
      <c r="EK51" s="5"/>
      <c r="EL51" s="5"/>
      <c r="EM51" s="6"/>
      <c r="EN51" s="132" t="s">
        <v>30</v>
      </c>
      <c r="EO51" s="133" t="s">
        <v>40</v>
      </c>
      <c r="EP51" s="134"/>
      <c r="EQ51" s="134"/>
      <c r="ER51" s="134"/>
      <c r="ES51" s="134"/>
      <c r="ET51" s="134"/>
      <c r="EU51" s="134"/>
      <c r="EV51" s="134"/>
      <c r="EW51" s="134"/>
      <c r="EX51" s="134"/>
      <c r="EY51" s="134"/>
      <c r="EZ51" s="134"/>
      <c r="FA51" s="135"/>
      <c r="FB51" s="119"/>
    </row>
    <row r="52" spans="2:158" s="3" customFormat="1" ht="15.75" customHeight="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5"/>
      <c r="EK52" s="5"/>
      <c r="EL52" s="5"/>
      <c r="EM52" s="6"/>
      <c r="EN52" s="136" t="s">
        <v>29</v>
      </c>
      <c r="EO52" s="137" t="s">
        <v>48</v>
      </c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9"/>
      <c r="FB52" s="119"/>
    </row>
    <row r="53" spans="2:158" ht="15.75" customHeight="1" x14ac:dyDescent="0.15">
      <c r="EM53" s="6"/>
      <c r="EN53" s="140"/>
      <c r="EO53" s="153" t="s">
        <v>49</v>
      </c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2"/>
      <c r="FB53" s="119"/>
    </row>
    <row r="54" spans="2:158" ht="15.75" customHeight="1" x14ac:dyDescent="0.15">
      <c r="EM54" s="6"/>
      <c r="EN54" s="136" t="s">
        <v>32</v>
      </c>
      <c r="EO54" s="143" t="s">
        <v>50</v>
      </c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5"/>
      <c r="FB54" s="119"/>
    </row>
    <row r="55" spans="2:158" ht="15.75" customHeight="1" x14ac:dyDescent="0.15">
      <c r="EM55" s="6"/>
      <c r="EN55" s="146"/>
      <c r="EO55" s="184" t="s">
        <v>51</v>
      </c>
      <c r="EP55" s="185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5"/>
      <c r="FB55" s="119"/>
    </row>
    <row r="56" spans="2:158" ht="15.75" customHeight="1" x14ac:dyDescent="0.15">
      <c r="EM56" s="6"/>
      <c r="EN56" s="146"/>
      <c r="EO56" s="143"/>
      <c r="EP56" s="144" t="s">
        <v>52</v>
      </c>
      <c r="EQ56" s="144"/>
      <c r="ER56" s="144"/>
      <c r="ES56" s="144"/>
      <c r="ET56" s="144"/>
      <c r="EU56" s="144"/>
      <c r="EV56" s="144"/>
      <c r="EW56" s="144"/>
      <c r="EX56" s="144"/>
      <c r="EY56" s="144"/>
      <c r="EZ56" s="144"/>
      <c r="FA56" s="145"/>
      <c r="FB56" s="119"/>
    </row>
    <row r="57" spans="2:158" ht="15.75" customHeight="1" x14ac:dyDescent="0.15">
      <c r="EM57" s="6"/>
      <c r="EN57" s="146"/>
      <c r="EO57" s="143"/>
      <c r="EP57" s="185" t="s">
        <v>55</v>
      </c>
      <c r="EQ57" s="185"/>
      <c r="ER57" s="144"/>
      <c r="ES57" s="144"/>
      <c r="ET57" s="144"/>
      <c r="EU57" s="144"/>
      <c r="EV57" s="144"/>
      <c r="EW57" s="144"/>
      <c r="EX57" s="144"/>
      <c r="EY57" s="144"/>
      <c r="EZ57" s="144"/>
      <c r="FA57" s="145"/>
      <c r="FB57" s="119"/>
    </row>
    <row r="58" spans="2:158" ht="15.75" customHeight="1" x14ac:dyDescent="0.15">
      <c r="EM58" s="6"/>
      <c r="EN58" s="146"/>
      <c r="EO58" s="143"/>
      <c r="EP58" s="144" t="s">
        <v>53</v>
      </c>
      <c r="EQ58" s="144"/>
      <c r="ER58" s="144"/>
      <c r="ES58" s="144"/>
      <c r="ET58" s="144"/>
      <c r="EU58" s="144"/>
      <c r="EV58" s="144"/>
      <c r="EW58" s="144"/>
      <c r="EX58" s="144"/>
      <c r="EY58" s="144"/>
      <c r="EZ58" s="144"/>
      <c r="FA58" s="145"/>
      <c r="FB58" s="119"/>
    </row>
    <row r="59" spans="2:158" ht="15.75" customHeight="1" x14ac:dyDescent="0.15">
      <c r="EM59" s="6"/>
      <c r="EN59" s="146"/>
      <c r="EO59" s="147"/>
      <c r="EP59" s="185" t="s">
        <v>54</v>
      </c>
      <c r="EQ59" s="185"/>
      <c r="ER59" s="144"/>
      <c r="ES59" s="144"/>
      <c r="ET59" s="144"/>
      <c r="EU59" s="144"/>
      <c r="EV59" s="144"/>
      <c r="EW59" s="144"/>
      <c r="EX59" s="144"/>
      <c r="EY59" s="144"/>
      <c r="EZ59" s="144"/>
      <c r="FA59" s="145"/>
      <c r="FB59" s="119"/>
    </row>
    <row r="60" spans="2:158" ht="15.75" customHeight="1" thickBot="1" x14ac:dyDescent="0.2">
      <c r="EM60" s="6"/>
      <c r="EN60" s="148"/>
      <c r="EO60" s="149"/>
      <c r="EP60" s="150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2"/>
      <c r="FB60" s="119"/>
    </row>
    <row r="61" spans="2:158" ht="15.75" customHeight="1" x14ac:dyDescent="0.15"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119"/>
    </row>
    <row r="62" spans="2:158" ht="15.75" customHeight="1" x14ac:dyDescent="0.15"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</row>
  </sheetData>
  <mergeCells count="142">
    <mergeCell ref="N19:AX19"/>
    <mergeCell ref="BA19:BP19"/>
    <mergeCell ref="BS19:CC19"/>
    <mergeCell ref="CF19:CP19"/>
    <mergeCell ref="CS19:DC19"/>
    <mergeCell ref="DF19:DP19"/>
    <mergeCell ref="DS19:EC19"/>
    <mergeCell ref="N18:AX18"/>
    <mergeCell ref="CF17:CR17"/>
    <mergeCell ref="CS17:DE17"/>
    <mergeCell ref="BA18:BP18"/>
    <mergeCell ref="DF17:DR17"/>
    <mergeCell ref="DS17:EE17"/>
    <mergeCell ref="BS18:CC18"/>
    <mergeCell ref="CF18:CP18"/>
    <mergeCell ref="CS18:DC18"/>
    <mergeCell ref="DF18:DP18"/>
    <mergeCell ref="BA16:BR17"/>
    <mergeCell ref="BS16:EE16"/>
    <mergeCell ref="BS17:CE17"/>
    <mergeCell ref="DS20:EC20"/>
    <mergeCell ref="DS18:EC18"/>
    <mergeCell ref="BA20:BP20"/>
    <mergeCell ref="BS20:CC20"/>
    <mergeCell ref="CF20:CP20"/>
    <mergeCell ref="CS20:DC20"/>
    <mergeCell ref="DS21:EC21"/>
    <mergeCell ref="DS22:EC22"/>
    <mergeCell ref="DF20:DP20"/>
    <mergeCell ref="Q21:AX21"/>
    <mergeCell ref="BA21:BP21"/>
    <mergeCell ref="BS21:CC21"/>
    <mergeCell ref="CF21:CP21"/>
    <mergeCell ref="CS21:DC21"/>
    <mergeCell ref="DF21:DP21"/>
    <mergeCell ref="Q20:AX20"/>
    <mergeCell ref="Q23:AX23"/>
    <mergeCell ref="BA23:BP23"/>
    <mergeCell ref="BS23:CC23"/>
    <mergeCell ref="CF23:CP23"/>
    <mergeCell ref="CS23:DC23"/>
    <mergeCell ref="DF23:DP23"/>
    <mergeCell ref="DS23:EC23"/>
    <mergeCell ref="Q22:AX22"/>
    <mergeCell ref="BA22:BP22"/>
    <mergeCell ref="BS22:CC22"/>
    <mergeCell ref="CF22:CP22"/>
    <mergeCell ref="CS22:DC22"/>
    <mergeCell ref="DF22:DP22"/>
    <mergeCell ref="DS24:EC24"/>
    <mergeCell ref="N25:AX25"/>
    <mergeCell ref="BA25:BP25"/>
    <mergeCell ref="BS25:CC25"/>
    <mergeCell ref="CF25:CP25"/>
    <mergeCell ref="CS25:DC25"/>
    <mergeCell ref="DF25:DP25"/>
    <mergeCell ref="DS25:EC25"/>
    <mergeCell ref="N24:AX24"/>
    <mergeCell ref="BA24:BP24"/>
    <mergeCell ref="BS24:CC24"/>
    <mergeCell ref="CF24:CP24"/>
    <mergeCell ref="CS24:DC24"/>
    <mergeCell ref="DF24:DP24"/>
    <mergeCell ref="BA35:BR35"/>
    <mergeCell ref="BS35:CE35"/>
    <mergeCell ref="CF35:CR35"/>
    <mergeCell ref="CS35:DE35"/>
    <mergeCell ref="DF35:DR35"/>
    <mergeCell ref="DS35:EE35"/>
    <mergeCell ref="DS26:EC26"/>
    <mergeCell ref="N26:AX26"/>
    <mergeCell ref="BA26:BP26"/>
    <mergeCell ref="BS26:CC26"/>
    <mergeCell ref="CF26:CP26"/>
    <mergeCell ref="CS26:DC26"/>
    <mergeCell ref="DF26:DP26"/>
    <mergeCell ref="DS36:EC36"/>
    <mergeCell ref="N37:AX37"/>
    <mergeCell ref="BA37:BP37"/>
    <mergeCell ref="BS37:CC37"/>
    <mergeCell ref="CF37:CP37"/>
    <mergeCell ref="CS37:DC37"/>
    <mergeCell ref="DF37:DP37"/>
    <mergeCell ref="DS37:EC37"/>
    <mergeCell ref="N36:AX36"/>
    <mergeCell ref="BA36:BP36"/>
    <mergeCell ref="BS36:CC36"/>
    <mergeCell ref="CF36:CP36"/>
    <mergeCell ref="CS36:DC36"/>
    <mergeCell ref="DF36:DP36"/>
    <mergeCell ref="DS38:EC38"/>
    <mergeCell ref="Q39:AX39"/>
    <mergeCell ref="BA39:BP39"/>
    <mergeCell ref="BS39:CC39"/>
    <mergeCell ref="CF39:CP39"/>
    <mergeCell ref="CS39:DC39"/>
    <mergeCell ref="DF39:DP39"/>
    <mergeCell ref="DS39:EC39"/>
    <mergeCell ref="Q38:AX38"/>
    <mergeCell ref="BA38:BP38"/>
    <mergeCell ref="BS38:CC38"/>
    <mergeCell ref="CF38:CP38"/>
    <mergeCell ref="CS38:DC38"/>
    <mergeCell ref="DF38:DP38"/>
    <mergeCell ref="DS40:EC40"/>
    <mergeCell ref="DS41:EC41"/>
    <mergeCell ref="Q41:AX41"/>
    <mergeCell ref="BA41:BP41"/>
    <mergeCell ref="BS41:CC41"/>
    <mergeCell ref="CF41:CP41"/>
    <mergeCell ref="CS41:DC41"/>
    <mergeCell ref="DF41:DP41"/>
    <mergeCell ref="Q40:AX40"/>
    <mergeCell ref="BA40:BP40"/>
    <mergeCell ref="BS40:CC40"/>
    <mergeCell ref="CF40:CP40"/>
    <mergeCell ref="CS40:DC40"/>
    <mergeCell ref="DF40:DP40"/>
    <mergeCell ref="DS42:EC42"/>
    <mergeCell ref="N43:AX43"/>
    <mergeCell ref="BA43:BP43"/>
    <mergeCell ref="BS43:CC43"/>
    <mergeCell ref="CF43:CP43"/>
    <mergeCell ref="CS43:DC43"/>
    <mergeCell ref="DF43:DP43"/>
    <mergeCell ref="DS43:EC43"/>
    <mergeCell ref="N42:AX42"/>
    <mergeCell ref="BA42:BP42"/>
    <mergeCell ref="BS42:CC42"/>
    <mergeCell ref="CF42:CP42"/>
    <mergeCell ref="CS42:DC42"/>
    <mergeCell ref="DF42:DP42"/>
    <mergeCell ref="EO55:EP55"/>
    <mergeCell ref="EP57:EQ57"/>
    <mergeCell ref="EP59:EQ59"/>
    <mergeCell ref="DS44:EC44"/>
    <mergeCell ref="N44:AX44"/>
    <mergeCell ref="BA44:BP44"/>
    <mergeCell ref="BS44:CC44"/>
    <mergeCell ref="CF44:CP44"/>
    <mergeCell ref="CS44:DC44"/>
    <mergeCell ref="DF44:DP44"/>
  </mergeCells>
  <phoneticPr fontId="2"/>
  <hyperlinks>
    <hyperlink ref="EO53" r:id="rId1"/>
    <hyperlink ref="EO55" r:id="rId2"/>
    <hyperlink ref="EP59" r:id="rId3"/>
    <hyperlink ref="EP57" r:id="rId4"/>
  </hyperlinks>
  <pageMargins left="0.39370078740157477" right="0.39370078740157477" top="0.59055118110236215" bottom="0.59055118110236215" header="0.39370078740157477" footer="0.19685039370078738"/>
  <pageSetup paperSize="9" scale="64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図表6-40_41</vt:lpstr>
      <vt:lpstr>'図表6-40_41'!Print_Area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2014-03-25T06:03:25Z</cp:lastPrinted>
  <dcterms:created xsi:type="dcterms:W3CDTF">2012-02-28T05:13:36Z</dcterms:created>
  <dcterms:modified xsi:type="dcterms:W3CDTF">2020-03-23T05:26:09Z</dcterms:modified>
</cp:coreProperties>
</file>