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915" yWindow="300" windowWidth="20610" windowHeight="11640" tabRatio="742"/>
  </bookViews>
  <sheets>
    <sheet name="図表8-6" sheetId="12" r:id="rId1"/>
  </sheets>
  <definedNames>
    <definedName name="__RAC1">#REF!</definedName>
    <definedName name="_RAC1">#REF!</definedName>
    <definedName name="A">#REF!</definedName>
    <definedName name="AA">#REF!</definedName>
    <definedName name="AAA">#REF!</definedName>
    <definedName name="_xlnm.Print_Area" localSheetId="0">'図表8-6'!$B$3:$EI$49</definedName>
    <definedName name="_xlnm.Print_Area">#REF!</definedName>
    <definedName name="RACC">#REF!</definedName>
    <definedName name="Source1">'図表8-6'!$EN$15:$EU$15</definedName>
    <definedName name="Source2">'図表8-6'!$EN$41:$EY$50</definedName>
    <definedName name="Table1">'図表8-6'!#REF!</definedName>
    <definedName name="Table2">'図表8-6'!$EN$17:$EY$35</definedName>
    <definedName name="で">#REF!</definedName>
    <definedName name="世帯">#REF!</definedName>
  </definedNames>
  <calcPr calcId="162913"/>
</workbook>
</file>

<file path=xl/calcChain.xml><?xml version="1.0" encoding="utf-8"?>
<calcChain xmlns="http://schemas.openxmlformats.org/spreadsheetml/2006/main">
  <c r="BE23" i="12" l="1"/>
  <c r="AP23" i="12" l="1"/>
  <c r="BE30" i="12"/>
  <c r="AP30" i="12"/>
  <c r="DS30" i="12"/>
  <c r="DD30" i="12"/>
  <c r="DS29" i="12"/>
  <c r="DD29" i="12"/>
  <c r="DS28" i="12"/>
  <c r="DD28" i="12"/>
  <c r="DS27" i="12"/>
  <c r="DD27" i="12"/>
  <c r="DS26" i="12"/>
  <c r="DD26" i="12"/>
  <c r="DS25" i="12"/>
  <c r="DD25" i="12"/>
  <c r="DD24" i="12"/>
  <c r="DS23" i="12"/>
  <c r="DD23" i="12"/>
  <c r="DS22" i="12"/>
  <c r="DD22" i="12"/>
  <c r="DS21" i="12"/>
  <c r="DD21" i="12"/>
  <c r="DS20" i="12"/>
  <c r="DD20" i="12"/>
  <c r="DS19" i="12"/>
  <c r="DD19" i="12"/>
  <c r="DS18" i="12"/>
  <c r="DD18" i="12"/>
  <c r="DD17" i="12"/>
  <c r="DD16" i="12"/>
  <c r="CW30" i="12"/>
  <c r="CH30" i="12"/>
  <c r="CW29" i="12"/>
  <c r="CH29" i="12"/>
  <c r="CW28" i="12"/>
  <c r="CH28" i="12"/>
  <c r="CW27" i="12"/>
  <c r="CH27" i="12"/>
  <c r="CW26" i="12"/>
  <c r="CH26" i="12"/>
  <c r="CW25" i="12"/>
  <c r="CH25" i="12"/>
  <c r="CH24" i="12"/>
  <c r="CW23" i="12"/>
  <c r="CH23" i="12"/>
  <c r="CW22" i="12"/>
  <c r="CH22" i="12"/>
  <c r="CW21" i="12"/>
  <c r="CH21" i="12"/>
  <c r="CW20" i="12"/>
  <c r="CH20" i="12"/>
  <c r="CW19" i="12"/>
  <c r="CH19" i="12"/>
  <c r="CW18" i="12"/>
  <c r="CH18" i="12"/>
  <c r="CH17" i="12"/>
  <c r="CH16" i="12"/>
  <c r="CA30" i="12"/>
  <c r="BL30" i="12"/>
  <c r="CA29" i="12"/>
  <c r="BL29" i="12"/>
  <c r="CA28" i="12"/>
  <c r="BL28" i="12"/>
  <c r="CA27" i="12"/>
  <c r="BL27" i="12"/>
  <c r="CA26" i="12"/>
  <c r="BL26" i="12"/>
  <c r="CA25" i="12"/>
  <c r="BL25" i="12"/>
  <c r="BL24" i="12"/>
  <c r="CA23" i="12"/>
  <c r="BL23" i="12"/>
  <c r="CA22" i="12"/>
  <c r="BL22" i="12"/>
  <c r="CA21" i="12"/>
  <c r="BL21" i="12"/>
  <c r="CA20" i="12"/>
  <c r="BL20" i="12"/>
  <c r="CA19" i="12"/>
  <c r="BL19" i="12"/>
  <c r="CA18" i="12"/>
  <c r="BL18" i="12"/>
  <c r="BL17" i="12"/>
  <c r="BL16" i="12"/>
  <c r="BE29" i="12"/>
  <c r="AP29" i="12"/>
  <c r="BE28" i="12"/>
  <c r="AP28" i="12"/>
  <c r="BE27" i="12"/>
  <c r="AP27" i="12"/>
  <c r="BE26" i="12"/>
  <c r="AP26" i="12"/>
  <c r="BE25" i="12"/>
  <c r="AP25" i="12"/>
  <c r="AP24" i="12"/>
  <c r="BE22" i="12"/>
  <c r="AP22" i="12"/>
  <c r="BE21" i="12"/>
  <c r="BE20" i="12"/>
  <c r="AP21" i="12"/>
  <c r="AP20" i="12"/>
  <c r="BE19" i="12"/>
  <c r="AP19" i="12"/>
  <c r="BE18" i="12"/>
  <c r="AP18" i="12"/>
  <c r="AP17" i="12"/>
  <c r="AP16" i="12"/>
</calcChain>
</file>

<file path=xl/sharedStrings.xml><?xml version="1.0" encoding="utf-8"?>
<sst xmlns="http://schemas.openxmlformats.org/spreadsheetml/2006/main" count="56" uniqueCount="49">
  <si>
    <t>総件数</t>
    <rPh sb="0" eb="3">
      <t>ソウケンスウ</t>
    </rPh>
    <phoneticPr fontId="2"/>
  </si>
  <si>
    <t>教養娯楽品</t>
    <rPh sb="0" eb="2">
      <t>キョウヨウ</t>
    </rPh>
    <rPh sb="2" eb="4">
      <t>ゴラク</t>
    </rPh>
    <rPh sb="4" eb="5">
      <t>ヒン</t>
    </rPh>
    <phoneticPr fontId="2"/>
  </si>
  <si>
    <t>商品一般</t>
    <rPh sb="0" eb="2">
      <t>ショウヒン</t>
    </rPh>
    <rPh sb="2" eb="4">
      <t>イッパン</t>
    </rPh>
    <phoneticPr fontId="2"/>
  </si>
  <si>
    <t>住居品</t>
    <rPh sb="0" eb="2">
      <t>ジュウキョ</t>
    </rPh>
    <rPh sb="2" eb="3">
      <t>ヒン</t>
    </rPh>
    <phoneticPr fontId="2"/>
  </si>
  <si>
    <t>被服品</t>
    <rPh sb="0" eb="2">
      <t>ヒフク</t>
    </rPh>
    <rPh sb="2" eb="3">
      <t>ヒン</t>
    </rPh>
    <phoneticPr fontId="2"/>
  </si>
  <si>
    <t>保健衛生品</t>
    <rPh sb="0" eb="2">
      <t>ホケン</t>
    </rPh>
    <rPh sb="2" eb="4">
      <t>エイセイ</t>
    </rPh>
    <rPh sb="4" eb="5">
      <t>ヒン</t>
    </rPh>
    <phoneticPr fontId="2"/>
  </si>
  <si>
    <t>食料品</t>
    <rPh sb="0" eb="3">
      <t>ショクリョウヒン</t>
    </rPh>
    <phoneticPr fontId="2"/>
  </si>
  <si>
    <t>運輸･通信サービス</t>
    <rPh sb="0" eb="2">
      <t>ウンユ</t>
    </rPh>
    <rPh sb="3" eb="5">
      <t>ツウシン</t>
    </rPh>
    <phoneticPr fontId="2"/>
  </si>
  <si>
    <t>金融･保険サービス</t>
    <rPh sb="0" eb="2">
      <t>キンユウ</t>
    </rPh>
    <rPh sb="3" eb="5">
      <t>ホケン</t>
    </rPh>
    <phoneticPr fontId="2"/>
  </si>
  <si>
    <t>教養･娯楽サービス</t>
    <rPh sb="0" eb="2">
      <t>キョウヨウ</t>
    </rPh>
    <rPh sb="3" eb="5">
      <t>ゴラク</t>
    </rPh>
    <phoneticPr fontId="2"/>
  </si>
  <si>
    <t>レンタル･リース･貸借</t>
    <rPh sb="9" eb="11">
      <t>タイシャク</t>
    </rPh>
    <phoneticPr fontId="2"/>
  </si>
  <si>
    <t>保健･福祉サービス</t>
    <rPh sb="0" eb="2">
      <t>ホケン</t>
    </rPh>
    <rPh sb="3" eb="5">
      <t>フクシ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</si>
  <si>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</si>
  <si>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総件数</t>
    <rPh sb="0" eb="1">
      <t>ソウ</t>
    </rPh>
    <rPh sb="1" eb="3">
      <t>ケンスウ</t>
    </rPh>
    <phoneticPr fontId="2"/>
  </si>
  <si>
    <t>教養娯楽品</t>
    <rPh sb="0" eb="2">
      <t>キョウヨウ</t>
    </rPh>
    <rPh sb="2" eb="5">
      <t>ゴラクヒン</t>
    </rPh>
    <phoneticPr fontId="2"/>
  </si>
  <si>
    <t>運輸・通信サービス</t>
    <rPh sb="0" eb="2">
      <t>ウンユ</t>
    </rPh>
    <rPh sb="3" eb="5">
      <t>ツウシン</t>
    </rPh>
    <phoneticPr fontId="2"/>
  </si>
  <si>
    <t>金融・保険サービス</t>
    <rPh sb="0" eb="2">
      <t>キンユウ</t>
    </rPh>
    <rPh sb="3" eb="5">
      <t>ホケン</t>
    </rPh>
    <phoneticPr fontId="2"/>
  </si>
  <si>
    <t>教養・娯楽サービス</t>
    <rPh sb="0" eb="2">
      <t>キョウヨウ</t>
    </rPh>
    <rPh sb="3" eb="5">
      <t>ゴラク</t>
    </rPh>
    <phoneticPr fontId="2"/>
  </si>
  <si>
    <t>レンタル・リース・貸借</t>
    <rPh sb="9" eb="11">
      <t>タイシャク</t>
    </rPh>
    <phoneticPr fontId="2"/>
  </si>
  <si>
    <t>保健・福祉サービス</t>
    <rPh sb="0" eb="2">
      <t>ホケン</t>
    </rPh>
    <rPh sb="3" eb="5">
      <t>フクシ</t>
    </rPh>
    <phoneticPr fontId="2"/>
  </si>
  <si>
    <t>収集先表</t>
    <rPh sb="3" eb="4">
      <t>ヒョウ</t>
    </rPh>
    <phoneticPr fontId="2"/>
  </si>
  <si>
    <t>国民生活センター</t>
    <rPh sb="0" eb="2">
      <t>コクミン</t>
    </rPh>
    <rPh sb="2" eb="4">
      <t>セイカツ</t>
    </rPh>
    <phoneticPr fontId="2"/>
  </si>
  <si>
    <t>内職・副業・ねずみ講</t>
    <rPh sb="0" eb="2">
      <t>ナイショク</t>
    </rPh>
    <rPh sb="3" eb="5">
      <t>フクギョウ</t>
    </rPh>
    <rPh sb="9" eb="10">
      <t>コウ</t>
    </rPh>
    <phoneticPr fontId="2"/>
  </si>
  <si>
    <t>内職･副業･ねずみ講</t>
    <rPh sb="0" eb="2">
      <t>ナイショク</t>
    </rPh>
    <rPh sb="3" eb="5">
      <t>フクギョウ</t>
    </rPh>
    <rPh sb="9" eb="10">
      <t>コウ</t>
    </rPh>
    <phoneticPr fontId="2"/>
  </si>
  <si>
    <t>商品全体</t>
    <rPh sb="0" eb="2">
      <t>ショウヒン</t>
    </rPh>
    <rPh sb="2" eb="4">
      <t>ゼンタイ</t>
    </rPh>
    <phoneticPr fontId="2"/>
  </si>
  <si>
    <t>役務全体</t>
    <rPh sb="0" eb="2">
      <t>エキム</t>
    </rPh>
    <rPh sb="2" eb="4">
      <t>ゼンタイ</t>
    </rPh>
    <phoneticPr fontId="2"/>
  </si>
  <si>
    <t>役務全体</t>
    <rPh sb="0" eb="1">
      <t>ヤク</t>
    </rPh>
    <rPh sb="1" eb="2">
      <t>ム</t>
    </rPh>
    <rPh sb="2" eb="4">
      <t>ゼンタイ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</si>
  <si>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国民生活センター｢消費生活年報｣</t>
    </r>
    <rPh sb="0" eb="2">
      <t>シリョウ</t>
    </rPh>
    <rPh sb="3" eb="5">
      <t>コクミン</t>
    </rPh>
    <rPh sb="5" eb="7">
      <t>セイカツ</t>
    </rPh>
    <rPh sb="12" eb="14">
      <t>ショウヒ</t>
    </rPh>
    <rPh sb="14" eb="16">
      <t>セイカツ</t>
    </rPh>
    <rPh sb="16" eb="18">
      <t>ネンポウ</t>
    </rPh>
    <phoneticPr fontId="2"/>
  </si>
  <si>
    <t>1. 相談件数順位は､商品･役務大分類25項目中の順位。</t>
    <rPh sb="3" eb="5">
      <t>ソウダン</t>
    </rPh>
    <rPh sb="5" eb="7">
      <t>ケンスウ</t>
    </rPh>
    <rPh sb="7" eb="9">
      <t>ジュンイ</t>
    </rPh>
    <rPh sb="11" eb="13">
      <t>ショウヒン</t>
    </rPh>
    <rPh sb="14" eb="16">
      <t>エキム</t>
    </rPh>
    <rPh sb="16" eb="19">
      <t>ダイブンルイ</t>
    </rPh>
    <rPh sb="21" eb="23">
      <t>コウモク</t>
    </rPh>
    <rPh sb="23" eb="24">
      <t>チュウ</t>
    </rPh>
    <rPh sb="25" eb="27">
      <t>ジュンイ</t>
    </rPh>
    <phoneticPr fontId="2"/>
  </si>
  <si>
    <t>2. 商品分類の｢内職･副業･ねずみ講｣は2008年度までは｢内職･副業･相場｣。</t>
    <rPh sb="3" eb="5">
      <t>ショウヒン</t>
    </rPh>
    <rPh sb="5" eb="7">
      <t>ブンルイ</t>
    </rPh>
    <rPh sb="9" eb="11">
      <t>ナイショク</t>
    </rPh>
    <rPh sb="12" eb="14">
      <t>フクギョウ</t>
    </rPh>
    <rPh sb="18" eb="19">
      <t>コウ</t>
    </rPh>
    <rPh sb="25" eb="27">
      <t>ネンド</t>
    </rPh>
    <rPh sb="31" eb="33">
      <t>ナイショク</t>
    </rPh>
    <rPh sb="34" eb="36">
      <t>フクギョウ</t>
    </rPh>
    <rPh sb="37" eb="39">
      <t>ソウバ</t>
    </rPh>
    <phoneticPr fontId="2"/>
  </si>
  <si>
    <t>出所</t>
    <phoneticPr fontId="2"/>
  </si>
  <si>
    <t>調査名</t>
    <phoneticPr fontId="2"/>
  </si>
  <si>
    <t>消費生活年報</t>
    <rPh sb="0" eb="2">
      <t>ショウヒ</t>
    </rPh>
    <rPh sb="2" eb="4">
      <t>セイカツ</t>
    </rPh>
    <rPh sb="4" eb="6">
      <t>ネンポウ</t>
    </rPh>
    <phoneticPr fontId="21"/>
  </si>
  <si>
    <r>
      <t xml:space="preserve">2. </t>
    </r>
    <r>
      <rPr>
        <sz val="11"/>
        <rFont val="HG丸ｺﾞｼｯｸM-PRO"/>
        <family val="3"/>
        <charset val="128"/>
      </rPr>
      <t>そのうち商品先物取引など「商品相場」に関する相談は2009年度からは｢金融･保険サービス｣に移設。</t>
    </r>
    <rPh sb="7" eb="9">
      <t>ショウヒン</t>
    </rPh>
    <rPh sb="9" eb="11">
      <t>サキモノ</t>
    </rPh>
    <rPh sb="11" eb="13">
      <t>トリヒキ</t>
    </rPh>
    <rPh sb="16" eb="18">
      <t>ショウヒン</t>
    </rPh>
    <rPh sb="18" eb="20">
      <t>ソウバ</t>
    </rPh>
    <rPh sb="22" eb="23">
      <t>カン</t>
    </rPh>
    <rPh sb="25" eb="27">
      <t>ソウダン</t>
    </rPh>
    <phoneticPr fontId="2"/>
  </si>
  <si>
    <t>（単位：件、（　）内は相談件数の多さの順位）</t>
    <rPh sb="1" eb="3">
      <t>タンイ</t>
    </rPh>
    <rPh sb="4" eb="5">
      <t>ケン</t>
    </rPh>
    <rPh sb="9" eb="10">
      <t>ナイ</t>
    </rPh>
    <rPh sb="11" eb="13">
      <t>ソウダン</t>
    </rPh>
    <rPh sb="13" eb="15">
      <t>ケンスウ</t>
    </rPh>
    <rPh sb="16" eb="17">
      <t>オオ</t>
    </rPh>
    <rPh sb="19" eb="21">
      <t>ジュンイ</t>
    </rPh>
    <phoneticPr fontId="2"/>
  </si>
  <si>
    <t>図表8-6　全国・消費生活センターへのジャンル別相談件数</t>
    <rPh sb="6" eb="8">
      <t>ゼンコク</t>
    </rPh>
    <rPh sb="9" eb="11">
      <t>ショウヒ</t>
    </rPh>
    <rPh sb="11" eb="13">
      <t>セイカツ</t>
    </rPh>
    <rPh sb="23" eb="24">
      <t>ベツ</t>
    </rPh>
    <rPh sb="24" eb="26">
      <t>ソウダン</t>
    </rPh>
    <rPh sb="26" eb="28">
      <t>ケンスウ</t>
    </rPh>
    <phoneticPr fontId="3"/>
  </si>
  <si>
    <t>2005年度</t>
    <rPh sb="4" eb="5">
      <t>ネン</t>
    </rPh>
    <rPh sb="5" eb="6">
      <t>ド</t>
    </rPh>
    <phoneticPr fontId="2"/>
  </si>
  <si>
    <t>2018/H30</t>
    <phoneticPr fontId="2"/>
  </si>
  <si>
    <t>[図表8-6]</t>
    <rPh sb="1" eb="3">
      <t>ズヒョウ</t>
    </rPh>
    <phoneticPr fontId="2"/>
  </si>
  <si>
    <t>http://www.kokusen.go.jp/ncac_index.html</t>
    <phoneticPr fontId="2"/>
  </si>
  <si>
    <t>http://www.kokusen.go.jp/nenpou/index.html</t>
    <phoneticPr fontId="2"/>
  </si>
  <si>
    <t>消費生活年報2019　&gt;　I章　消費生活相談から見たこの1年 &gt;　PIO-NETにみる消費生活相談－全国のデータから－[PDF形式]</t>
    <phoneticPr fontId="2"/>
  </si>
  <si>
    <t>http://www.kokusen.go.jp/nenpou/pdf/2019_nenpou_05.pdf</t>
  </si>
  <si>
    <t>表8-1 年度別にみた商品別分類の相談件数・割合の推移</t>
    <rPh sb="13" eb="14">
      <t>ベツ</t>
    </rPh>
    <rPh sb="22" eb="24">
      <t>ワリアイ</t>
    </rPh>
    <phoneticPr fontId="2"/>
  </si>
  <si>
    <t>表8-2 年度別にみた商品別分類の相談件数・割合の推移</t>
    <phoneticPr fontId="2"/>
  </si>
  <si>
    <r>
      <t>2005</t>
    </r>
    <r>
      <rPr>
        <sz val="14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</si>
  <si>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t>3. 2015年度の改訂により、「商品一般」と「教養娯楽品」の2014年以前と2015年以降の比較はできない。</t>
    <rPh sb="7" eb="8">
      <t>ネン</t>
    </rPh>
    <rPh sb="8" eb="9">
      <t>ド</t>
    </rPh>
    <rPh sb="10" eb="12">
      <t>カイテイ</t>
    </rPh>
    <rPh sb="17" eb="19">
      <t>ショウヒン</t>
    </rPh>
    <rPh sb="19" eb="21">
      <t>イッパン</t>
    </rPh>
    <rPh sb="24" eb="26">
      <t>キョウヨウ</t>
    </rPh>
    <rPh sb="26" eb="28">
      <t>ゴラク</t>
    </rPh>
    <rPh sb="28" eb="29">
      <t>ヒン</t>
    </rPh>
    <rPh sb="35" eb="36">
      <t>ネン</t>
    </rPh>
    <rPh sb="36" eb="38">
      <t>イゼン</t>
    </rPh>
    <rPh sb="43" eb="44">
      <t>ネン</t>
    </rPh>
    <rPh sb="44" eb="46">
      <t>イコウ</t>
    </rPh>
    <rPh sb="47" eb="49">
      <t>ヒカク</t>
    </rPh>
    <phoneticPr fontId="2"/>
  </si>
  <si>
    <t xml:space="preserve">    比較はできない。</t>
    <phoneticPr fontId="2"/>
  </si>
  <si>
    <t>4. 2015年度の改訂により、「運輸・通信サービス」と「金融・保険サービス」の2014年以前と2015年以降の</t>
    <rPh sb="7" eb="8">
      <t>ネン</t>
    </rPh>
    <rPh sb="8" eb="9">
      <t>ド</t>
    </rPh>
    <rPh sb="10" eb="12">
      <t>カイテイ</t>
    </rPh>
    <rPh sb="17" eb="19">
      <t>ウンユ</t>
    </rPh>
    <rPh sb="20" eb="22">
      <t>ツウシン</t>
    </rPh>
    <rPh sb="29" eb="31">
      <t>キンユウ</t>
    </rPh>
    <rPh sb="32" eb="34">
      <t>ホケン</t>
    </rPh>
    <rPh sb="44" eb="45">
      <t>ネン</t>
    </rPh>
    <rPh sb="45" eb="47">
      <t>イゼン</t>
    </rPh>
    <rPh sb="52" eb="53">
      <t>ネン</t>
    </rPh>
    <rPh sb="53" eb="5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</si>
</sst>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(&quot;0&quot;)&quot;"/>
    <numFmt numFmtId="177" formatCode="#,##0.0_ "/>
    <numFmt numFmtId="178" formatCode="&quot;(&quot;#.0&quot; )&quot;"/>
    <numFmt numFmtId="179" formatCode="&quot;(&quot;0.0&quot; )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5"/>
      <name val="Century Gothic"/>
      <family val="2"/>
    </font>
    <font>
      <sz val="15"/>
      <name val="Century Gothic"/>
      <family val="2"/>
    </font>
    <font>
      <sz val="13"/>
      <name val="Century Gothic"/>
      <family val="2"/>
    </font>
    <font>
      <sz val="11"/>
      <color indexed="10"/>
      <name val="HG丸ｺﾞｼｯｸM-PRO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1"/>
      <color indexed="31"/>
      <name val="ＭＳ Ｐゴシック"/>
      <family val="3"/>
      <charset val="128"/>
    </font>
    <font>
      <sz val="14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8"/>
      <color indexed="5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/>
    <xf numFmtId="0" fontId="0" fillId="2" borderId="0" xfId="0" applyFill="1" applyBorder="1" applyAlignment="1"/>
    <xf numFmtId="0" fontId="5" fillId="2" borderId="0" xfId="0" applyFont="1" applyFill="1" applyBorder="1" applyAlignment="1">
      <alignment horizontal="left"/>
    </xf>
    <xf numFmtId="177" fontId="6" fillId="2" borderId="0" xfId="0" applyNumberFormat="1" applyFont="1" applyFill="1" applyBorder="1" applyAlignment="1"/>
    <xf numFmtId="178" fontId="6" fillId="2" borderId="0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/>
    <xf numFmtId="179" fontId="6" fillId="2" borderId="2" xfId="0" applyNumberFormat="1" applyFont="1" applyFill="1" applyBorder="1" applyAlignment="1">
      <alignment vertical="center"/>
    </xf>
    <xf numFmtId="179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/>
    <xf numFmtId="177" fontId="10" fillId="2" borderId="0" xfId="0" applyNumberFormat="1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177" fontId="11" fillId="2" borderId="5" xfId="0" applyNumberFormat="1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/>
    <xf numFmtId="0" fontId="1" fillId="2" borderId="0" xfId="0" applyFont="1" applyFill="1" applyBorder="1">
      <alignment vertical="center"/>
    </xf>
    <xf numFmtId="0" fontId="0" fillId="3" borderId="0" xfId="0" applyFill="1" applyBorder="1" applyAlignment="1"/>
    <xf numFmtId="0" fontId="1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13" fillId="3" borderId="0" xfId="1" applyFont="1" applyFill="1" applyBorder="1" applyAlignment="1" applyProtection="1">
      <alignment vertical="center"/>
    </xf>
    <xf numFmtId="0" fontId="14" fillId="3" borderId="0" xfId="0" applyFont="1" applyFill="1" applyBorder="1">
      <alignment vertical="center"/>
    </xf>
    <xf numFmtId="0" fontId="14" fillId="3" borderId="0" xfId="0" applyFont="1" applyFill="1" applyBorder="1" applyAlignment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/>
    <xf numFmtId="0" fontId="1" fillId="2" borderId="0" xfId="0" applyFont="1" applyFill="1" applyBorder="1" applyAlignment="1"/>
    <xf numFmtId="0" fontId="0" fillId="3" borderId="4" xfId="0" applyFill="1" applyBorder="1" applyAlignment="1"/>
    <xf numFmtId="0" fontId="0" fillId="3" borderId="11" xfId="0" applyFill="1" applyBorder="1" applyAlignment="1"/>
    <xf numFmtId="38" fontId="0" fillId="3" borderId="6" xfId="3" applyFont="1" applyFill="1" applyBorder="1" applyAlignment="1">
      <alignment vertical="center"/>
    </xf>
    <xf numFmtId="0" fontId="0" fillId="3" borderId="8" xfId="0" applyFill="1" applyBorder="1" applyAlignment="1"/>
    <xf numFmtId="38" fontId="0" fillId="3" borderId="1" xfId="3" applyFont="1" applyFill="1" applyBorder="1" applyAlignment="1">
      <alignment vertical="center"/>
    </xf>
    <xf numFmtId="176" fontId="0" fillId="3" borderId="10" xfId="0" applyNumberFormat="1" applyFill="1" applyBorder="1" applyAlignment="1">
      <alignment vertical="center"/>
    </xf>
    <xf numFmtId="176" fontId="0" fillId="3" borderId="8" xfId="0" applyNumberFormat="1" applyFill="1" applyBorder="1" applyAlignment="1">
      <alignment vertical="center"/>
    </xf>
    <xf numFmtId="176" fontId="0" fillId="3" borderId="11" xfId="0" applyNumberFormat="1" applyFill="1" applyBorder="1" applyAlignment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5" xfId="0" applyFill="1" applyBorder="1" applyAlignment="1">
      <alignment horizontal="left" vertical="top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3" borderId="3" xfId="0" applyFill="1" applyBorder="1" applyAlignment="1">
      <alignment horizontal="centerContinuous" vertical="center"/>
    </xf>
    <xf numFmtId="0" fontId="0" fillId="3" borderId="9" xfId="0" applyFill="1" applyBorder="1" applyAlignment="1">
      <alignment horizontal="centerContinuous"/>
    </xf>
    <xf numFmtId="0" fontId="16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0" fillId="4" borderId="0" xfId="0" applyFill="1" applyAlignment="1"/>
    <xf numFmtId="0" fontId="0" fillId="4" borderId="0" xfId="0" applyFill="1" applyBorder="1" applyAlignment="1"/>
    <xf numFmtId="0" fontId="5" fillId="4" borderId="0" xfId="0" applyFont="1" applyFill="1" applyBorder="1" applyAlignment="1">
      <alignment horizontal="left"/>
    </xf>
    <xf numFmtId="177" fontId="6" fillId="4" borderId="0" xfId="0" applyNumberFormat="1" applyFont="1" applyFill="1" applyBorder="1" applyAlignment="1"/>
    <xf numFmtId="0" fontId="6" fillId="4" borderId="0" xfId="0" applyFont="1" applyFill="1" applyBorder="1" applyAlignment="1"/>
    <xf numFmtId="179" fontId="6" fillId="4" borderId="0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/>
    <xf numFmtId="0" fontId="1" fillId="4" borderId="0" xfId="0" applyFont="1" applyFill="1" applyBorder="1" applyAlignment="1"/>
    <xf numFmtId="0" fontId="6" fillId="4" borderId="0" xfId="0" applyFont="1" applyFill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7" xfId="0" applyFill="1" applyBorder="1" applyAlignment="1"/>
    <xf numFmtId="0" fontId="0" fillId="4" borderId="18" xfId="0" applyFill="1" applyBorder="1">
      <alignment vertical="center"/>
    </xf>
    <xf numFmtId="0" fontId="13" fillId="4" borderId="0" xfId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0" fillId="4" borderId="19" xfId="0" applyFill="1" applyBorder="1">
      <alignment vertical="center"/>
    </xf>
    <xf numFmtId="0" fontId="1" fillId="4" borderId="2" xfId="2" applyFont="1" applyFill="1" applyBorder="1" applyAlignment="1" applyProtection="1">
      <alignment vertical="center"/>
    </xf>
    <xf numFmtId="0" fontId="13" fillId="4" borderId="2" xfId="2" applyFont="1" applyFill="1" applyBorder="1" applyAlignment="1" applyProtection="1">
      <alignment vertical="center"/>
    </xf>
    <xf numFmtId="0" fontId="0" fillId="4" borderId="2" xfId="0" applyFill="1" applyBorder="1" applyAlignment="1"/>
    <xf numFmtId="0" fontId="0" fillId="4" borderId="20" xfId="0" applyFill="1" applyBorder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13" fillId="4" borderId="0" xfId="1" applyFont="1" applyFill="1" applyBorder="1" applyAlignment="1" applyProtection="1">
      <alignment vertical="center"/>
    </xf>
    <xf numFmtId="0" fontId="0" fillId="4" borderId="0" xfId="0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/>
    </xf>
    <xf numFmtId="0" fontId="0" fillId="4" borderId="22" xfId="0" applyFill="1" applyBorder="1">
      <alignment vertical="center"/>
    </xf>
    <xf numFmtId="0" fontId="0" fillId="4" borderId="23" xfId="0" applyFill="1" applyBorder="1" applyAlignment="1">
      <alignment horizontal="right" vertical="center"/>
    </xf>
    <xf numFmtId="0" fontId="0" fillId="4" borderId="23" xfId="0" applyFill="1" applyBorder="1">
      <alignment vertical="center"/>
    </xf>
    <xf numFmtId="0" fontId="0" fillId="4" borderId="24" xfId="0" applyFill="1" applyBorder="1">
      <alignment vertical="center"/>
    </xf>
    <xf numFmtId="0" fontId="1" fillId="4" borderId="25" xfId="0" applyFont="1" applyFill="1" applyBorder="1" applyAlignment="1">
      <alignment vertical="center"/>
    </xf>
    <xf numFmtId="0" fontId="0" fillId="4" borderId="19" xfId="0" applyFill="1" applyBorder="1" applyAlignment="1">
      <alignment vertical="center" wrapText="1"/>
    </xf>
    <xf numFmtId="0" fontId="13" fillId="4" borderId="19" xfId="1" applyFont="1" applyFill="1" applyBorder="1" applyAlignment="1" applyProtection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0" xfId="0" applyFont="1" applyFill="1" applyBorder="1" applyAlignment="1"/>
    <xf numFmtId="0" fontId="0" fillId="2" borderId="1" xfId="0" applyFont="1" applyFill="1" applyBorder="1" applyAlignment="1"/>
    <xf numFmtId="0" fontId="23" fillId="2" borderId="0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23" fillId="2" borderId="2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0" fillId="2" borderId="5" xfId="0" applyFont="1" applyFill="1" applyBorder="1" applyAlignment="1"/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/>
    <xf numFmtId="0" fontId="6" fillId="0" borderId="0" xfId="0" applyFont="1" applyAlignment="1">
      <alignment vertical="center"/>
    </xf>
    <xf numFmtId="0" fontId="7" fillId="2" borderId="0" xfId="0" applyFont="1" applyFill="1" applyBorder="1" applyAlignment="1">
      <alignment horizontal="distributed" vertical="center"/>
    </xf>
    <xf numFmtId="0" fontId="0" fillId="0" borderId="0" xfId="0" applyFont="1" applyAlignment="1">
      <alignment vertical="center"/>
    </xf>
    <xf numFmtId="38" fontId="17" fillId="2" borderId="1" xfId="3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distributed" vertical="center"/>
    </xf>
    <xf numFmtId="0" fontId="0" fillId="0" borderId="2" xfId="0" applyFont="1" applyBorder="1" applyAlignment="1">
      <alignment vertical="center"/>
    </xf>
    <xf numFmtId="176" fontId="19" fillId="2" borderId="0" xfId="0" applyNumberFormat="1" applyFont="1" applyFill="1" applyBorder="1" applyAlignment="1">
      <alignment horizontal="center" vertical="center"/>
    </xf>
    <xf numFmtId="176" fontId="19" fillId="2" borderId="10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9" fillId="2" borderId="9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0" fontId="0" fillId="0" borderId="5" xfId="0" applyFont="1" applyBorder="1" applyAlignment="1">
      <alignment vertical="center"/>
    </xf>
    <xf numFmtId="0" fontId="24" fillId="2" borderId="0" xfId="0" applyFont="1" applyFill="1" applyBorder="1" applyAlignment="1">
      <alignment horizontal="distributed" vertical="center"/>
    </xf>
    <xf numFmtId="0" fontId="25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8" fontId="17" fillId="2" borderId="3" xfId="3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38" fontId="17" fillId="2" borderId="6" xfId="3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176" fontId="17" fillId="2" borderId="7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38" fontId="18" fillId="2" borderId="1" xfId="3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176" fontId="18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38" fontId="18" fillId="2" borderId="6" xfId="3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176" fontId="18" fillId="2" borderId="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176" fontId="17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76" fontId="19" fillId="2" borderId="2" xfId="0" applyNumberFormat="1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176" fontId="19" fillId="2" borderId="7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176" fontId="20" fillId="2" borderId="0" xfId="0" applyNumberFormat="1" applyFont="1" applyFill="1" applyBorder="1" applyAlignment="1">
      <alignment horizontal="center" vertical="center"/>
    </xf>
    <xf numFmtId="176" fontId="20" fillId="2" borderId="10" xfId="0" applyNumberFormat="1" applyFont="1" applyFill="1" applyBorder="1" applyAlignment="1">
      <alignment horizontal="center" vertical="center"/>
    </xf>
    <xf numFmtId="38" fontId="18" fillId="2" borderId="3" xfId="3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176" fontId="20" fillId="2" borderId="7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176" fontId="19" fillId="2" borderId="5" xfId="0" applyNumberFormat="1" applyFont="1" applyFill="1" applyBorder="1" applyAlignment="1">
      <alignment horizontal="center" vertical="center"/>
    </xf>
    <xf numFmtId="176" fontId="19" fillId="2" borderId="11" xfId="0" applyNumberFormat="1" applyFont="1" applyFill="1" applyBorder="1" applyAlignment="1">
      <alignment horizontal="center" vertical="center"/>
    </xf>
    <xf numFmtId="38" fontId="17" fillId="2" borderId="4" xfId="3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" fillId="4" borderId="0" xfId="0" applyFont="1" applyFill="1" applyBorder="1" applyAlignment="1"/>
    <xf numFmtId="0" fontId="1" fillId="4" borderId="0" xfId="0" applyFont="1" applyFill="1" applyAlignment="1"/>
    <xf numFmtId="0" fontId="6" fillId="4" borderId="0" xfId="0" applyFont="1" applyFill="1" applyAlignment="1">
      <alignment vertical="center"/>
    </xf>
    <xf numFmtId="0" fontId="24" fillId="2" borderId="5" xfId="0" applyFont="1" applyFill="1" applyBorder="1" applyAlignment="1">
      <alignment horizontal="distributed" vertical="center"/>
    </xf>
    <xf numFmtId="0" fontId="25" fillId="0" borderId="5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38" fontId="18" fillId="2" borderId="4" xfId="3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>
      <alignment horizontal="center" vertical="center"/>
    </xf>
  </cellXfs>
  <cellStyles count="8">
    <cellStyle name="ハイパーリンク" xfId="1" builtinId="8" customBuiltin="1"/>
    <cellStyle name="ハイパーリンク_R1_図表11-6_11-7" xfId="2"/>
    <cellStyle name="桁区切り" xfId="3" builtinId="6"/>
    <cellStyle name="標準" xfId="0" builtinId="0"/>
    <cellStyle name="標準 2" xfId="4"/>
    <cellStyle name="標準 2 2" xfId="5"/>
    <cellStyle name="標準 3" xfId="6"/>
    <cellStyle name="標準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139</xdr:col>
      <xdr:colOff>0</xdr:colOff>
      <xdr:row>6</xdr:row>
      <xdr:rowOff>0</xdr:rowOff>
    </xdr:to>
    <xdr:sp macro="" textlink="">
      <xdr:nvSpPr>
        <xdr:cNvPr id="118813" name="Rectangle 1323"/>
        <xdr:cNvSpPr>
          <a:spLocks noChangeArrowheads="1"/>
        </xdr:cNvSpPr>
      </xdr:nvSpPr>
      <xdr:spPr bwMode="auto">
        <a:xfrm>
          <a:off x="209550" y="40957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11205</xdr:colOff>
      <xdr:row>10</xdr:row>
      <xdr:rowOff>44824</xdr:rowOff>
    </xdr:from>
    <xdr:to>
      <xdr:col>137</xdr:col>
      <xdr:colOff>11205</xdr:colOff>
      <xdr:row>12</xdr:row>
      <xdr:rowOff>121024</xdr:rowOff>
    </xdr:to>
    <xdr:grpSp>
      <xdr:nvGrpSpPr>
        <xdr:cNvPr id="149" name="Group 958"/>
        <xdr:cNvGrpSpPr>
          <a:grpSpLocks/>
        </xdr:cNvGrpSpPr>
      </xdr:nvGrpSpPr>
      <xdr:grpSpPr bwMode="auto">
        <a:xfrm>
          <a:off x="1154205" y="2045074"/>
          <a:ext cx="8858250" cy="476250"/>
          <a:chOff x="120" y="176"/>
          <a:chExt cx="930" cy="51"/>
        </a:xfrm>
      </xdr:grpSpPr>
      <xdr:sp macro="" textlink="">
        <xdr:nvSpPr>
          <xdr:cNvPr id="150" name="Text Box 959"/>
          <xdr:cNvSpPr txBox="1">
            <a:spLocks noChangeArrowheads="1"/>
          </xdr:cNvSpPr>
        </xdr:nvSpPr>
        <xdr:spPr bwMode="auto">
          <a:xfrm>
            <a:off x="221" y="176"/>
            <a:ext cx="829" cy="5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全国･消費生活センターへのジャンル別相談件数</a:t>
            </a:r>
          </a:p>
        </xdr:txBody>
      </xdr:sp>
      <xdr:grpSp>
        <xdr:nvGrpSpPr>
          <xdr:cNvPr id="151" name="Group 960"/>
          <xdr:cNvGrpSpPr>
            <a:grpSpLocks/>
          </xdr:cNvGrpSpPr>
        </xdr:nvGrpSpPr>
        <xdr:grpSpPr bwMode="auto">
          <a:xfrm>
            <a:off x="120" y="192"/>
            <a:ext cx="125" cy="30"/>
            <a:chOff x="120" y="192"/>
            <a:chExt cx="125" cy="30"/>
          </a:xfrm>
        </xdr:grpSpPr>
        <xdr:sp macro="" textlink="">
          <xdr:nvSpPr>
            <xdr:cNvPr id="152" name="AutoShape 961"/>
            <xdr:cNvSpPr>
              <a:spLocks noChangeArrowheads="1"/>
            </xdr:cNvSpPr>
          </xdr:nvSpPr>
          <xdr:spPr bwMode="auto">
            <a:xfrm>
              <a:off x="120" y="196"/>
              <a:ext cx="98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153" name="Text Box 962"/>
            <xdr:cNvSpPr txBox="1">
              <a:spLocks noChangeArrowheads="1"/>
            </xdr:cNvSpPr>
          </xdr:nvSpPr>
          <xdr:spPr bwMode="auto">
            <a:xfrm>
              <a:off x="125" y="192"/>
              <a:ext cx="120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8-6</a:t>
              </a:r>
            </a:p>
          </xdr:txBody>
        </xdr:sp>
      </xdr:grpSp>
    </xdr:grpSp>
    <xdr:clientData/>
  </xdr:twoCellAnchor>
  <xdr:twoCellAnchor>
    <xdr:from>
      <xdr:col>84</xdr:col>
      <xdr:colOff>43962</xdr:colOff>
      <xdr:row>12</xdr:row>
      <xdr:rowOff>185528</xdr:rowOff>
    </xdr:from>
    <xdr:to>
      <xdr:col>128</xdr:col>
      <xdr:colOff>56816</xdr:colOff>
      <xdr:row>13</xdr:row>
      <xdr:rowOff>176003</xdr:rowOff>
    </xdr:to>
    <xdr:sp macro="" textlink="">
      <xdr:nvSpPr>
        <xdr:cNvPr id="154" name="Text Box 29"/>
        <xdr:cNvSpPr txBox="1">
          <a:spLocks noChangeArrowheads="1"/>
        </xdr:cNvSpPr>
      </xdr:nvSpPr>
      <xdr:spPr bwMode="auto">
        <a:xfrm>
          <a:off x="6462347" y="2559451"/>
          <a:ext cx="2906988" cy="18830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0" tIns="0" rIns="27432" bIns="18288" anchor="b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（単位：件、（　）内は相談件数の多さの順位）</a:t>
          </a:r>
        </a:p>
      </xdr:txBody>
    </xdr:sp>
    <xdr:clientData/>
  </xdr:twoCellAnchor>
  <xdr:twoCellAnchor>
    <xdr:from>
      <xdr:col>134</xdr:col>
      <xdr:colOff>47625</xdr:colOff>
      <xdr:row>9</xdr:row>
      <xdr:rowOff>85725</xdr:rowOff>
    </xdr:from>
    <xdr:to>
      <xdr:col>138</xdr:col>
      <xdr:colOff>445612</xdr:colOff>
      <xdr:row>48</xdr:row>
      <xdr:rowOff>174402</xdr:rowOff>
    </xdr:to>
    <xdr:grpSp>
      <xdr:nvGrpSpPr>
        <xdr:cNvPr id="183" name="グループ化 182"/>
        <xdr:cNvGrpSpPr/>
      </xdr:nvGrpSpPr>
      <xdr:grpSpPr>
        <a:xfrm>
          <a:off x="9848850" y="1885950"/>
          <a:ext cx="1045687" cy="13995177"/>
          <a:chOff x="12830169" y="1600200"/>
          <a:chExt cx="1044006" cy="14040000"/>
        </a:xfrm>
      </xdr:grpSpPr>
      <xdr:grpSp>
        <xdr:nvGrpSpPr>
          <xdr:cNvPr id="184" name="Group 1045"/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288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297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8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9" name="Group 1049"/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290" name="Group 1050"/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294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95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96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91" name="Group 1054"/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292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93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5" name="グループ化 184"/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278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86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9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80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81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82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83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84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85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6" name="Group 942"/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272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76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3" name="Group 946"/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274" name="Text Box 947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75" name="Text Box 948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7" name="Group 963"/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262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70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3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64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68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9" name="Text Box 970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5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66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7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8" name="Group 985"/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256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60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1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7" name="Group 989"/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258" name="Text Box 990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9" name="Text Box 991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9" name="Group 1029"/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46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54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5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48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52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53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49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50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51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0" name="Group 1040"/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42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44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3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1" name="Group 1074"/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36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40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1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7" name="Group 1078"/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38" name="Text Box 1079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39" name="Text Box 1080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2" name="グループ化 191"/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25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34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6" name="Text Box 284"/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27" name="Text Box 285"/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28" name="Text Box 286"/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29" name="Text Box 286"/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30" name="Text Box 284"/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31" name="Text Box 285"/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32" name="Text Box 286"/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33" name="Text Box 286"/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93" name="Group 949"/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212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23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4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3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14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19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20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21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22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15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16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17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18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4" name="Group 1012"/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210" name="Rectangle 1013" descr="index_11_生活や金融"/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  <a:extLst/>
          </xdr:spPr>
        </xdr:sp>
        <xdr:sp macro="" textlink="">
          <xdr:nvSpPr>
            <xdr:cNvPr id="211" name="AutoShape 1014" descr="index_11_生活や金融"/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  <a:extLst/>
          </xdr:spPr>
        </xdr:sp>
      </xdr:grpSp>
      <xdr:sp macro="" textlink="">
        <xdr:nvSpPr>
          <xdr:cNvPr id="195" name="AutoShape 1063"/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6" name="AutoShape 1064"/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7" name="AutoShape 1065"/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98" name="グループ化 197"/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199" name="Text Box 1068"/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00" name="Text Box 1071"/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01" name="Text Box 1068"/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02" name="Text Box 1071"/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03" name="Text Box 1071"/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04" name="Text Box 1071"/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05" name="Text Box 1071"/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06" name="Text Box 1071"/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07" name="Text Box 1071"/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08" name="Text Box 1071"/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09" name="Text Box 1071"/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okusen.go.jp/nenpou/index.html" TargetMode="External"/><Relationship Id="rId1" Type="http://schemas.openxmlformats.org/officeDocument/2006/relationships/hyperlink" Target="http://www.kokusen.go.jp/ncac_index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57"/>
    <pageSetUpPr fitToPage="1"/>
  </sheetPr>
  <dimension ref="B1:EZ57"/>
  <sheetViews>
    <sheetView tabSelected="1" zoomScaleNormal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16" width="0.875" customWidth="1"/>
    <col min="117" max="117" width="0.75" customWidth="1"/>
    <col min="118" max="137" width="0.875" customWidth="1"/>
    <col min="138" max="142" width="5.875" customWidth="1"/>
    <col min="143" max="143" width="9.375" customWidth="1"/>
    <col min="144" max="156" width="10.625" customWidth="1"/>
  </cols>
  <sheetData>
    <row r="1" spans="2:156" ht="15.75" customHeight="1" x14ac:dyDescent="0.15"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I1" s="1"/>
      <c r="EJ1" s="1"/>
    </row>
    <row r="2" spans="2:156" ht="15.75" customHeight="1" x14ac:dyDescent="0.15">
      <c r="B2" s="1"/>
      <c r="C2" s="1"/>
      <c r="D2" s="1"/>
      <c r="E2" s="1"/>
      <c r="F2" s="1"/>
      <c r="G2" s="1"/>
      <c r="H2" s="1"/>
      <c r="I2" s="1"/>
      <c r="J2" s="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2:156" ht="15.75" customHeight="1" x14ac:dyDescent="0.1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</row>
    <row r="4" spans="2:156" ht="15.75" customHeight="1" x14ac:dyDescent="0.1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</row>
    <row r="5" spans="2:156" ht="15.75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</row>
    <row r="6" spans="2:156" ht="15.75" customHeight="1" x14ac:dyDescent="0.1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</row>
    <row r="7" spans="2:156" ht="15.75" customHeight="1" x14ac:dyDescent="0.1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38"/>
    </row>
    <row r="8" spans="2:156" s="1" customFormat="1" ht="15.75" customHeight="1" x14ac:dyDescent="0.1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38"/>
    </row>
    <row r="9" spans="2:156" ht="15.75" customHeight="1" x14ac:dyDescent="0.1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38"/>
    </row>
    <row r="10" spans="2:156" ht="15.75" customHeight="1" x14ac:dyDescent="0.1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38"/>
    </row>
    <row r="11" spans="2:156" s="1" customFormat="1" ht="15.75" customHeight="1" x14ac:dyDescent="0.15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38"/>
    </row>
    <row r="12" spans="2:156" ht="15.75" customHeight="1" x14ac:dyDescent="0.1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38"/>
    </row>
    <row r="13" spans="2:156" s="1" customFormat="1" ht="15.75" customHeight="1" x14ac:dyDescent="0.15">
      <c r="B13" s="64"/>
      <c r="C13" s="64"/>
      <c r="D13" s="65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5"/>
      <c r="EA13" s="64"/>
      <c r="EB13" s="64"/>
      <c r="EC13" s="64"/>
      <c r="ED13" s="64"/>
      <c r="EE13" s="64"/>
      <c r="EF13" s="64"/>
      <c r="EG13" s="64"/>
      <c r="EH13" s="64"/>
      <c r="EI13" s="38"/>
    </row>
    <row r="14" spans="2:156" ht="15.75" customHeight="1" x14ac:dyDescent="0.15">
      <c r="B14" s="64"/>
      <c r="C14" s="64"/>
      <c r="D14" s="65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5"/>
      <c r="EA14" s="64"/>
      <c r="EB14" s="64"/>
      <c r="EC14" s="64"/>
      <c r="ED14" s="64"/>
      <c r="EE14" s="64"/>
      <c r="EF14" s="64"/>
      <c r="EG14" s="64"/>
      <c r="EH14" s="64"/>
      <c r="EI14" s="38"/>
    </row>
    <row r="15" spans="2:156" s="2" customFormat="1" ht="51.75" customHeight="1" x14ac:dyDescent="0.15">
      <c r="B15" s="39"/>
      <c r="C15" s="39"/>
      <c r="D15" s="7"/>
      <c r="E15" s="159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1"/>
      <c r="AP15" s="136" t="s">
        <v>45</v>
      </c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6">
        <v>2010</v>
      </c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8"/>
      <c r="CH15" s="137">
        <v>2015</v>
      </c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3" t="s">
        <v>37</v>
      </c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5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1"/>
      <c r="EX15" s="21"/>
      <c r="EY15" s="21"/>
      <c r="EZ15" s="21"/>
    </row>
    <row r="16" spans="2:156" s="2" customFormat="1" ht="45" customHeight="1" x14ac:dyDescent="0.15">
      <c r="B16" s="39"/>
      <c r="C16" s="39"/>
      <c r="D16" s="7"/>
      <c r="E16" s="3"/>
      <c r="F16" s="4"/>
      <c r="G16" s="123" t="s">
        <v>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4"/>
      <c r="AO16" s="4"/>
      <c r="AP16" s="121">
        <f t="shared" ref="AP16:AP30" si="0">ER20</f>
        <v>1303588</v>
      </c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56"/>
      <c r="BF16" s="157"/>
      <c r="BG16" s="157"/>
      <c r="BH16" s="157"/>
      <c r="BI16" s="157"/>
      <c r="BJ16" s="157"/>
      <c r="BK16" s="158"/>
      <c r="BL16" s="121">
        <f t="shared" ref="BL16:BL30" si="1">ET20</f>
        <v>884232</v>
      </c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56"/>
      <c r="CB16" s="157"/>
      <c r="CC16" s="157"/>
      <c r="CD16" s="157"/>
      <c r="CE16" s="157"/>
      <c r="CF16" s="157"/>
      <c r="CG16" s="158"/>
      <c r="CH16" s="121">
        <f t="shared" ref="CH16:CH30" si="2">EV20</f>
        <v>929989</v>
      </c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56"/>
      <c r="CX16" s="157"/>
      <c r="CY16" s="157"/>
      <c r="CZ16" s="157"/>
      <c r="DA16" s="157"/>
      <c r="DB16" s="157"/>
      <c r="DC16" s="158"/>
      <c r="DD16" s="146">
        <f t="shared" ref="DD16:DD30" si="3">EX20</f>
        <v>991575</v>
      </c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8"/>
      <c r="DT16" s="149"/>
      <c r="DU16" s="149"/>
      <c r="DV16" s="149"/>
      <c r="DW16" s="149"/>
      <c r="DX16" s="149"/>
      <c r="DY16" s="150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3"/>
      <c r="EX16" s="21"/>
      <c r="EY16" s="21"/>
      <c r="EZ16" s="21"/>
    </row>
    <row r="17" spans="2:156" s="2" customFormat="1" ht="45" customHeight="1" x14ac:dyDescent="0.15">
      <c r="B17" s="39"/>
      <c r="C17" s="39"/>
      <c r="D17" s="7"/>
      <c r="E17" s="3"/>
      <c r="F17" s="4"/>
      <c r="G17" s="101"/>
      <c r="H17" s="102"/>
      <c r="I17" s="103"/>
      <c r="J17" s="123" t="s">
        <v>24</v>
      </c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4"/>
      <c r="AO17" s="5"/>
      <c r="AP17" s="141">
        <f t="shared" si="0"/>
        <v>531415</v>
      </c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3"/>
      <c r="BF17" s="144"/>
      <c r="BG17" s="144"/>
      <c r="BH17" s="144"/>
      <c r="BI17" s="144"/>
      <c r="BJ17" s="144"/>
      <c r="BK17" s="145"/>
      <c r="BL17" s="141">
        <f t="shared" si="1"/>
        <v>290435</v>
      </c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3"/>
      <c r="CB17" s="144"/>
      <c r="CC17" s="144"/>
      <c r="CD17" s="144"/>
      <c r="CE17" s="144"/>
      <c r="CF17" s="144"/>
      <c r="CG17" s="145"/>
      <c r="CH17" s="139">
        <f t="shared" si="2"/>
        <v>308298</v>
      </c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3"/>
      <c r="CX17" s="144"/>
      <c r="CY17" s="144"/>
      <c r="CZ17" s="144"/>
      <c r="DA17" s="144"/>
      <c r="DB17" s="144"/>
      <c r="DC17" s="145"/>
      <c r="DD17" s="151">
        <f t="shared" si="3"/>
        <v>500416</v>
      </c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3"/>
      <c r="DT17" s="154"/>
      <c r="DU17" s="154"/>
      <c r="DV17" s="154"/>
      <c r="DW17" s="154"/>
      <c r="DX17" s="154"/>
      <c r="DY17" s="155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M17" s="21"/>
      <c r="EN17" s="63" t="s">
        <v>35</v>
      </c>
      <c r="EO17" s="19"/>
      <c r="EP17" s="19"/>
      <c r="EQ17" s="19"/>
      <c r="ER17" s="19"/>
      <c r="ES17" s="19"/>
      <c r="ET17" s="19"/>
      <c r="EU17" s="19"/>
      <c r="EV17" s="23"/>
      <c r="EW17" s="23"/>
      <c r="EX17" s="21"/>
      <c r="EY17" s="21"/>
      <c r="EZ17" s="21"/>
    </row>
    <row r="18" spans="2:156" s="2" customFormat="1" ht="45" customHeight="1" x14ac:dyDescent="0.15">
      <c r="B18" s="39"/>
      <c r="C18" s="39"/>
      <c r="D18" s="7"/>
      <c r="E18" s="3"/>
      <c r="F18" s="4"/>
      <c r="G18" s="101"/>
      <c r="H18" s="104"/>
      <c r="I18" s="101"/>
      <c r="J18" s="101"/>
      <c r="K18" s="102"/>
      <c r="L18" s="103"/>
      <c r="M18" s="123" t="s">
        <v>1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4"/>
      <c r="AO18" s="5"/>
      <c r="AP18" s="139">
        <f t="shared" si="0"/>
        <v>88688</v>
      </c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25">
        <f t="shared" ref="BE18:BE22" si="4">ES22</f>
        <v>4</v>
      </c>
      <c r="BF18" s="125"/>
      <c r="BG18" s="125"/>
      <c r="BH18" s="125"/>
      <c r="BI18" s="125"/>
      <c r="BJ18" s="125"/>
      <c r="BK18" s="126"/>
      <c r="BL18" s="139">
        <f t="shared" si="1"/>
        <v>71257</v>
      </c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25">
        <f t="shared" ref="CA18:CA23" si="5">EU22</f>
        <v>3</v>
      </c>
      <c r="CB18" s="125"/>
      <c r="CC18" s="125"/>
      <c r="CD18" s="125"/>
      <c r="CE18" s="125"/>
      <c r="CF18" s="125"/>
      <c r="CG18" s="126"/>
      <c r="CH18" s="139">
        <f t="shared" si="2"/>
        <v>65695</v>
      </c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25">
        <f t="shared" ref="CW18:CW23" si="6">EW22</f>
        <v>3</v>
      </c>
      <c r="CX18" s="125"/>
      <c r="CY18" s="125"/>
      <c r="CZ18" s="125"/>
      <c r="DA18" s="125"/>
      <c r="DB18" s="125"/>
      <c r="DC18" s="126"/>
      <c r="DD18" s="170">
        <f t="shared" si="3"/>
        <v>59023</v>
      </c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68">
        <f t="shared" ref="DS18:DS23" si="7">EY22</f>
        <v>4</v>
      </c>
      <c r="DT18" s="168"/>
      <c r="DU18" s="168"/>
      <c r="DV18" s="168"/>
      <c r="DW18" s="168"/>
      <c r="DX18" s="168"/>
      <c r="DY18" s="16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M18" s="21"/>
      <c r="EN18" s="25"/>
      <c r="EO18" s="24"/>
      <c r="EP18" s="26"/>
      <c r="EQ18" s="27"/>
      <c r="ER18" s="27"/>
      <c r="ES18" s="27"/>
      <c r="ET18" s="27"/>
      <c r="EU18" s="23"/>
      <c r="EV18" s="28"/>
      <c r="EW18" s="28"/>
      <c r="EX18" s="21"/>
      <c r="EY18" s="116" t="s">
        <v>34</v>
      </c>
      <c r="EZ18" s="21"/>
    </row>
    <row r="19" spans="2:156" s="2" customFormat="1" ht="45" customHeight="1" x14ac:dyDescent="0.15">
      <c r="B19" s="39"/>
      <c r="C19" s="39"/>
      <c r="D19" s="7"/>
      <c r="E19" s="3"/>
      <c r="F19" s="4"/>
      <c r="G19" s="101"/>
      <c r="H19" s="104"/>
      <c r="I19" s="101"/>
      <c r="J19" s="101"/>
      <c r="K19" s="104"/>
      <c r="L19" s="101"/>
      <c r="M19" s="119" t="s">
        <v>2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20"/>
      <c r="AO19" s="4"/>
      <c r="AP19" s="121">
        <f t="shared" si="0"/>
        <v>228742</v>
      </c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5">
        <f t="shared" si="4"/>
        <v>2</v>
      </c>
      <c r="BF19" s="125"/>
      <c r="BG19" s="125"/>
      <c r="BH19" s="125"/>
      <c r="BI19" s="125"/>
      <c r="BJ19" s="125"/>
      <c r="BK19" s="126"/>
      <c r="BL19" s="121">
        <f t="shared" si="1"/>
        <v>26409</v>
      </c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5">
        <f t="shared" si="5"/>
        <v>12</v>
      </c>
      <c r="CB19" s="125"/>
      <c r="CC19" s="125"/>
      <c r="CD19" s="125"/>
      <c r="CE19" s="125"/>
      <c r="CF19" s="125"/>
      <c r="CG19" s="126"/>
      <c r="CH19" s="121">
        <f t="shared" si="2"/>
        <v>43092</v>
      </c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5">
        <f t="shared" si="6"/>
        <v>7</v>
      </c>
      <c r="CX19" s="125"/>
      <c r="CY19" s="125"/>
      <c r="CZ19" s="125"/>
      <c r="DA19" s="125"/>
      <c r="DB19" s="125"/>
      <c r="DC19" s="126"/>
      <c r="DD19" s="146">
        <f t="shared" si="3"/>
        <v>227605</v>
      </c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68">
        <f t="shared" si="7"/>
        <v>1</v>
      </c>
      <c r="DT19" s="168"/>
      <c r="DU19" s="168"/>
      <c r="DV19" s="168"/>
      <c r="DW19" s="168"/>
      <c r="DX19" s="168"/>
      <c r="DY19" s="16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M19" s="21"/>
      <c r="EN19" s="29"/>
      <c r="EO19" s="30"/>
      <c r="EP19" s="30"/>
      <c r="EQ19" s="31"/>
      <c r="ER19" s="60" t="s">
        <v>36</v>
      </c>
      <c r="ES19" s="61"/>
      <c r="ET19" s="60">
        <v>2010</v>
      </c>
      <c r="EU19" s="61"/>
      <c r="EV19" s="60">
        <v>2015</v>
      </c>
      <c r="EW19" s="61"/>
      <c r="EX19" s="60" t="s">
        <v>37</v>
      </c>
      <c r="EY19" s="61"/>
      <c r="EZ19" s="21"/>
    </row>
    <row r="20" spans="2:156" s="2" customFormat="1" ht="45" customHeight="1" x14ac:dyDescent="0.15">
      <c r="B20" s="39"/>
      <c r="C20" s="39"/>
      <c r="D20" s="7"/>
      <c r="E20" s="3"/>
      <c r="F20" s="4"/>
      <c r="G20" s="101"/>
      <c r="H20" s="104"/>
      <c r="I20" s="101"/>
      <c r="J20" s="101"/>
      <c r="K20" s="104"/>
      <c r="L20" s="101"/>
      <c r="M20" s="119" t="s">
        <v>3</v>
      </c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20"/>
      <c r="AO20" s="4"/>
      <c r="AP20" s="121">
        <f t="shared" si="0"/>
        <v>54527</v>
      </c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5">
        <f t="shared" si="4"/>
        <v>6</v>
      </c>
      <c r="BF20" s="125"/>
      <c r="BG20" s="125"/>
      <c r="BH20" s="125"/>
      <c r="BI20" s="125"/>
      <c r="BJ20" s="125"/>
      <c r="BK20" s="126"/>
      <c r="BL20" s="121">
        <f t="shared" si="1"/>
        <v>37528</v>
      </c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5">
        <f t="shared" si="5"/>
        <v>5</v>
      </c>
      <c r="CB20" s="125"/>
      <c r="CC20" s="125"/>
      <c r="CD20" s="125"/>
      <c r="CE20" s="125"/>
      <c r="CF20" s="125"/>
      <c r="CG20" s="126"/>
      <c r="CH20" s="121">
        <f t="shared" si="2"/>
        <v>35922</v>
      </c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5">
        <f t="shared" si="6"/>
        <v>9</v>
      </c>
      <c r="CX20" s="125"/>
      <c r="CY20" s="125"/>
      <c r="CZ20" s="125"/>
      <c r="DA20" s="125"/>
      <c r="DB20" s="125"/>
      <c r="DC20" s="126"/>
      <c r="DD20" s="146">
        <f t="shared" si="3"/>
        <v>28442</v>
      </c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68">
        <f t="shared" si="7"/>
        <v>11</v>
      </c>
      <c r="DT20" s="168"/>
      <c r="DU20" s="168"/>
      <c r="DV20" s="168"/>
      <c r="DW20" s="168"/>
      <c r="DX20" s="168"/>
      <c r="DY20" s="16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M20" s="21"/>
      <c r="EN20" s="32" t="s">
        <v>13</v>
      </c>
      <c r="EO20" s="33"/>
      <c r="EP20" s="33"/>
      <c r="EQ20" s="33"/>
      <c r="ER20" s="43">
        <v>1303588</v>
      </c>
      <c r="ES20" s="44"/>
      <c r="ET20" s="43">
        <v>884232</v>
      </c>
      <c r="EU20" s="44"/>
      <c r="EV20" s="43">
        <v>929989</v>
      </c>
      <c r="EW20" s="44"/>
      <c r="EX20" s="43">
        <v>991575</v>
      </c>
      <c r="EY20" s="44"/>
      <c r="EZ20" s="21"/>
    </row>
    <row r="21" spans="2:156" s="2" customFormat="1" ht="45" customHeight="1" x14ac:dyDescent="0.15">
      <c r="B21" s="39"/>
      <c r="C21" s="39"/>
      <c r="D21" s="7"/>
      <c r="E21" s="3"/>
      <c r="F21" s="4"/>
      <c r="G21" s="101"/>
      <c r="H21" s="104"/>
      <c r="I21" s="101"/>
      <c r="J21" s="101"/>
      <c r="K21" s="104"/>
      <c r="L21" s="101"/>
      <c r="M21" s="119" t="s">
        <v>4</v>
      </c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20"/>
      <c r="AO21" s="4"/>
      <c r="AP21" s="121">
        <f t="shared" si="0"/>
        <v>34211</v>
      </c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5">
        <f t="shared" si="4"/>
        <v>9</v>
      </c>
      <c r="BF21" s="125"/>
      <c r="BG21" s="125"/>
      <c r="BH21" s="125"/>
      <c r="BI21" s="125"/>
      <c r="BJ21" s="125"/>
      <c r="BK21" s="126"/>
      <c r="BL21" s="121">
        <f t="shared" si="1"/>
        <v>27300</v>
      </c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5">
        <f t="shared" si="5"/>
        <v>11</v>
      </c>
      <c r="CB21" s="125"/>
      <c r="CC21" s="125"/>
      <c r="CD21" s="125"/>
      <c r="CE21" s="125"/>
      <c r="CF21" s="125"/>
      <c r="CG21" s="126"/>
      <c r="CH21" s="121">
        <f t="shared" si="2"/>
        <v>35328</v>
      </c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5">
        <f t="shared" si="6"/>
        <v>10</v>
      </c>
      <c r="CX21" s="125"/>
      <c r="CY21" s="125"/>
      <c r="CZ21" s="125"/>
      <c r="DA21" s="125"/>
      <c r="DB21" s="125"/>
      <c r="DC21" s="126"/>
      <c r="DD21" s="146">
        <f t="shared" si="3"/>
        <v>34498</v>
      </c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68">
        <f t="shared" si="7"/>
        <v>8</v>
      </c>
      <c r="DT21" s="168"/>
      <c r="DU21" s="168"/>
      <c r="DV21" s="168"/>
      <c r="DW21" s="168"/>
      <c r="DX21" s="168"/>
      <c r="DY21" s="16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M21" s="21"/>
      <c r="EN21" s="34"/>
      <c r="EO21" s="32" t="s">
        <v>24</v>
      </c>
      <c r="EP21" s="33"/>
      <c r="EQ21" s="33"/>
      <c r="ER21" s="43">
        <v>531415</v>
      </c>
      <c r="ES21" s="44"/>
      <c r="ET21" s="43">
        <v>290435</v>
      </c>
      <c r="EU21" s="44"/>
      <c r="EV21" s="43">
        <v>308298</v>
      </c>
      <c r="EW21" s="44"/>
      <c r="EX21" s="43">
        <v>500416</v>
      </c>
      <c r="EY21" s="44"/>
      <c r="EZ21" s="21"/>
    </row>
    <row r="22" spans="2:156" s="2" customFormat="1" ht="45" customHeight="1" x14ac:dyDescent="0.15">
      <c r="B22" s="39"/>
      <c r="C22" s="39"/>
      <c r="D22" s="7"/>
      <c r="E22" s="3"/>
      <c r="F22" s="4"/>
      <c r="G22" s="101"/>
      <c r="H22" s="104"/>
      <c r="I22" s="101"/>
      <c r="J22" s="101"/>
      <c r="K22" s="104"/>
      <c r="L22" s="101"/>
      <c r="M22" s="119" t="s">
        <v>5</v>
      </c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20"/>
      <c r="AO22" s="4"/>
      <c r="AP22" s="121">
        <f t="shared" si="0"/>
        <v>33731</v>
      </c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5">
        <f t="shared" si="4"/>
        <v>10</v>
      </c>
      <c r="BF22" s="125"/>
      <c r="BG22" s="125"/>
      <c r="BH22" s="125"/>
      <c r="BI22" s="125"/>
      <c r="BJ22" s="125"/>
      <c r="BK22" s="126"/>
      <c r="BL22" s="121">
        <f t="shared" si="1"/>
        <v>21667</v>
      </c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5">
        <f t="shared" si="5"/>
        <v>15</v>
      </c>
      <c r="CB22" s="125"/>
      <c r="CC22" s="125"/>
      <c r="CD22" s="125"/>
      <c r="CE22" s="125"/>
      <c r="CF22" s="125"/>
      <c r="CG22" s="126"/>
      <c r="CH22" s="121">
        <f t="shared" si="2"/>
        <v>22171</v>
      </c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5">
        <f t="shared" si="6"/>
        <v>16</v>
      </c>
      <c r="CX22" s="125"/>
      <c r="CY22" s="125"/>
      <c r="CZ22" s="125"/>
      <c r="DA22" s="125"/>
      <c r="DB22" s="125"/>
      <c r="DC22" s="126"/>
      <c r="DD22" s="146">
        <f t="shared" si="3"/>
        <v>31369</v>
      </c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68">
        <f t="shared" si="7"/>
        <v>10</v>
      </c>
      <c r="DT22" s="168"/>
      <c r="DU22" s="168"/>
      <c r="DV22" s="168"/>
      <c r="DW22" s="168"/>
      <c r="DX22" s="168"/>
      <c r="DY22" s="16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M22" s="21"/>
      <c r="EN22" s="34"/>
      <c r="EO22" s="34"/>
      <c r="EP22" s="32" t="s">
        <v>14</v>
      </c>
      <c r="EQ22" s="35"/>
      <c r="ER22" s="45">
        <v>88688</v>
      </c>
      <c r="ES22" s="46">
        <v>4</v>
      </c>
      <c r="ET22" s="45">
        <v>71257</v>
      </c>
      <c r="EU22" s="46">
        <v>3</v>
      </c>
      <c r="EV22" s="45">
        <v>65695</v>
      </c>
      <c r="EW22" s="46">
        <v>3</v>
      </c>
      <c r="EX22" s="45">
        <v>59023</v>
      </c>
      <c r="EY22" s="46">
        <v>4</v>
      </c>
      <c r="EZ22" s="21"/>
    </row>
    <row r="23" spans="2:156" s="2" customFormat="1" ht="45" customHeight="1" x14ac:dyDescent="0.15">
      <c r="B23" s="39"/>
      <c r="C23" s="39"/>
      <c r="D23" s="7"/>
      <c r="E23" s="6"/>
      <c r="F23" s="7"/>
      <c r="G23" s="105"/>
      <c r="H23" s="106"/>
      <c r="I23" s="107"/>
      <c r="J23" s="107"/>
      <c r="K23" s="108"/>
      <c r="L23" s="107"/>
      <c r="M23" s="129" t="s">
        <v>6</v>
      </c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30"/>
      <c r="AO23" s="10"/>
      <c r="AP23" s="121">
        <f t="shared" si="0"/>
        <v>29709</v>
      </c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5">
        <f>ES27</f>
        <v>14</v>
      </c>
      <c r="BF23" s="125"/>
      <c r="BG23" s="125"/>
      <c r="BH23" s="125"/>
      <c r="BI23" s="125"/>
      <c r="BJ23" s="125"/>
      <c r="BK23" s="126"/>
      <c r="BL23" s="121">
        <f t="shared" si="1"/>
        <v>36594</v>
      </c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5">
        <f t="shared" si="5"/>
        <v>6</v>
      </c>
      <c r="CB23" s="125"/>
      <c r="CC23" s="125"/>
      <c r="CD23" s="125"/>
      <c r="CE23" s="125"/>
      <c r="CF23" s="125"/>
      <c r="CG23" s="126"/>
      <c r="CH23" s="121">
        <f t="shared" si="2"/>
        <v>46457</v>
      </c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5">
        <f t="shared" si="6"/>
        <v>6</v>
      </c>
      <c r="CX23" s="125"/>
      <c r="CY23" s="125"/>
      <c r="CZ23" s="125"/>
      <c r="DA23" s="125"/>
      <c r="DB23" s="125"/>
      <c r="DC23" s="126"/>
      <c r="DD23" s="146">
        <f t="shared" si="3"/>
        <v>54161</v>
      </c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68">
        <f t="shared" si="7"/>
        <v>5</v>
      </c>
      <c r="DT23" s="168"/>
      <c r="DU23" s="168"/>
      <c r="DV23" s="168"/>
      <c r="DW23" s="168"/>
      <c r="DX23" s="168"/>
      <c r="DY23" s="16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M23" s="21"/>
      <c r="EN23" s="34"/>
      <c r="EO23" s="34"/>
      <c r="EP23" s="34" t="s">
        <v>2</v>
      </c>
      <c r="EQ23" s="36"/>
      <c r="ER23" s="45">
        <v>228742</v>
      </c>
      <c r="ES23" s="46">
        <v>2</v>
      </c>
      <c r="ET23" s="45">
        <v>26409</v>
      </c>
      <c r="EU23" s="46">
        <v>12</v>
      </c>
      <c r="EV23" s="45">
        <v>43092</v>
      </c>
      <c r="EW23" s="46">
        <v>7</v>
      </c>
      <c r="EX23" s="45">
        <v>227605</v>
      </c>
      <c r="EY23" s="46">
        <v>1</v>
      </c>
      <c r="EZ23" s="21"/>
    </row>
    <row r="24" spans="2:156" s="2" customFormat="1" ht="45" customHeight="1" x14ac:dyDescent="0.15">
      <c r="B24" s="39"/>
      <c r="C24" s="39"/>
      <c r="D24" s="7"/>
      <c r="E24" s="6"/>
      <c r="F24" s="7"/>
      <c r="G24" s="105"/>
      <c r="H24" s="109"/>
      <c r="I24" s="110"/>
      <c r="J24" s="123" t="s">
        <v>26</v>
      </c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4"/>
      <c r="AO24" s="12"/>
      <c r="AP24" s="139">
        <f t="shared" si="0"/>
        <v>752170</v>
      </c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62"/>
      <c r="BF24" s="163"/>
      <c r="BG24" s="163"/>
      <c r="BH24" s="163"/>
      <c r="BI24" s="163"/>
      <c r="BJ24" s="163"/>
      <c r="BK24" s="164"/>
      <c r="BL24" s="141">
        <f t="shared" si="1"/>
        <v>572159</v>
      </c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65"/>
      <c r="CB24" s="166"/>
      <c r="CC24" s="166"/>
      <c r="CD24" s="166"/>
      <c r="CE24" s="166"/>
      <c r="CF24" s="166"/>
      <c r="CG24" s="167"/>
      <c r="CH24" s="141">
        <f t="shared" si="2"/>
        <v>599347</v>
      </c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65"/>
      <c r="CX24" s="166"/>
      <c r="CY24" s="166"/>
      <c r="CZ24" s="166"/>
      <c r="DA24" s="166"/>
      <c r="DB24" s="166"/>
      <c r="DC24" s="167"/>
      <c r="DD24" s="151">
        <f t="shared" si="3"/>
        <v>473520</v>
      </c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72"/>
      <c r="DT24" s="173"/>
      <c r="DU24" s="173"/>
      <c r="DV24" s="173"/>
      <c r="DW24" s="173"/>
      <c r="DX24" s="173"/>
      <c r="DY24" s="174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M24" s="21"/>
      <c r="EN24" s="34"/>
      <c r="EO24" s="34"/>
      <c r="EP24" s="34" t="s">
        <v>3</v>
      </c>
      <c r="EQ24" s="36"/>
      <c r="ER24" s="45">
        <v>54527</v>
      </c>
      <c r="ES24" s="46">
        <v>6</v>
      </c>
      <c r="ET24" s="45">
        <v>37528</v>
      </c>
      <c r="EU24" s="46">
        <v>5</v>
      </c>
      <c r="EV24" s="45">
        <v>35922</v>
      </c>
      <c r="EW24" s="46">
        <v>9</v>
      </c>
      <c r="EX24" s="45">
        <v>28442</v>
      </c>
      <c r="EY24" s="46">
        <v>11</v>
      </c>
      <c r="EZ24" s="21"/>
    </row>
    <row r="25" spans="2:156" s="2" customFormat="1" ht="45" customHeight="1" x14ac:dyDescent="0.15">
      <c r="B25" s="39"/>
      <c r="C25" s="39"/>
      <c r="D25" s="7"/>
      <c r="E25" s="6"/>
      <c r="F25" s="7"/>
      <c r="G25" s="105"/>
      <c r="H25" s="106"/>
      <c r="I25" s="107"/>
      <c r="J25" s="107"/>
      <c r="K25" s="111"/>
      <c r="L25" s="110"/>
      <c r="M25" s="123" t="s">
        <v>7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4"/>
      <c r="AO25" s="11"/>
      <c r="AP25" s="139">
        <f t="shared" si="0"/>
        <v>331510</v>
      </c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27">
        <f t="shared" ref="BE25:BE30" si="8">ES29</f>
        <v>1</v>
      </c>
      <c r="BF25" s="127"/>
      <c r="BG25" s="127"/>
      <c r="BH25" s="127"/>
      <c r="BI25" s="127"/>
      <c r="BJ25" s="127"/>
      <c r="BK25" s="128"/>
      <c r="BL25" s="139">
        <f t="shared" si="1"/>
        <v>199747</v>
      </c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25">
        <f t="shared" ref="CA25:CA30" si="9">EU29</f>
        <v>1</v>
      </c>
      <c r="CB25" s="125"/>
      <c r="CC25" s="125"/>
      <c r="CD25" s="125"/>
      <c r="CE25" s="125"/>
      <c r="CF25" s="125"/>
      <c r="CG25" s="126"/>
      <c r="CH25" s="139">
        <f t="shared" si="2"/>
        <v>294635</v>
      </c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25">
        <f t="shared" ref="CW25:CW30" si="10">EW29</f>
        <v>1</v>
      </c>
      <c r="CX25" s="125"/>
      <c r="CY25" s="125"/>
      <c r="CZ25" s="125"/>
      <c r="DA25" s="125"/>
      <c r="DB25" s="125"/>
      <c r="DC25" s="126"/>
      <c r="DD25" s="170">
        <f t="shared" si="3"/>
        <v>198790</v>
      </c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68">
        <f t="shared" ref="DS25:DS30" si="11">EY29</f>
        <v>2</v>
      </c>
      <c r="DT25" s="168"/>
      <c r="DU25" s="168"/>
      <c r="DV25" s="168"/>
      <c r="DW25" s="168"/>
      <c r="DX25" s="168"/>
      <c r="DY25" s="16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M25" s="21"/>
      <c r="EN25" s="34"/>
      <c r="EO25" s="34"/>
      <c r="EP25" s="34" t="s">
        <v>4</v>
      </c>
      <c r="EQ25" s="36"/>
      <c r="ER25" s="45">
        <v>34211</v>
      </c>
      <c r="ES25" s="46">
        <v>9</v>
      </c>
      <c r="ET25" s="45">
        <v>27300</v>
      </c>
      <c r="EU25" s="46">
        <v>11</v>
      </c>
      <c r="EV25" s="45">
        <v>35328</v>
      </c>
      <c r="EW25" s="46">
        <v>10</v>
      </c>
      <c r="EX25" s="45">
        <v>34498</v>
      </c>
      <c r="EY25" s="46">
        <v>8</v>
      </c>
      <c r="EZ25" s="21"/>
    </row>
    <row r="26" spans="2:156" s="2" customFormat="1" ht="45" customHeight="1" x14ac:dyDescent="0.15">
      <c r="B26" s="39"/>
      <c r="C26" s="39"/>
      <c r="D26" s="7"/>
      <c r="E26" s="6"/>
      <c r="F26" s="7"/>
      <c r="G26" s="105"/>
      <c r="H26" s="106"/>
      <c r="I26" s="107"/>
      <c r="J26" s="107"/>
      <c r="K26" s="108"/>
      <c r="L26" s="107"/>
      <c r="M26" s="119" t="s">
        <v>8</v>
      </c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20"/>
      <c r="AO26" s="13"/>
      <c r="AP26" s="121">
        <f t="shared" si="0"/>
        <v>163692</v>
      </c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5">
        <f t="shared" si="8"/>
        <v>3</v>
      </c>
      <c r="BF26" s="125"/>
      <c r="BG26" s="125"/>
      <c r="BH26" s="125"/>
      <c r="BI26" s="125"/>
      <c r="BJ26" s="125"/>
      <c r="BK26" s="126"/>
      <c r="BL26" s="121">
        <f t="shared" si="1"/>
        <v>159075</v>
      </c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5">
        <f t="shared" si="9"/>
        <v>2</v>
      </c>
      <c r="CB26" s="125"/>
      <c r="CC26" s="125"/>
      <c r="CD26" s="125"/>
      <c r="CE26" s="125"/>
      <c r="CF26" s="125"/>
      <c r="CG26" s="126"/>
      <c r="CH26" s="121">
        <f t="shared" si="2"/>
        <v>77635</v>
      </c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5">
        <f t="shared" si="10"/>
        <v>2</v>
      </c>
      <c r="CX26" s="125"/>
      <c r="CY26" s="125"/>
      <c r="CZ26" s="125"/>
      <c r="DA26" s="125"/>
      <c r="DB26" s="125"/>
      <c r="DC26" s="126"/>
      <c r="DD26" s="146">
        <f t="shared" si="3"/>
        <v>68247</v>
      </c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68">
        <f t="shared" si="11"/>
        <v>3</v>
      </c>
      <c r="DT26" s="168"/>
      <c r="DU26" s="168"/>
      <c r="DV26" s="168"/>
      <c r="DW26" s="168"/>
      <c r="DX26" s="168"/>
      <c r="DY26" s="16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M26" s="21"/>
      <c r="EN26" s="34"/>
      <c r="EO26" s="34"/>
      <c r="EP26" s="34" t="s">
        <v>5</v>
      </c>
      <c r="EQ26" s="36"/>
      <c r="ER26" s="45">
        <v>33731</v>
      </c>
      <c r="ES26" s="46">
        <v>10</v>
      </c>
      <c r="ET26" s="45">
        <v>21667</v>
      </c>
      <c r="EU26" s="46">
        <v>15</v>
      </c>
      <c r="EV26" s="45">
        <v>22171</v>
      </c>
      <c r="EW26" s="46">
        <v>16</v>
      </c>
      <c r="EX26" s="45">
        <v>31369</v>
      </c>
      <c r="EY26" s="46">
        <v>10</v>
      </c>
      <c r="EZ26" s="21"/>
    </row>
    <row r="27" spans="2:156" s="2" customFormat="1" ht="45" customHeight="1" x14ac:dyDescent="0.15">
      <c r="B27" s="39"/>
      <c r="C27" s="39"/>
      <c r="D27" s="7"/>
      <c r="E27" s="6"/>
      <c r="F27" s="7"/>
      <c r="G27" s="105"/>
      <c r="H27" s="106"/>
      <c r="I27" s="107"/>
      <c r="J27" s="105"/>
      <c r="K27" s="106"/>
      <c r="L27" s="105"/>
      <c r="M27" s="119" t="s">
        <v>9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20"/>
      <c r="AO27" s="9"/>
      <c r="AP27" s="121">
        <f t="shared" si="0"/>
        <v>46981</v>
      </c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5">
        <f t="shared" si="8"/>
        <v>7</v>
      </c>
      <c r="BF27" s="125"/>
      <c r="BG27" s="125"/>
      <c r="BH27" s="125"/>
      <c r="BI27" s="125"/>
      <c r="BJ27" s="125"/>
      <c r="BK27" s="126"/>
      <c r="BL27" s="121">
        <f t="shared" si="1"/>
        <v>33089</v>
      </c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5">
        <f t="shared" si="9"/>
        <v>9</v>
      </c>
      <c r="CB27" s="125"/>
      <c r="CC27" s="125"/>
      <c r="CD27" s="125"/>
      <c r="CE27" s="125"/>
      <c r="CF27" s="125"/>
      <c r="CG27" s="126"/>
      <c r="CH27" s="121">
        <f t="shared" si="2"/>
        <v>26436</v>
      </c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5">
        <f t="shared" si="10"/>
        <v>13</v>
      </c>
      <c r="CX27" s="125"/>
      <c r="CY27" s="125"/>
      <c r="CZ27" s="125"/>
      <c r="DA27" s="125"/>
      <c r="DB27" s="125"/>
      <c r="DC27" s="126"/>
      <c r="DD27" s="146">
        <f t="shared" si="3"/>
        <v>27734</v>
      </c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68">
        <f t="shared" si="11"/>
        <v>13</v>
      </c>
      <c r="DT27" s="168"/>
      <c r="DU27" s="168"/>
      <c r="DV27" s="168"/>
      <c r="DW27" s="168"/>
      <c r="DX27" s="168"/>
      <c r="DY27" s="16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M27" s="21"/>
      <c r="EN27" s="34"/>
      <c r="EO27" s="34"/>
      <c r="EP27" s="34" t="s">
        <v>6</v>
      </c>
      <c r="EQ27" s="36"/>
      <c r="ER27" s="45">
        <v>29709</v>
      </c>
      <c r="ES27" s="46">
        <v>14</v>
      </c>
      <c r="ET27" s="45">
        <v>36594</v>
      </c>
      <c r="EU27" s="46">
        <v>6</v>
      </c>
      <c r="EV27" s="45">
        <v>46457</v>
      </c>
      <c r="EW27" s="46">
        <v>6</v>
      </c>
      <c r="EX27" s="45">
        <v>54161</v>
      </c>
      <c r="EY27" s="46">
        <v>5</v>
      </c>
      <c r="EZ27" s="21"/>
    </row>
    <row r="28" spans="2:156" s="2" customFormat="1" ht="45" customHeight="1" x14ac:dyDescent="0.15">
      <c r="B28" s="39"/>
      <c r="C28" s="39"/>
      <c r="D28" s="7"/>
      <c r="E28" s="6"/>
      <c r="F28" s="7"/>
      <c r="G28" s="105"/>
      <c r="H28" s="106"/>
      <c r="I28" s="107"/>
      <c r="J28" s="107"/>
      <c r="K28" s="108"/>
      <c r="L28" s="107"/>
      <c r="M28" s="131" t="s">
        <v>10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2"/>
      <c r="AO28" s="13"/>
      <c r="AP28" s="121">
        <f t="shared" si="0"/>
        <v>55854</v>
      </c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5">
        <f t="shared" si="8"/>
        <v>5</v>
      </c>
      <c r="BF28" s="125"/>
      <c r="BG28" s="125"/>
      <c r="BH28" s="125"/>
      <c r="BI28" s="125"/>
      <c r="BJ28" s="125"/>
      <c r="BK28" s="126"/>
      <c r="BL28" s="121">
        <f t="shared" si="1"/>
        <v>52479</v>
      </c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5">
        <f t="shared" si="9"/>
        <v>4</v>
      </c>
      <c r="CB28" s="125"/>
      <c r="CC28" s="125"/>
      <c r="CD28" s="125"/>
      <c r="CE28" s="125"/>
      <c r="CF28" s="125"/>
      <c r="CG28" s="126"/>
      <c r="CH28" s="121">
        <f t="shared" si="2"/>
        <v>46522</v>
      </c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5">
        <f t="shared" si="10"/>
        <v>5</v>
      </c>
      <c r="CX28" s="125"/>
      <c r="CY28" s="125"/>
      <c r="CZ28" s="125"/>
      <c r="DA28" s="125"/>
      <c r="DB28" s="125"/>
      <c r="DC28" s="126"/>
      <c r="DD28" s="146">
        <f t="shared" si="3"/>
        <v>43333</v>
      </c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68">
        <f t="shared" si="11"/>
        <v>6</v>
      </c>
      <c r="DT28" s="168"/>
      <c r="DU28" s="168"/>
      <c r="DV28" s="168"/>
      <c r="DW28" s="168"/>
      <c r="DX28" s="168"/>
      <c r="DY28" s="16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M28" s="21"/>
      <c r="EN28" s="34"/>
      <c r="EO28" s="32" t="s">
        <v>25</v>
      </c>
      <c r="EP28" s="33"/>
      <c r="EQ28" s="35"/>
      <c r="ER28" s="43">
        <v>752170</v>
      </c>
      <c r="ES28" s="47"/>
      <c r="ET28" s="43">
        <v>572159</v>
      </c>
      <c r="EU28" s="47"/>
      <c r="EV28" s="43">
        <v>599347</v>
      </c>
      <c r="EW28" s="47"/>
      <c r="EX28" s="43">
        <v>473520</v>
      </c>
      <c r="EY28" s="47"/>
      <c r="EZ28" s="21"/>
    </row>
    <row r="29" spans="2:156" s="2" customFormat="1" ht="45" customHeight="1" x14ac:dyDescent="0.25">
      <c r="B29" s="39"/>
      <c r="C29" s="39"/>
      <c r="D29" s="7"/>
      <c r="E29" s="6"/>
      <c r="F29" s="7"/>
      <c r="G29" s="105"/>
      <c r="H29" s="106"/>
      <c r="I29" s="107"/>
      <c r="J29" s="107"/>
      <c r="K29" s="108"/>
      <c r="L29" s="107"/>
      <c r="M29" s="119" t="s">
        <v>11</v>
      </c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20"/>
      <c r="AO29" s="15"/>
      <c r="AP29" s="121">
        <f t="shared" si="0"/>
        <v>31108</v>
      </c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5">
        <f t="shared" si="8"/>
        <v>12</v>
      </c>
      <c r="BF29" s="125"/>
      <c r="BG29" s="125"/>
      <c r="BH29" s="125"/>
      <c r="BI29" s="125"/>
      <c r="BJ29" s="125"/>
      <c r="BK29" s="126"/>
      <c r="BL29" s="121">
        <f t="shared" si="1"/>
        <v>29130</v>
      </c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5">
        <f t="shared" si="9"/>
        <v>10</v>
      </c>
      <c r="CB29" s="125"/>
      <c r="CC29" s="125"/>
      <c r="CD29" s="125"/>
      <c r="CE29" s="125"/>
      <c r="CF29" s="125"/>
      <c r="CG29" s="126"/>
      <c r="CH29" s="121">
        <f t="shared" si="2"/>
        <v>38766</v>
      </c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5">
        <f t="shared" si="10"/>
        <v>8</v>
      </c>
      <c r="CX29" s="125"/>
      <c r="CY29" s="125"/>
      <c r="CZ29" s="125"/>
      <c r="DA29" s="125"/>
      <c r="DB29" s="125"/>
      <c r="DC29" s="126"/>
      <c r="DD29" s="146">
        <f t="shared" si="3"/>
        <v>33133</v>
      </c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68">
        <f t="shared" si="11"/>
        <v>9</v>
      </c>
      <c r="DT29" s="168"/>
      <c r="DU29" s="168"/>
      <c r="DV29" s="168"/>
      <c r="DW29" s="168"/>
      <c r="DX29" s="168"/>
      <c r="DY29" s="16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M29" s="21"/>
      <c r="EN29" s="34"/>
      <c r="EO29" s="34"/>
      <c r="EP29" s="32" t="s">
        <v>15</v>
      </c>
      <c r="EQ29" s="35"/>
      <c r="ER29" s="45">
        <v>331510</v>
      </c>
      <c r="ES29" s="46">
        <v>1</v>
      </c>
      <c r="ET29" s="45">
        <v>199747</v>
      </c>
      <c r="EU29" s="46">
        <v>1</v>
      </c>
      <c r="EV29" s="45">
        <v>294635</v>
      </c>
      <c r="EW29" s="46">
        <v>1</v>
      </c>
      <c r="EX29" s="45">
        <v>198790</v>
      </c>
      <c r="EY29" s="46">
        <v>2</v>
      </c>
      <c r="EZ29" s="21"/>
    </row>
    <row r="30" spans="2:156" s="2" customFormat="1" ht="45" customHeight="1" x14ac:dyDescent="0.15">
      <c r="B30" s="39"/>
      <c r="C30" s="39"/>
      <c r="D30" s="7"/>
      <c r="E30" s="16"/>
      <c r="F30" s="17"/>
      <c r="G30" s="112"/>
      <c r="H30" s="113"/>
      <c r="I30" s="114"/>
      <c r="J30" s="114"/>
      <c r="K30" s="115"/>
      <c r="L30" s="114"/>
      <c r="M30" s="183" t="s">
        <v>23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  <c r="AO30" s="18"/>
      <c r="AP30" s="177">
        <f t="shared" si="0"/>
        <v>19499</v>
      </c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5">
        <f t="shared" si="8"/>
        <v>17</v>
      </c>
      <c r="BF30" s="175"/>
      <c r="BG30" s="175"/>
      <c r="BH30" s="175"/>
      <c r="BI30" s="175"/>
      <c r="BJ30" s="175"/>
      <c r="BK30" s="176"/>
      <c r="BL30" s="177">
        <f t="shared" si="1"/>
        <v>6157</v>
      </c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5">
        <f t="shared" si="9"/>
        <v>20</v>
      </c>
      <c r="CB30" s="175"/>
      <c r="CC30" s="175"/>
      <c r="CD30" s="175"/>
      <c r="CE30" s="175"/>
      <c r="CF30" s="175"/>
      <c r="CG30" s="176"/>
      <c r="CH30" s="177">
        <f t="shared" si="2"/>
        <v>4655</v>
      </c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5">
        <f t="shared" si="10"/>
        <v>22</v>
      </c>
      <c r="CX30" s="175"/>
      <c r="CY30" s="175"/>
      <c r="CZ30" s="175"/>
      <c r="DA30" s="175"/>
      <c r="DB30" s="175"/>
      <c r="DC30" s="176"/>
      <c r="DD30" s="186">
        <f t="shared" si="3"/>
        <v>4977</v>
      </c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8">
        <f t="shared" si="11"/>
        <v>19</v>
      </c>
      <c r="DT30" s="188"/>
      <c r="DU30" s="188"/>
      <c r="DV30" s="188"/>
      <c r="DW30" s="188"/>
      <c r="DX30" s="188"/>
      <c r="DY30" s="18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M30" s="21"/>
      <c r="EN30" s="34"/>
      <c r="EO30" s="34"/>
      <c r="EP30" s="34" t="s">
        <v>16</v>
      </c>
      <c r="EQ30" s="36"/>
      <c r="ER30" s="45">
        <v>163692</v>
      </c>
      <c r="ES30" s="46">
        <v>3</v>
      </c>
      <c r="ET30" s="45">
        <v>159075</v>
      </c>
      <c r="EU30" s="46">
        <v>2</v>
      </c>
      <c r="EV30" s="45">
        <v>77635</v>
      </c>
      <c r="EW30" s="46">
        <v>2</v>
      </c>
      <c r="EX30" s="45">
        <v>68247</v>
      </c>
      <c r="EY30" s="46">
        <v>3</v>
      </c>
      <c r="EZ30" s="21"/>
    </row>
    <row r="31" spans="2:156" ht="21.75" customHeight="1" x14ac:dyDescent="0.15">
      <c r="B31" s="38"/>
      <c r="C31" s="38"/>
      <c r="D31" s="117" t="s">
        <v>27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22"/>
      <c r="EA31" s="4"/>
      <c r="EB31" s="4"/>
      <c r="EC31" s="4"/>
      <c r="ED31" s="38"/>
      <c r="EE31" s="38"/>
      <c r="EF31" s="38"/>
      <c r="EG31" s="4"/>
      <c r="EH31" s="38"/>
      <c r="EI31" s="38"/>
      <c r="EM31" s="21"/>
      <c r="EN31" s="34"/>
      <c r="EO31" s="34"/>
      <c r="EP31" s="34" t="s">
        <v>17</v>
      </c>
      <c r="EQ31" s="36"/>
      <c r="ER31" s="45">
        <v>46981</v>
      </c>
      <c r="ES31" s="46">
        <v>7</v>
      </c>
      <c r="ET31" s="45">
        <v>33089</v>
      </c>
      <c r="EU31" s="46">
        <v>9</v>
      </c>
      <c r="EV31" s="45">
        <v>26436</v>
      </c>
      <c r="EW31" s="46">
        <v>13</v>
      </c>
      <c r="EX31" s="45">
        <v>27734</v>
      </c>
      <c r="EY31" s="46">
        <v>13</v>
      </c>
      <c r="EZ31" s="21"/>
    </row>
    <row r="32" spans="2:156" ht="15.75" customHeight="1" x14ac:dyDescent="0.15">
      <c r="B32" s="38"/>
      <c r="C32" s="38"/>
      <c r="D32" s="180" t="s">
        <v>12</v>
      </c>
      <c r="E32" s="181"/>
      <c r="F32" s="181"/>
      <c r="G32" s="181"/>
      <c r="H32" s="181"/>
      <c r="I32" s="117" t="s">
        <v>28</v>
      </c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4"/>
      <c r="EB32" s="4"/>
      <c r="EC32" s="4"/>
      <c r="ED32" s="38"/>
      <c r="EE32" s="38"/>
      <c r="EF32" s="38"/>
      <c r="EG32" s="4"/>
      <c r="EH32" s="38"/>
      <c r="EI32" s="38"/>
      <c r="EM32" s="21"/>
      <c r="EN32" s="34"/>
      <c r="EO32" s="34"/>
      <c r="EP32" s="34" t="s">
        <v>18</v>
      </c>
      <c r="EQ32" s="36"/>
      <c r="ER32" s="45">
        <v>55854</v>
      </c>
      <c r="ES32" s="46">
        <v>5</v>
      </c>
      <c r="ET32" s="45">
        <v>52479</v>
      </c>
      <c r="EU32" s="46">
        <v>4</v>
      </c>
      <c r="EV32" s="45">
        <v>46522</v>
      </c>
      <c r="EW32" s="46">
        <v>5</v>
      </c>
      <c r="EX32" s="45">
        <v>43333</v>
      </c>
      <c r="EY32" s="46">
        <v>6</v>
      </c>
      <c r="EZ32" s="21"/>
    </row>
    <row r="33" spans="2:156" ht="15.75" customHeight="1" x14ac:dyDescent="0.15">
      <c r="B33" s="38"/>
      <c r="C33" s="38"/>
      <c r="D33" s="40"/>
      <c r="E33" s="40"/>
      <c r="F33" s="40"/>
      <c r="G33" s="40"/>
      <c r="H33" s="40"/>
      <c r="I33" s="117" t="s">
        <v>29</v>
      </c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38"/>
      <c r="EM33" s="21"/>
      <c r="EN33" s="34"/>
      <c r="EO33" s="34"/>
      <c r="EP33" s="34" t="s">
        <v>19</v>
      </c>
      <c r="EQ33" s="36"/>
      <c r="ER33" s="45">
        <v>31108</v>
      </c>
      <c r="ES33" s="46">
        <v>12</v>
      </c>
      <c r="ET33" s="45">
        <v>29130</v>
      </c>
      <c r="EU33" s="46">
        <v>10</v>
      </c>
      <c r="EV33" s="45">
        <v>38766</v>
      </c>
      <c r="EW33" s="46">
        <v>8</v>
      </c>
      <c r="EX33" s="45">
        <v>33133</v>
      </c>
      <c r="EY33" s="46">
        <v>9</v>
      </c>
      <c r="EZ33" s="21"/>
    </row>
    <row r="34" spans="2:156" ht="15.75" customHeight="1" x14ac:dyDescent="0.15">
      <c r="B34" s="38"/>
      <c r="C34" s="38"/>
      <c r="D34" s="40"/>
      <c r="E34" s="40"/>
      <c r="F34" s="40"/>
      <c r="G34" s="40"/>
      <c r="H34" s="40"/>
      <c r="I34" s="179" t="s">
        <v>33</v>
      </c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4"/>
      <c r="EB34" s="4"/>
      <c r="EC34" s="4"/>
      <c r="ED34" s="38"/>
      <c r="EE34" s="38"/>
      <c r="EF34" s="38"/>
      <c r="EG34" s="4"/>
      <c r="EH34" s="38"/>
      <c r="EI34" s="38"/>
      <c r="EM34" s="21"/>
      <c r="EN34" s="34"/>
      <c r="EO34" s="34"/>
      <c r="EP34" s="34" t="s">
        <v>22</v>
      </c>
      <c r="EQ34" s="36"/>
      <c r="ER34" s="45">
        <v>19499</v>
      </c>
      <c r="ES34" s="46">
        <v>17</v>
      </c>
      <c r="ET34" s="45">
        <v>6157</v>
      </c>
      <c r="EU34" s="46">
        <v>20</v>
      </c>
      <c r="EV34" s="45">
        <v>4655</v>
      </c>
      <c r="EW34" s="46">
        <v>22</v>
      </c>
      <c r="EX34" s="45">
        <v>4977</v>
      </c>
      <c r="EY34" s="46">
        <v>19</v>
      </c>
      <c r="EZ34" s="21"/>
    </row>
    <row r="35" spans="2:156" ht="15.75" customHeight="1" x14ac:dyDescent="0.15">
      <c r="B35" s="38"/>
      <c r="C35" s="38"/>
      <c r="D35" s="38"/>
      <c r="E35" s="37"/>
      <c r="F35" s="37"/>
      <c r="G35" s="37"/>
      <c r="H35" s="37"/>
      <c r="I35" s="117" t="s">
        <v>46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38"/>
      <c r="EM35" s="21"/>
      <c r="EN35" s="49"/>
      <c r="EO35" s="51"/>
      <c r="EP35" s="53"/>
      <c r="EQ35" s="50"/>
      <c r="ER35" s="49"/>
      <c r="ES35" s="48"/>
      <c r="ET35" s="50"/>
      <c r="EU35" s="52"/>
      <c r="EV35" s="41"/>
      <c r="EW35" s="42"/>
      <c r="EX35" s="41"/>
      <c r="EY35" s="42"/>
      <c r="EZ35" s="21"/>
    </row>
    <row r="36" spans="2:156" ht="15.75" customHeight="1" x14ac:dyDescent="0.15">
      <c r="B36" s="64"/>
      <c r="C36" s="64"/>
      <c r="D36" s="65"/>
      <c r="E36" s="64"/>
      <c r="F36" s="64"/>
      <c r="G36" s="64"/>
      <c r="H36" s="64"/>
      <c r="I36" s="117" t="s">
        <v>48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38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</row>
    <row r="37" spans="2:156" s="2" customFormat="1" ht="15.75" customHeight="1" x14ac:dyDescent="0.15">
      <c r="B37" s="66"/>
      <c r="C37" s="66"/>
      <c r="D37" s="67"/>
      <c r="E37" s="67"/>
      <c r="F37" s="67"/>
      <c r="G37" s="67"/>
      <c r="H37" s="67"/>
      <c r="I37" s="117" t="s">
        <v>47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66"/>
      <c r="EA37" s="66"/>
      <c r="EB37" s="66"/>
      <c r="EC37" s="66"/>
      <c r="ED37" s="66"/>
      <c r="EE37" s="66"/>
      <c r="EF37" s="66"/>
      <c r="EG37" s="66"/>
      <c r="EH37" s="66"/>
      <c r="EI37" s="39"/>
      <c r="EM37" s="21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1"/>
      <c r="EZ37" s="20"/>
    </row>
    <row r="38" spans="2:156" s="2" customFormat="1" ht="15.75" customHeight="1" x14ac:dyDescent="0.15">
      <c r="B38" s="66"/>
      <c r="C38" s="66"/>
      <c r="D38" s="67"/>
      <c r="E38" s="67"/>
      <c r="F38" s="67"/>
      <c r="G38" s="67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7"/>
      <c r="AB38" s="67"/>
      <c r="AC38" s="69"/>
      <c r="AD38" s="69"/>
      <c r="AE38" s="69"/>
      <c r="AF38" s="69"/>
      <c r="AG38" s="69"/>
      <c r="AH38" s="69"/>
      <c r="AI38" s="69"/>
      <c r="AJ38" s="69"/>
      <c r="AK38" s="70"/>
      <c r="AL38" s="69"/>
      <c r="AM38" s="69"/>
      <c r="AN38" s="69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0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66"/>
      <c r="EA38" s="66"/>
      <c r="EB38" s="66"/>
      <c r="EC38" s="66"/>
      <c r="ED38" s="66"/>
      <c r="EE38" s="66"/>
      <c r="EF38" s="66"/>
      <c r="EG38" s="66"/>
      <c r="EH38" s="66"/>
      <c r="EI38" s="39"/>
      <c r="EM38" s="21"/>
      <c r="EN38" s="62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</row>
    <row r="39" spans="2:156" s="2" customFormat="1" ht="15.75" customHeight="1" x14ac:dyDescent="0.15">
      <c r="B39" s="66"/>
      <c r="C39" s="66"/>
      <c r="D39" s="67"/>
      <c r="E39" s="67"/>
      <c r="F39" s="67"/>
      <c r="G39" s="67"/>
      <c r="H39" s="67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7"/>
      <c r="AB39" s="67"/>
      <c r="AC39" s="69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70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6"/>
      <c r="EA39" s="66"/>
      <c r="EB39" s="66"/>
      <c r="EC39" s="66"/>
      <c r="ED39" s="66"/>
      <c r="EE39" s="66"/>
      <c r="EF39" s="66"/>
      <c r="EG39" s="66"/>
      <c r="EH39" s="66"/>
      <c r="EI39" s="39"/>
      <c r="EM39" s="21"/>
      <c r="EN39" s="63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</row>
    <row r="40" spans="2:156" s="2" customFormat="1" ht="15.75" customHeight="1" thickBot="1" x14ac:dyDescent="0.2">
      <c r="B40" s="66"/>
      <c r="C40" s="66"/>
      <c r="D40" s="70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3"/>
      <c r="EB40" s="66"/>
      <c r="EC40" s="66"/>
      <c r="ED40" s="66"/>
      <c r="EE40" s="66"/>
      <c r="EF40" s="66"/>
      <c r="EG40" s="66"/>
      <c r="EH40" s="66"/>
      <c r="EI40" s="39"/>
      <c r="EM40" s="21"/>
      <c r="EN40" s="20" t="s">
        <v>38</v>
      </c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</row>
    <row r="41" spans="2:156" s="2" customFormat="1" ht="15.75" customHeight="1" x14ac:dyDescent="0.15">
      <c r="B41" s="66"/>
      <c r="C41" s="66"/>
      <c r="D41" s="74"/>
      <c r="E41" s="72"/>
      <c r="F41" s="72"/>
      <c r="G41" s="72"/>
      <c r="H41" s="72"/>
      <c r="I41" s="70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39"/>
      <c r="EM41" s="21"/>
      <c r="EN41" s="56" t="s">
        <v>30</v>
      </c>
      <c r="EO41" s="76" t="s">
        <v>21</v>
      </c>
      <c r="EP41" s="76"/>
      <c r="EQ41" s="76"/>
      <c r="ER41" s="76"/>
      <c r="ES41" s="76"/>
      <c r="ET41" s="76"/>
      <c r="EU41" s="76"/>
      <c r="EV41" s="76"/>
      <c r="EW41" s="76"/>
      <c r="EX41" s="77"/>
      <c r="EY41" s="78"/>
      <c r="EZ41" s="20"/>
    </row>
    <row r="42" spans="2:156" s="2" customFormat="1" ht="15.75" customHeight="1" x14ac:dyDescent="0.15">
      <c r="B42" s="66"/>
      <c r="C42" s="66"/>
      <c r="D42" s="66"/>
      <c r="E42" s="66"/>
      <c r="F42" s="66"/>
      <c r="G42" s="66"/>
      <c r="H42" s="66"/>
      <c r="I42" s="70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39"/>
      <c r="EM42" s="21"/>
      <c r="EN42" s="57"/>
      <c r="EO42" s="79" t="s">
        <v>39</v>
      </c>
      <c r="EP42" s="80"/>
      <c r="EQ42" s="80"/>
      <c r="ER42" s="80"/>
      <c r="ES42" s="80"/>
      <c r="ET42" s="80"/>
      <c r="EU42" s="80"/>
      <c r="EV42" s="80"/>
      <c r="EW42" s="80"/>
      <c r="EX42" s="67"/>
      <c r="EY42" s="81"/>
      <c r="EZ42" s="20"/>
    </row>
    <row r="43" spans="2:156" s="2" customFormat="1" ht="15.75" customHeight="1" x14ac:dyDescent="0.15">
      <c r="B43" s="66"/>
      <c r="C43" s="66"/>
      <c r="D43" s="66"/>
      <c r="E43" s="66"/>
      <c r="F43" s="66"/>
      <c r="G43" s="66"/>
      <c r="H43" s="66"/>
      <c r="I43" s="70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39"/>
      <c r="EM43" s="21"/>
      <c r="EN43" s="58" t="s">
        <v>31</v>
      </c>
      <c r="EO43" s="82" t="s">
        <v>32</v>
      </c>
      <c r="EP43" s="83"/>
      <c r="EQ43" s="83"/>
      <c r="ER43" s="83"/>
      <c r="ES43" s="83"/>
      <c r="ET43" s="83"/>
      <c r="EU43" s="83"/>
      <c r="EV43" s="83"/>
      <c r="EW43" s="83"/>
      <c r="EX43" s="84"/>
      <c r="EY43" s="85"/>
      <c r="EZ43" s="20"/>
    </row>
    <row r="44" spans="2:156" s="2" customFormat="1" ht="15.75" customHeight="1" x14ac:dyDescent="0.15">
      <c r="B44" s="66"/>
      <c r="C44" s="66"/>
      <c r="D44" s="66"/>
      <c r="E44" s="66"/>
      <c r="F44" s="66"/>
      <c r="G44" s="66"/>
      <c r="H44" s="66"/>
      <c r="I44" s="70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39"/>
      <c r="EM44" s="21"/>
      <c r="EN44" s="59"/>
      <c r="EO44" s="79" t="s">
        <v>40</v>
      </c>
      <c r="EP44" s="86"/>
      <c r="EQ44" s="86"/>
      <c r="ER44" s="86"/>
      <c r="ES44" s="86"/>
      <c r="ET44" s="86"/>
      <c r="EU44" s="86"/>
      <c r="EV44" s="86"/>
      <c r="EW44" s="87"/>
      <c r="EX44" s="87"/>
      <c r="EY44" s="98"/>
      <c r="EZ44" s="20"/>
    </row>
    <row r="45" spans="2:156" s="2" customFormat="1" ht="15.75" customHeight="1" x14ac:dyDescent="0.15">
      <c r="B45" s="66"/>
      <c r="C45" s="66"/>
      <c r="D45" s="67"/>
      <c r="E45" s="65"/>
      <c r="F45" s="65"/>
      <c r="G45" s="65"/>
      <c r="H45" s="65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39"/>
      <c r="EM45" s="20"/>
      <c r="EN45" s="57" t="s">
        <v>20</v>
      </c>
      <c r="EO45" s="88" t="s">
        <v>41</v>
      </c>
      <c r="EP45" s="89"/>
      <c r="EQ45" s="89"/>
      <c r="ER45" s="89"/>
      <c r="ES45" s="89"/>
      <c r="ET45" s="89"/>
      <c r="EU45" s="89"/>
      <c r="EV45" s="89"/>
      <c r="EW45" s="90"/>
      <c r="EX45" s="90"/>
      <c r="EY45" s="99"/>
      <c r="EZ45" s="20"/>
    </row>
    <row r="46" spans="2:156" s="2" customFormat="1" ht="15.75" customHeight="1" x14ac:dyDescent="0.15">
      <c r="B46" s="66"/>
      <c r="C46" s="66"/>
      <c r="D46" s="67"/>
      <c r="E46" s="67"/>
      <c r="F46" s="67"/>
      <c r="G46" s="67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39"/>
      <c r="EM46" s="21"/>
      <c r="EN46" s="57"/>
      <c r="EO46" s="79" t="s">
        <v>42</v>
      </c>
      <c r="EP46" s="91"/>
      <c r="EQ46" s="91"/>
      <c r="ER46" s="91"/>
      <c r="ES46" s="91"/>
      <c r="ET46" s="91"/>
      <c r="EU46" s="91"/>
      <c r="EV46" s="91"/>
      <c r="EW46" s="91"/>
      <c r="EX46" s="91"/>
      <c r="EY46" s="100"/>
      <c r="EZ46" s="20"/>
    </row>
    <row r="47" spans="2:156" s="2" customFormat="1" ht="15.75" customHeight="1" x14ac:dyDescent="0.15">
      <c r="B47" s="39"/>
      <c r="C47" s="39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7"/>
      <c r="AB47" s="7"/>
      <c r="AC47" s="9"/>
      <c r="AD47" s="9"/>
      <c r="AE47" s="9"/>
      <c r="AF47" s="9"/>
      <c r="AG47" s="9"/>
      <c r="AH47" s="9"/>
      <c r="AI47" s="9"/>
      <c r="AJ47" s="9"/>
      <c r="AK47" s="14"/>
      <c r="AL47" s="9"/>
      <c r="AM47" s="9"/>
      <c r="AN47" s="9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4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M47" s="20"/>
      <c r="EN47" s="57"/>
      <c r="EO47" s="65"/>
      <c r="EP47" s="92"/>
      <c r="EQ47" s="65" t="s">
        <v>43</v>
      </c>
      <c r="ER47" s="65"/>
      <c r="ES47" s="65"/>
      <c r="ET47" s="65"/>
      <c r="EU47" s="65"/>
      <c r="EV47" s="65"/>
      <c r="EW47" s="65"/>
      <c r="EX47" s="67"/>
      <c r="EY47" s="81"/>
      <c r="EZ47" s="20"/>
    </row>
    <row r="48" spans="2:156" s="2" customFormat="1" ht="15.75" customHeight="1" thickBot="1" x14ac:dyDescent="0.2">
      <c r="B48" s="39"/>
      <c r="C48" s="39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7"/>
      <c r="AB48" s="7"/>
      <c r="AC48" s="9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14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M48" s="21"/>
      <c r="EN48" s="93"/>
      <c r="EO48" s="94"/>
      <c r="EP48" s="95"/>
      <c r="EQ48" s="96" t="s">
        <v>44</v>
      </c>
      <c r="ER48" s="96"/>
      <c r="ES48" s="96"/>
      <c r="ET48" s="96"/>
      <c r="EU48" s="96"/>
      <c r="EV48" s="96"/>
      <c r="EW48" s="96"/>
      <c r="EX48" s="96"/>
      <c r="EY48" s="97"/>
      <c r="EZ48" s="20"/>
    </row>
    <row r="49" spans="2:156" s="2" customFormat="1" ht="15.75" customHeight="1" x14ac:dyDescent="0.15">
      <c r="B49" s="39"/>
      <c r="C49" s="39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7"/>
      <c r="AB49" s="7"/>
      <c r="AC49" s="9"/>
      <c r="AD49" s="9"/>
      <c r="AE49" s="9"/>
      <c r="AF49" s="9"/>
      <c r="AG49" s="9"/>
      <c r="AH49" s="9"/>
      <c r="AI49" s="9"/>
      <c r="AJ49" s="9"/>
      <c r="AK49" s="14"/>
      <c r="AL49" s="9"/>
      <c r="AM49" s="9"/>
      <c r="AN49" s="9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4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</row>
    <row r="50" spans="2:156" ht="15.75" customHeight="1" x14ac:dyDescent="0.1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</row>
    <row r="51" spans="2:156" ht="15.75" customHeight="1" x14ac:dyDescent="0.1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</row>
    <row r="52" spans="2:156" ht="15.75" customHeight="1" x14ac:dyDescent="0.15">
      <c r="B52" s="1"/>
      <c r="C52" s="1"/>
      <c r="DY52" s="1"/>
      <c r="DZ52" s="1"/>
      <c r="EA52" s="1"/>
      <c r="EB52" s="1"/>
      <c r="EC52" s="1"/>
      <c r="ED52" s="1"/>
      <c r="EE52" s="1"/>
      <c r="EF52" s="1"/>
      <c r="EG52" s="1"/>
      <c r="EM52" s="21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</row>
    <row r="53" spans="2:156" ht="15.75" customHeight="1" x14ac:dyDescent="0.15">
      <c r="B53" s="1"/>
      <c r="C53" s="1"/>
      <c r="DY53" s="1"/>
      <c r="DZ53" s="1"/>
      <c r="EA53" s="1"/>
      <c r="EB53" s="1"/>
      <c r="EC53" s="1"/>
      <c r="ED53" s="1"/>
      <c r="EE53" s="1"/>
      <c r="EF53" s="1"/>
      <c r="EG53" s="1"/>
    </row>
    <row r="54" spans="2:156" ht="15.75" customHeight="1" x14ac:dyDescent="0.15">
      <c r="B54" s="1"/>
      <c r="C54" s="1"/>
      <c r="DY54" s="1"/>
      <c r="DZ54" s="1"/>
      <c r="EA54" s="1"/>
      <c r="EB54" s="1"/>
      <c r="EC54" s="1"/>
      <c r="ED54" s="1"/>
      <c r="EE54" s="1"/>
      <c r="EF54" s="1"/>
      <c r="EG54" s="1"/>
    </row>
    <row r="55" spans="2:156" ht="15.75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</row>
    <row r="56" spans="2:156" ht="15.7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</row>
    <row r="57" spans="2:156" ht="15.7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</row>
  </sheetData>
  <mergeCells count="148">
    <mergeCell ref="I35:EH35"/>
    <mergeCell ref="I34:DZ34"/>
    <mergeCell ref="D32:H32"/>
    <mergeCell ref="DD28:DR28"/>
    <mergeCell ref="DS28:DY28"/>
    <mergeCell ref="DD29:DR29"/>
    <mergeCell ref="DS29:DY29"/>
    <mergeCell ref="CH29:CV29"/>
    <mergeCell ref="CW29:DC29"/>
    <mergeCell ref="BL28:BZ28"/>
    <mergeCell ref="BL29:BZ29"/>
    <mergeCell ref="BL30:BZ30"/>
    <mergeCell ref="AP30:BD30"/>
    <mergeCell ref="BE30:BK30"/>
    <mergeCell ref="AP28:BD28"/>
    <mergeCell ref="I33:EH33"/>
    <mergeCell ref="CA30:CG30"/>
    <mergeCell ref="I32:DZ32"/>
    <mergeCell ref="M29:AN29"/>
    <mergeCell ref="M30:AN30"/>
    <mergeCell ref="AP29:BD29"/>
    <mergeCell ref="D31:DY31"/>
    <mergeCell ref="DD30:DR30"/>
    <mergeCell ref="DS30:DY30"/>
    <mergeCell ref="CH30:CV30"/>
    <mergeCell ref="CA21:CG21"/>
    <mergeCell ref="BL21:BZ21"/>
    <mergeCell ref="CA27:CG27"/>
    <mergeCell ref="BE28:BK28"/>
    <mergeCell ref="BE29:BK29"/>
    <mergeCell ref="CA28:CG28"/>
    <mergeCell ref="DD26:DR26"/>
    <mergeCell ref="CA29:CG29"/>
    <mergeCell ref="CH27:CV27"/>
    <mergeCell ref="CW27:DC27"/>
    <mergeCell ref="CH28:CV28"/>
    <mergeCell ref="BL27:BZ27"/>
    <mergeCell ref="BE27:BK27"/>
    <mergeCell ref="CH26:CV26"/>
    <mergeCell ref="CW26:DC26"/>
    <mergeCell ref="CW28:DC28"/>
    <mergeCell ref="BL22:BZ22"/>
    <mergeCell ref="BL25:BZ25"/>
    <mergeCell ref="CH21:CV21"/>
    <mergeCell ref="CH23:CV23"/>
    <mergeCell ref="CH25:CV25"/>
    <mergeCell ref="CH22:CV22"/>
    <mergeCell ref="CH24:CV24"/>
    <mergeCell ref="CW30:DC30"/>
    <mergeCell ref="DS22:DY22"/>
    <mergeCell ref="DD25:DR25"/>
    <mergeCell ref="DS25:DY25"/>
    <mergeCell ref="DD23:DR23"/>
    <mergeCell ref="DS23:DY23"/>
    <mergeCell ref="CW24:DC24"/>
    <mergeCell ref="CW23:DC23"/>
    <mergeCell ref="CW25:DC25"/>
    <mergeCell ref="CW21:DC21"/>
    <mergeCell ref="DD19:DR19"/>
    <mergeCell ref="CW19:DC19"/>
    <mergeCell ref="DS18:DY18"/>
    <mergeCell ref="CW20:DC20"/>
    <mergeCell ref="DD18:DR18"/>
    <mergeCell ref="DS19:DY19"/>
    <mergeCell ref="DS26:DY26"/>
    <mergeCell ref="DD27:DR27"/>
    <mergeCell ref="DS27:DY27"/>
    <mergeCell ref="DD24:DR24"/>
    <mergeCell ref="DS24:DY24"/>
    <mergeCell ref="DD22:DR22"/>
    <mergeCell ref="DD20:DR20"/>
    <mergeCell ref="CW22:DC22"/>
    <mergeCell ref="DS20:DY20"/>
    <mergeCell ref="DD21:DR21"/>
    <mergeCell ref="DS21:DY21"/>
    <mergeCell ref="BE26:BK26"/>
    <mergeCell ref="BL26:BZ26"/>
    <mergeCell ref="BE22:BK22"/>
    <mergeCell ref="BE24:BK24"/>
    <mergeCell ref="BL23:BZ23"/>
    <mergeCell ref="AP22:BD22"/>
    <mergeCell ref="CA26:CG26"/>
    <mergeCell ref="CA24:CG24"/>
    <mergeCell ref="BE23:BK23"/>
    <mergeCell ref="CA23:CG23"/>
    <mergeCell ref="BL24:BZ24"/>
    <mergeCell ref="AP25:BD25"/>
    <mergeCell ref="AP26:BD26"/>
    <mergeCell ref="CA25:CG25"/>
    <mergeCell ref="CA22:CG22"/>
    <mergeCell ref="AP24:BD24"/>
    <mergeCell ref="E15:AO15"/>
    <mergeCell ref="M19:AN19"/>
    <mergeCell ref="M18:AN18"/>
    <mergeCell ref="BE16:BK16"/>
    <mergeCell ref="J17:AN17"/>
    <mergeCell ref="G16:AN16"/>
    <mergeCell ref="AP16:BD16"/>
    <mergeCell ref="BL16:BZ16"/>
    <mergeCell ref="CA16:CG16"/>
    <mergeCell ref="BL17:BZ17"/>
    <mergeCell ref="CA17:CG17"/>
    <mergeCell ref="BL18:BZ18"/>
    <mergeCell ref="CA18:CG18"/>
    <mergeCell ref="BL19:BZ19"/>
    <mergeCell ref="CA19:CG19"/>
    <mergeCell ref="DD15:DY15"/>
    <mergeCell ref="BL15:CG15"/>
    <mergeCell ref="CH15:DC15"/>
    <mergeCell ref="CH18:CV18"/>
    <mergeCell ref="CW18:DC18"/>
    <mergeCell ref="BE18:BK18"/>
    <mergeCell ref="AP18:BD18"/>
    <mergeCell ref="AP17:BD17"/>
    <mergeCell ref="BE17:BK17"/>
    <mergeCell ref="DD16:DR16"/>
    <mergeCell ref="DS16:DY16"/>
    <mergeCell ref="DD17:DR17"/>
    <mergeCell ref="DS17:DY17"/>
    <mergeCell ref="CH16:CV16"/>
    <mergeCell ref="CW16:DC16"/>
    <mergeCell ref="CH17:CV17"/>
    <mergeCell ref="CW17:DC17"/>
    <mergeCell ref="AP15:BK15"/>
    <mergeCell ref="I37:DY37"/>
    <mergeCell ref="I36:EH36"/>
    <mergeCell ref="M21:AN21"/>
    <mergeCell ref="AP21:BD21"/>
    <mergeCell ref="AP27:BD27"/>
    <mergeCell ref="M25:AN25"/>
    <mergeCell ref="J24:AN24"/>
    <mergeCell ref="AP19:BD19"/>
    <mergeCell ref="BE19:BK19"/>
    <mergeCell ref="AP20:BD20"/>
    <mergeCell ref="BE20:BK20"/>
    <mergeCell ref="BE21:BK21"/>
    <mergeCell ref="BE25:BK25"/>
    <mergeCell ref="M23:AN23"/>
    <mergeCell ref="M20:AN20"/>
    <mergeCell ref="M22:AN22"/>
    <mergeCell ref="M27:AN27"/>
    <mergeCell ref="M26:AN26"/>
    <mergeCell ref="AP23:BD23"/>
    <mergeCell ref="BL20:BZ20"/>
    <mergeCell ref="CA20:CG20"/>
    <mergeCell ref="CH20:CV20"/>
    <mergeCell ref="CH19:CV19"/>
    <mergeCell ref="M28:AN28"/>
  </mergeCells>
  <phoneticPr fontId="2"/>
  <hyperlinks>
    <hyperlink ref="EO42" r:id="rId1"/>
    <hyperlink ref="EO44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図表8-6</vt:lpstr>
      <vt:lpstr>'図表8-6'!Print_Area</vt:lpstr>
      <vt:lpstr>Source1</vt:lpstr>
      <vt:lpstr>Source2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keywords/>
  <cp:lastModifiedBy>2016</cp:lastModifiedBy>
  <cp:lastPrinted>2020-01-17T00:41:45Z</cp:lastPrinted>
  <dcterms:created xsi:type="dcterms:W3CDTF">2012-02-22T06:02:47Z</dcterms:created>
  <dcterms:modified xsi:type="dcterms:W3CDTF">2020-03-23T05:27:23Z</dcterms:modified>
  <cp:category/>
</cp:coreProperties>
</file>