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564"/>
  </bookViews>
  <sheets>
    <sheet name="図表8-14_8-15" sheetId="20" r:id="rId1"/>
  </sheets>
  <definedNames>
    <definedName name="_xlnm.Print_Area" localSheetId="0">'図表8-14_8-15'!$B$3:$EI$47</definedName>
    <definedName name="_xlnm.Print_Area">#REF!</definedName>
    <definedName name="Source1">#REF!</definedName>
    <definedName name="Tabl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8" i="20" l="1"/>
  <c r="Q37" i="20"/>
  <c r="Q36" i="20"/>
  <c r="Q35" i="20"/>
  <c r="Q39" i="20"/>
  <c r="Q34" i="20"/>
  <c r="DS39" i="20"/>
  <c r="DS38" i="20"/>
  <c r="DS37" i="20"/>
  <c r="DS36" i="20"/>
  <c r="DS35" i="20"/>
  <c r="DS34" i="20"/>
  <c r="DH39" i="20"/>
  <c r="DH38" i="20"/>
  <c r="DH37" i="20"/>
  <c r="DH36" i="20"/>
  <c r="DH35" i="20"/>
  <c r="DH34" i="20"/>
  <c r="CW39" i="20"/>
  <c r="CW38" i="20"/>
  <c r="CW37" i="20"/>
  <c r="CW36" i="20"/>
  <c r="CW35" i="20"/>
  <c r="CW34" i="20"/>
  <c r="CL39" i="20"/>
  <c r="CL38" i="20"/>
  <c r="CL37" i="20"/>
  <c r="CL36" i="20"/>
  <c r="CL35" i="20"/>
  <c r="CL34" i="20"/>
  <c r="CA39" i="20"/>
  <c r="CA38" i="20"/>
  <c r="CA37" i="20"/>
  <c r="CA36" i="20"/>
  <c r="CA35" i="20"/>
  <c r="CA34" i="20"/>
  <c r="BP39" i="20"/>
  <c r="BP38" i="20"/>
  <c r="BP37" i="20"/>
  <c r="BP36" i="20"/>
  <c r="BP35" i="20"/>
  <c r="BP34" i="20"/>
  <c r="BE39" i="20"/>
  <c r="BE38" i="20"/>
  <c r="BE37" i="20"/>
  <c r="BE36" i="20"/>
  <c r="BE35" i="20"/>
  <c r="BE34" i="20"/>
  <c r="AT39" i="20"/>
  <c r="AT38" i="20"/>
  <c r="AT37" i="20"/>
  <c r="AT36" i="20"/>
  <c r="AT35" i="20"/>
  <c r="AT34" i="20"/>
  <c r="BP33" i="20"/>
  <c r="BE33" i="20"/>
  <c r="AT33" i="20"/>
  <c r="CA33" i="20"/>
  <c r="CL33" i="20"/>
  <c r="CW33" i="20"/>
  <c r="DH33" i="20"/>
  <c r="DS33" i="20"/>
  <c r="AI39" i="20"/>
  <c r="AI38" i="20"/>
  <c r="AI37" i="20"/>
  <c r="AI36" i="20"/>
  <c r="AI35" i="20"/>
  <c r="AI34" i="20"/>
  <c r="AI33" i="20"/>
  <c r="DY21" i="20" l="1"/>
  <c r="DY20" i="20"/>
  <c r="DY19" i="20"/>
  <c r="DY18" i="20"/>
  <c r="DY17" i="20"/>
  <c r="DY16" i="20"/>
  <c r="DY15" i="20"/>
  <c r="DQ21" i="20"/>
  <c r="DQ20" i="20"/>
  <c r="DQ19" i="20"/>
  <c r="DQ18" i="20"/>
  <c r="DQ17" i="20"/>
  <c r="DQ16" i="20"/>
  <c r="DQ15" i="20"/>
  <c r="DI21" i="20"/>
  <c r="DI20" i="20"/>
  <c r="DI19" i="20"/>
  <c r="DI18" i="20"/>
  <c r="DI17" i="20"/>
  <c r="DI16" i="20"/>
  <c r="DI15" i="20"/>
  <c r="DA21" i="20"/>
  <c r="DA20" i="20"/>
  <c r="DA19" i="20"/>
  <c r="DA18" i="20"/>
  <c r="DA17" i="20"/>
  <c r="DA16" i="20"/>
  <c r="DA15" i="20"/>
  <c r="CS21" i="20"/>
  <c r="CS20" i="20"/>
  <c r="CS19" i="20"/>
  <c r="CS18" i="20"/>
  <c r="CS17" i="20"/>
  <c r="CS16" i="20"/>
  <c r="CS15" i="20"/>
  <c r="CK21" i="20"/>
  <c r="CK20" i="20"/>
  <c r="CK19" i="20"/>
  <c r="CK18" i="20"/>
  <c r="CK17" i="20"/>
  <c r="CK16" i="20"/>
  <c r="CK15" i="20"/>
  <c r="CC21" i="20"/>
  <c r="CC20" i="20"/>
  <c r="CC19" i="20"/>
  <c r="CC18" i="20"/>
  <c r="CC17" i="20"/>
  <c r="CC16" i="20"/>
  <c r="CC15" i="20"/>
  <c r="BU21" i="20"/>
  <c r="BU20" i="20"/>
  <c r="BU19" i="20"/>
  <c r="BU18" i="20"/>
  <c r="BU17" i="20"/>
  <c r="BU16" i="20"/>
  <c r="BU15" i="20"/>
  <c r="BM21" i="20"/>
  <c r="BM20" i="20"/>
  <c r="BM19" i="20"/>
  <c r="BM18" i="20"/>
  <c r="BM17" i="20"/>
  <c r="BM16" i="20"/>
  <c r="BM15" i="20"/>
  <c r="BE21" i="20"/>
  <c r="BE20" i="20"/>
  <c r="BE19" i="20"/>
  <c r="BE18" i="20"/>
  <c r="BE17" i="20"/>
  <c r="BE16" i="20"/>
  <c r="BE15" i="20"/>
  <c r="AW21" i="20"/>
  <c r="AW20" i="20"/>
  <c r="AW19" i="20"/>
  <c r="AW18" i="20"/>
  <c r="AW17" i="20"/>
  <c r="AW16" i="20"/>
  <c r="AW15" i="20"/>
  <c r="AO21" i="20"/>
  <c r="AO20" i="20"/>
  <c r="AO19" i="20"/>
  <c r="AO18" i="20"/>
  <c r="AO17" i="20"/>
  <c r="AO16" i="20"/>
  <c r="AO15" i="20"/>
  <c r="AG21" i="20"/>
  <c r="AG20" i="20"/>
  <c r="AG19" i="20"/>
  <c r="AG18" i="20"/>
  <c r="AG17" i="20"/>
  <c r="AG16" i="20"/>
  <c r="AG15" i="20"/>
</calcChain>
</file>

<file path=xl/sharedStrings.xml><?xml version="1.0" encoding="utf-8"?>
<sst xmlns="http://schemas.openxmlformats.org/spreadsheetml/2006/main" count="104" uniqueCount="95">
  <si>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0"/>
  </si>
  <si>
    <t>その他</t>
    <rPh sb="2" eb="3">
      <t>タ</t>
    </rPh>
    <phoneticPr fontId="20"/>
  </si>
  <si>
    <t>（単位：％）</t>
    <rPh sb="1" eb="3">
      <t>タンイ</t>
    </rPh>
    <phoneticPr fontId="20"/>
  </si>
  <si>
    <t>出所</t>
    <rPh sb="0" eb="2">
      <t>デドコロ</t>
    </rPh>
    <phoneticPr fontId="20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</si>
  <si>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0"/>
  </si>
  <si>
    <t>調査名</t>
    <rPh sb="0" eb="2">
      <t>チョウサ</t>
    </rPh>
    <rPh sb="2" eb="3">
      <t>メイ</t>
    </rPh>
    <phoneticPr fontId="20"/>
  </si>
  <si>
    <t>収集先表</t>
    <rPh sb="0" eb="2">
      <t>シュウシュウ</t>
    </rPh>
    <rPh sb="2" eb="3">
      <t>サキ</t>
    </rPh>
    <rPh sb="3" eb="4">
      <t>ヒョウ</t>
    </rPh>
    <phoneticPr fontId="20"/>
  </si>
  <si>
    <t>70歳以上</t>
    <rPh sb="2" eb="3">
      <t>サイ</t>
    </rPh>
    <rPh sb="3" eb="5">
      <t>イジョウ</t>
    </rPh>
    <phoneticPr fontId="20"/>
  </si>
  <si>
    <t>20歳代</t>
    <rPh sb="2" eb="3">
      <t>サイ</t>
    </rPh>
    <rPh sb="3" eb="4">
      <t>ダイ</t>
    </rPh>
    <phoneticPr fontId="20"/>
  </si>
  <si>
    <t>全体</t>
    <rPh sb="0" eb="2">
      <t>ゼンタイ</t>
    </rPh>
    <phoneticPr fontId="20"/>
  </si>
  <si>
    <t>個人向けローンが充実</t>
    <rPh sb="0" eb="3">
      <t>コジンム</t>
    </rPh>
    <rPh sb="8" eb="10">
      <t>ジュウジツ</t>
    </rPh>
    <phoneticPr fontId="20"/>
  </si>
  <si>
    <t>営業時間が長かったり、土日に営業している</t>
    <rPh sb="0" eb="2">
      <t>エイギョウ</t>
    </rPh>
    <rPh sb="2" eb="4">
      <t>ジカン</t>
    </rPh>
    <rPh sb="5" eb="6">
      <t>ナガ</t>
    </rPh>
    <rPh sb="11" eb="13">
      <t>ドニチ</t>
    </rPh>
    <rPh sb="14" eb="16">
      <t>エイギョウ</t>
    </rPh>
    <phoneticPr fontId="20"/>
  </si>
  <si>
    <t>テレビＣＭ、ポスター、キャラクター商品などの印象がよい</t>
    <rPh sb="17" eb="19">
      <t>ショウヒン</t>
    </rPh>
    <rPh sb="22" eb="24">
      <t>インショウ</t>
    </rPh>
    <phoneticPr fontId="20"/>
  </si>
  <si>
    <t>勧誘員が熱心で印象がよい</t>
    <rPh sb="0" eb="3">
      <t>カンユウイン</t>
    </rPh>
    <rPh sb="4" eb="6">
      <t>ネッシン</t>
    </rPh>
    <rPh sb="7" eb="9">
      <t>インショウ</t>
    </rPh>
    <phoneticPr fontId="20"/>
  </si>
  <si>
    <t>経営が健全で信用できる</t>
    <rPh sb="0" eb="2">
      <t>ケイエイ</t>
    </rPh>
    <rPh sb="3" eb="5">
      <t>ケンゼン</t>
    </rPh>
    <rPh sb="6" eb="8">
      <t>シンヨウ</t>
    </rPh>
    <phoneticPr fontId="20"/>
  </si>
  <si>
    <t>金融アドバイザーとしての相談窓口が充実</t>
    <rPh sb="0" eb="2">
      <t>キンユウ</t>
    </rPh>
    <rPh sb="12" eb="14">
      <t>ソウダン</t>
    </rPh>
    <rPh sb="14" eb="16">
      <t>マドグチ</t>
    </rPh>
    <rPh sb="17" eb="19">
      <t>ジュウジツ</t>
    </rPh>
    <phoneticPr fontId="20"/>
  </si>
  <si>
    <t>各種手数料が他の金融機関より割安</t>
    <rPh sb="0" eb="2">
      <t>カクシュ</t>
    </rPh>
    <rPh sb="2" eb="5">
      <t>テスウリョウ</t>
    </rPh>
    <rPh sb="6" eb="7">
      <t>ホカ</t>
    </rPh>
    <rPh sb="8" eb="10">
      <t>キンユウ</t>
    </rPh>
    <rPh sb="10" eb="12">
      <t>キカン</t>
    </rPh>
    <rPh sb="14" eb="16">
      <t>ワリヤス</t>
    </rPh>
    <phoneticPr fontId="20"/>
  </si>
  <si>
    <t>より収益性の高い金融商品を販売</t>
    <rPh sb="2" eb="5">
      <t>シュウエキセイ</t>
    </rPh>
    <rPh sb="6" eb="7">
      <t>タカ</t>
    </rPh>
    <rPh sb="8" eb="10">
      <t>キンユウ</t>
    </rPh>
    <rPh sb="10" eb="12">
      <t>ショウヒン</t>
    </rPh>
    <rPh sb="13" eb="15">
      <t>ハンバイ</t>
    </rPh>
    <phoneticPr fontId="20"/>
  </si>
  <si>
    <t>金融商品の品揃えが豊富で選択の幅が広い</t>
    <rPh sb="0" eb="2">
      <t>キンユウ</t>
    </rPh>
    <rPh sb="2" eb="4">
      <t>ショウヒン</t>
    </rPh>
    <rPh sb="5" eb="7">
      <t>シナゾロ</t>
    </rPh>
    <rPh sb="9" eb="11">
      <t>ホウフ</t>
    </rPh>
    <rPh sb="12" eb="14">
      <t>センタク</t>
    </rPh>
    <rPh sb="15" eb="16">
      <t>ハバ</t>
    </rPh>
    <rPh sb="17" eb="18">
      <t>ヒロ</t>
    </rPh>
    <phoneticPr fontId="20"/>
  </si>
  <si>
    <t>インターネットによるサービス・取引が充実</t>
    <rPh sb="15" eb="17">
      <t>トリヒキ</t>
    </rPh>
    <rPh sb="18" eb="20">
      <t>ジュウジツ</t>
    </rPh>
    <phoneticPr fontId="20"/>
  </si>
  <si>
    <t>店舗網が全国的に展開されている</t>
    <rPh sb="0" eb="3">
      <t>テンポモウ</t>
    </rPh>
    <rPh sb="4" eb="7">
      <t>ゼンコクテキ</t>
    </rPh>
    <rPh sb="8" eb="10">
      <t>テンカイ</t>
    </rPh>
    <phoneticPr fontId="20"/>
  </si>
  <si>
    <t>近所に店舗やＡＴＭがある</t>
    <rPh sb="0" eb="2">
      <t>キンジョ</t>
    </rPh>
    <rPh sb="3" eb="5">
      <t>テンポ</t>
    </rPh>
    <phoneticPr fontId="20"/>
  </si>
  <si>
    <t>金融アドバイザーとしての
相談窓口が充実</t>
    <rPh sb="0" eb="2">
      <t>キンユウ</t>
    </rPh>
    <rPh sb="13" eb="15">
      <t>ソウダン</t>
    </rPh>
    <rPh sb="15" eb="17">
      <t>マドグチ</t>
    </rPh>
    <rPh sb="18" eb="20">
      <t>ジュウジツ</t>
    </rPh>
    <phoneticPr fontId="20"/>
  </si>
  <si>
    <t>金融商品の品揃えが
豊富で選択の幅が広い</t>
    <rPh sb="0" eb="2">
      <t>キンユウ</t>
    </rPh>
    <rPh sb="2" eb="4">
      <t>ショウヒン</t>
    </rPh>
    <rPh sb="5" eb="7">
      <t>シナゾロ</t>
    </rPh>
    <rPh sb="10" eb="12">
      <t>ホウフ</t>
    </rPh>
    <rPh sb="13" eb="15">
      <t>センタク</t>
    </rPh>
    <rPh sb="16" eb="17">
      <t>ハバ</t>
    </rPh>
    <rPh sb="18" eb="19">
      <t>ヒロ</t>
    </rPh>
    <phoneticPr fontId="20"/>
  </si>
  <si>
    <t>インターネットによる
サービス・取引が充実</t>
    <rPh sb="16" eb="18">
      <t>トリヒキ</t>
    </rPh>
    <rPh sb="19" eb="21">
      <t>ジュウジツ</t>
    </rPh>
    <phoneticPr fontId="20"/>
  </si>
  <si>
    <t>近所に店舗やATMがある</t>
    <rPh sb="0" eb="2">
      <t>キンジョ</t>
    </rPh>
    <rPh sb="3" eb="5">
      <t>テンポ</t>
    </rPh>
    <phoneticPr fontId="20"/>
  </si>
  <si>
    <t>個人向けローンが充実</t>
    <phoneticPr fontId="20"/>
  </si>
  <si>
    <t>営業時間が長かったり、
土日に営業している</t>
    <phoneticPr fontId="20"/>
  </si>
  <si>
    <t>勧誘員が熱心で印象がよい</t>
    <phoneticPr fontId="20"/>
  </si>
  <si>
    <t>経営が健全で信用できる</t>
    <phoneticPr fontId="20"/>
  </si>
  <si>
    <t>全　　　　体</t>
    <phoneticPr fontId="20"/>
  </si>
  <si>
    <t>店舗網が全国的に展開
されている</t>
    <rPh sb="0" eb="3">
      <t>テンポモウ</t>
    </rPh>
    <rPh sb="4" eb="7">
      <t>ゼンコクテキ</t>
    </rPh>
    <rPh sb="8" eb="10">
      <t>テンカイ</t>
    </rPh>
    <phoneticPr fontId="20"/>
  </si>
  <si>
    <t>より収益性の高い金融
商品を販売</t>
    <rPh sb="2" eb="5">
      <t>シュウエキセイ</t>
    </rPh>
    <rPh sb="6" eb="7">
      <t>タカ</t>
    </rPh>
    <rPh sb="8" eb="10">
      <t>キンユウ</t>
    </rPh>
    <rPh sb="11" eb="13">
      <t>ショウヒン</t>
    </rPh>
    <rPh sb="14" eb="16">
      <t>ハンバイ</t>
    </rPh>
    <phoneticPr fontId="20"/>
  </si>
  <si>
    <t>各種手数料が他の金融
機関より割安</t>
    <rPh sb="0" eb="2">
      <t>カクシュ</t>
    </rPh>
    <rPh sb="2" eb="5">
      <t>テスウリョウ</t>
    </rPh>
    <rPh sb="6" eb="7">
      <t>ホカ</t>
    </rPh>
    <rPh sb="8" eb="10">
      <t>キンユウ</t>
    </rPh>
    <rPh sb="11" eb="13">
      <t>キカン</t>
    </rPh>
    <rPh sb="15" eb="17">
      <t>ワリヤス</t>
    </rPh>
    <phoneticPr fontId="20"/>
  </si>
  <si>
    <t>テレビＣＭ、ポスター、キャラクター商品などの印象がよい</t>
    <phoneticPr fontId="20"/>
  </si>
  <si>
    <t>世帯主の年齢別</t>
    <rPh sb="0" eb="3">
      <t>セタイヌシ</t>
    </rPh>
    <phoneticPr fontId="20"/>
  </si>
  <si>
    <r>
      <t>20</t>
    </r>
    <r>
      <rPr>
        <sz val="12"/>
        <rFont val="ＭＳ Ｐゴシック"/>
        <family val="3"/>
        <charset val="128"/>
      </rPr>
      <t>歳代</t>
    </r>
    <rPh sb="2" eb="3">
      <t>サイ</t>
    </rPh>
    <rPh sb="3" eb="4">
      <t>ダイ</t>
    </rPh>
    <phoneticPr fontId="20"/>
  </si>
  <si>
    <r>
      <t>70</t>
    </r>
    <r>
      <rPr>
        <sz val="12"/>
        <rFont val="ＭＳ Ｐゴシック"/>
        <family val="3"/>
        <charset val="128"/>
      </rPr>
      <t>歳以上</t>
    </r>
    <rPh sb="2" eb="3">
      <t>サイ</t>
    </rPh>
    <rPh sb="3" eb="5">
      <t>イジョウ</t>
    </rPh>
    <phoneticPr fontId="20"/>
  </si>
  <si>
    <t>世帯主の年齢別</t>
    <rPh sb="0" eb="3">
      <t>セタイヌシ</t>
    </rPh>
    <rPh sb="4" eb="6">
      <t>ネンレイ</t>
    </rPh>
    <rPh sb="6" eb="7">
      <t>ベツ</t>
    </rPh>
    <phoneticPr fontId="20"/>
  </si>
  <si>
    <t>(単位：％)</t>
    <rPh sb="1" eb="3">
      <t>タンイ</t>
    </rPh>
    <phoneticPr fontId="20"/>
  </si>
  <si>
    <t>合計
（25問）</t>
    <rPh sb="0" eb="2">
      <t>ゴウケイ</t>
    </rPh>
    <rPh sb="6" eb="7">
      <t>モン</t>
    </rPh>
    <phoneticPr fontId="20"/>
  </si>
  <si>
    <t>合計
（25問）</t>
    <phoneticPr fontId="20"/>
  </si>
  <si>
    <t>家計管理
（2問）</t>
    <rPh sb="0" eb="4">
      <t>カケイカンリ</t>
    </rPh>
    <phoneticPr fontId="20"/>
  </si>
  <si>
    <t>生活設計
（2問）</t>
    <rPh sb="0" eb="4">
      <t>セイカツセッケイ</t>
    </rPh>
    <phoneticPr fontId="20"/>
  </si>
  <si>
    <t>金融知識</t>
    <rPh sb="0" eb="2">
      <t>キンユウ</t>
    </rPh>
    <rPh sb="2" eb="4">
      <t>チシキ</t>
    </rPh>
    <phoneticPr fontId="20"/>
  </si>
  <si>
    <t>外部の
知見活用
（3問）</t>
    <rPh sb="0" eb="2">
      <t>ガイブ</t>
    </rPh>
    <rPh sb="4" eb="6">
      <t>チケン</t>
    </rPh>
    <rPh sb="6" eb="8">
      <t>カツヨウ</t>
    </rPh>
    <phoneticPr fontId="20"/>
  </si>
  <si>
    <t xml:space="preserve">家計
管理
（2問）
</t>
    <rPh sb="0" eb="2">
      <t>カケイ</t>
    </rPh>
    <rPh sb="3" eb="5">
      <t>カンリ</t>
    </rPh>
    <phoneticPr fontId="20"/>
  </si>
  <si>
    <t xml:space="preserve">生活
設計
（2問）
</t>
    <rPh sb="0" eb="2">
      <t>セイカツ</t>
    </rPh>
    <rPh sb="3" eb="5">
      <t>セッケイ</t>
    </rPh>
    <phoneticPr fontId="20"/>
  </si>
  <si>
    <t>外部
知見
活用
（3問）</t>
    <rPh sb="0" eb="2">
      <t>ガイブ</t>
    </rPh>
    <rPh sb="3" eb="5">
      <t>チケン</t>
    </rPh>
    <rPh sb="6" eb="8">
      <t>カツヨウ</t>
    </rPh>
    <phoneticPr fontId="20"/>
  </si>
  <si>
    <t>金融取引
の基本
（3問）</t>
    <rPh sb="0" eb="4">
      <t>キンユウトリヒキ</t>
    </rPh>
    <rPh sb="6" eb="8">
      <t>キホン</t>
    </rPh>
    <phoneticPr fontId="20"/>
  </si>
  <si>
    <t>金融・経済
の基礎
（6問）</t>
    <rPh sb="0" eb="2">
      <t>キンユウ</t>
    </rPh>
    <rPh sb="3" eb="5">
      <t>ケイザイ</t>
    </rPh>
    <rPh sb="7" eb="9">
      <t>キソ</t>
    </rPh>
    <phoneticPr fontId="20"/>
  </si>
  <si>
    <t>保険
（3問）</t>
    <rPh sb="0" eb="2">
      <t>ホケン</t>
    </rPh>
    <phoneticPr fontId="20"/>
  </si>
  <si>
    <t xml:space="preserve">金融取引の基本
（3問）
</t>
    <rPh sb="0" eb="2">
      <t>キンユウ</t>
    </rPh>
    <rPh sb="2" eb="4">
      <t>トリヒキ</t>
    </rPh>
    <rPh sb="5" eb="7">
      <t>キホン</t>
    </rPh>
    <phoneticPr fontId="20"/>
  </si>
  <si>
    <t xml:space="preserve">金融・経済の基礎
（6問）
</t>
    <rPh sb="0" eb="2">
      <t>キンユウ</t>
    </rPh>
    <rPh sb="3" eb="5">
      <t>ケイザイ</t>
    </rPh>
    <rPh sb="6" eb="8">
      <t>キソ</t>
    </rPh>
    <phoneticPr fontId="20"/>
  </si>
  <si>
    <t xml:space="preserve">保険
（3問）
</t>
    <rPh sb="0" eb="2">
      <t>ホケン</t>
    </rPh>
    <phoneticPr fontId="20"/>
  </si>
  <si>
    <t>年　齢　別</t>
    <rPh sb="0" eb="1">
      <t>トシ</t>
    </rPh>
    <rPh sb="2" eb="3">
      <t>トシ</t>
    </rPh>
    <rPh sb="4" eb="5">
      <t>ベツ</t>
    </rPh>
    <phoneticPr fontId="20"/>
  </si>
  <si>
    <t>年齢別</t>
    <rPh sb="0" eb="2">
      <t>ネンレイ</t>
    </rPh>
    <rPh sb="2" eb="3">
      <t>ベツ</t>
    </rPh>
    <phoneticPr fontId="20"/>
  </si>
  <si>
    <t>１８～２９歳</t>
    <rPh sb="5" eb="6">
      <t>サイ</t>
    </rPh>
    <phoneticPr fontId="20"/>
  </si>
  <si>
    <t>３０～３９歳</t>
    <phoneticPr fontId="20"/>
  </si>
  <si>
    <t>４０～４９歳</t>
    <phoneticPr fontId="20"/>
  </si>
  <si>
    <t>５０～５９歳</t>
    <phoneticPr fontId="20"/>
  </si>
  <si>
    <t>６０～６９歳</t>
    <phoneticPr fontId="20"/>
  </si>
  <si>
    <t>７０～７９歳</t>
    <phoneticPr fontId="20"/>
  </si>
  <si>
    <t>各項目に対する正答率。（　）内は設問数。</t>
    <rPh sb="0" eb="3">
      <t>カクコウモク</t>
    </rPh>
    <rPh sb="4" eb="5">
      <t>タイ</t>
    </rPh>
    <rPh sb="7" eb="10">
      <t>セイトウリツ</t>
    </rPh>
    <rPh sb="14" eb="15">
      <t>ナイ</t>
    </rPh>
    <rPh sb="16" eb="19">
      <t>セツモンンスウ</t>
    </rPh>
    <phoneticPr fontId="20"/>
  </si>
  <si>
    <t>図表8-14 金融機関の選択理由（2019年/令和元年）</t>
    <rPh sb="7" eb="9">
      <t>キンユウ</t>
    </rPh>
    <rPh sb="9" eb="11">
      <t>キカン</t>
    </rPh>
    <rPh sb="12" eb="14">
      <t>センタク</t>
    </rPh>
    <rPh sb="14" eb="16">
      <t>リユウ</t>
    </rPh>
    <rPh sb="23" eb="26">
      <t>レイワガン</t>
    </rPh>
    <phoneticPr fontId="3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</si>
  <si>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金融広報中央委員会｢家計の金融行動に関する世論調査｣</t>
    </r>
    <r>
      <rPr>
        <sz val="11"/>
        <rFont val="ＭＳ Ｐゴシック"/>
        <family val="3"/>
        <charset val="128"/>
      </rPr>
      <t>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9">
      <t>レイワガン</t>
    </rPh>
    <rPh sb="49" eb="50">
      <t>トシ</t>
    </rPh>
    <phoneticPr fontId="20"/>
  </si>
  <si>
    <t>図表8-15　金融に関する知識・判断力（分野別・年齢別）（2019年/令和元年）</t>
    <rPh sb="0" eb="2">
      <t>ズヒョウ</t>
    </rPh>
    <rPh sb="35" eb="38">
      <t>レイワガン</t>
    </rPh>
    <phoneticPr fontId="20"/>
  </si>
  <si>
    <t xml:space="preserve">家計の金融行動に関する世論調査［二人以上世帯調査］令和元年調査結果 </t>
    <rPh sb="25" eb="28">
      <t>レイワガン</t>
    </rPh>
    <phoneticPr fontId="20"/>
  </si>
  <si>
    <t>https://www.shiruporuto.jp/public/document/container/yoron/futari/2019/</t>
  </si>
  <si>
    <t>各種分類別データ（令和元年）</t>
    <rPh sb="9" eb="12">
      <t>レイワガン</t>
    </rPh>
    <phoneticPr fontId="20"/>
  </si>
  <si>
    <t>＞ 56.金融機関の選択理由＜問34＞</t>
    <phoneticPr fontId="20"/>
  </si>
  <si>
    <t>図表8-14</t>
    <rPh sb="0" eb="2">
      <t>ズヒョウ</t>
    </rPh>
    <phoneticPr fontId="20"/>
  </si>
  <si>
    <t>[図表8-14]</t>
    <rPh sb="1" eb="3">
      <t>ズヒョウ</t>
    </rPh>
    <phoneticPr fontId="20"/>
  </si>
  <si>
    <t>[図表8-15]</t>
    <rPh sb="1" eb="3">
      <t>ズヒョウ</t>
    </rPh>
    <phoneticPr fontId="20"/>
  </si>
  <si>
    <t>金融リテラシー調査2019年</t>
    <rPh sb="13" eb="14">
      <t>ネン</t>
    </rPh>
    <phoneticPr fontId="2"/>
  </si>
  <si>
    <t>https://www.shiruporuto.jp/public/document/container/literacy_chosa/2019/</t>
  </si>
  <si>
    <t>＞ 統計表の一括ファイル（Excel 1,584KB）＞ シート：3-1正答率・属性別</t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</si>
  <si>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金融広報中央委員会｢金融リテラシー調査｣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キンユウ</t>
    </rPh>
    <rPh sb="20" eb="22">
      <t>チョウサ</t>
    </rPh>
    <rPh sb="28" eb="29">
      <t>ネン</t>
    </rPh>
    <rPh sb="30" eb="32">
      <t>レイワ</t>
    </rPh>
    <rPh sb="32" eb="33">
      <t>ガン</t>
    </rPh>
    <rPh sb="33" eb="34">
      <t>ネン</t>
    </rPh>
    <phoneticPr fontId="20"/>
  </si>
  <si>
    <r>
      <t>30</t>
    </r>
    <r>
      <rPr>
        <sz val="12"/>
        <rFont val="ＭＳ Ｐゴシック"/>
        <family val="2"/>
        <charset val="128"/>
      </rPr>
      <t>歳代</t>
    </r>
    <rPh sb="2" eb="4">
      <t>サイダイ</t>
    </rPh>
    <phoneticPr fontId="20"/>
  </si>
  <si>
    <r>
      <t>40</t>
    </r>
    <r>
      <rPr>
        <sz val="12"/>
        <rFont val="ＭＳ Ｐゴシック"/>
        <family val="2"/>
        <charset val="128"/>
      </rPr>
      <t>歳代</t>
    </r>
    <rPh sb="2" eb="4">
      <t>サイダイ</t>
    </rPh>
    <phoneticPr fontId="20"/>
  </si>
  <si>
    <r>
      <t>50</t>
    </r>
    <r>
      <rPr>
        <sz val="12"/>
        <rFont val="ＭＳ Ｐゴシック"/>
        <family val="2"/>
        <charset val="128"/>
      </rPr>
      <t>歳代</t>
    </r>
    <rPh sb="2" eb="4">
      <t>サイダイ</t>
    </rPh>
    <phoneticPr fontId="20"/>
  </si>
  <si>
    <r>
      <t>60</t>
    </r>
    <r>
      <rPr>
        <sz val="12"/>
        <rFont val="ＭＳ Ｐゴシック"/>
        <family val="2"/>
        <charset val="128"/>
      </rPr>
      <t>歳代</t>
    </r>
    <rPh sb="2" eb="4">
      <t>サイダイ</t>
    </rPh>
    <phoneticPr fontId="20"/>
  </si>
  <si>
    <t>3つまでの複数回答。</t>
    <rPh sb="5" eb="7">
      <t>フクスウ</t>
    </rPh>
    <rPh sb="7" eb="9">
      <t>カイトウ</t>
    </rPh>
    <phoneticPr fontId="20"/>
  </si>
  <si>
    <t>＞ per21901.xlsx（Excel 555KB）</t>
    <phoneticPr fontId="20"/>
  </si>
  <si>
    <t>https://www.shiruporuto.jp/public/document/container/yoron/futari/2019/pdf/per21901.xlsx</t>
    <phoneticPr fontId="20"/>
  </si>
  <si>
    <t>https://www.shiruporuto.jp/public/document/container/literacy_chosa/2019/pdf/19lite_tokei.xlsx</t>
    <phoneticPr fontId="20"/>
  </si>
  <si>
    <t>資産形成
（3問）</t>
    <rPh sb="0" eb="2">
      <t>シサン</t>
    </rPh>
    <rPh sb="2" eb="4">
      <t>ケイセイ</t>
    </rPh>
    <phoneticPr fontId="20"/>
  </si>
  <si>
    <t>ローン・
クレジット
（3問）</t>
    <phoneticPr fontId="20"/>
  </si>
  <si>
    <t>資産
形成
（3問）</t>
    <rPh sb="0" eb="2">
      <t>シサン</t>
    </rPh>
    <rPh sb="3" eb="5">
      <t>ケイセイ</t>
    </rPh>
    <phoneticPr fontId="20"/>
  </si>
  <si>
    <t>ﾛｰﾝ・
クレジット
（3問）</t>
    <phoneticPr fontId="20"/>
  </si>
  <si>
    <t>https://www.shiruporuto.jp/public/document/container/yoron/futari/2019/19bunruif001.html</t>
    <phoneticPr fontId="20"/>
  </si>
  <si>
    <t>30歳代</t>
    <phoneticPr fontId="20"/>
  </si>
  <si>
    <t>40歳代</t>
    <phoneticPr fontId="20"/>
  </si>
  <si>
    <t>50歳代</t>
    <phoneticPr fontId="20"/>
  </si>
  <si>
    <t>60歳代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</si>
</sst>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_);[Red]\(0.0\)"/>
    <numFmt numFmtId="178" formatCode="0.0"/>
    <numFmt numFmtId="179" formatCode="#,##0.0;[Red]\-#,##0.0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Century Gothic"/>
      <family val="2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Century Gothic"/>
      <family val="2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2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4" fillId="0" borderId="0">
      <alignment vertical="center"/>
    </xf>
  </cellStyleXfs>
  <cellXfs count="2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4" borderId="0" xfId="0" applyFill="1" applyBorder="1">
      <alignment vertical="center"/>
    </xf>
    <xf numFmtId="0" fontId="0" fillId="24" borderId="0" xfId="0" applyFill="1" applyBorder="1" applyAlignment="1">
      <alignment vertical="center"/>
    </xf>
    <xf numFmtId="0" fontId="0" fillId="24" borderId="10" xfId="0" applyFill="1" applyBorder="1">
      <alignment vertical="center"/>
    </xf>
    <xf numFmtId="0" fontId="0" fillId="24" borderId="11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right" vertical="center"/>
    </xf>
    <xf numFmtId="0" fontId="0" fillId="24" borderId="12" xfId="0" applyFill="1" applyBorder="1">
      <alignment vertical="center"/>
    </xf>
    <xf numFmtId="0" fontId="0" fillId="24" borderId="13" xfId="0" applyFill="1" applyBorder="1">
      <alignment vertical="center"/>
    </xf>
    <xf numFmtId="0" fontId="0" fillId="24" borderId="14" xfId="0" applyFill="1" applyBorder="1">
      <alignment vertical="center"/>
    </xf>
    <xf numFmtId="0" fontId="0" fillId="24" borderId="0" xfId="0" applyFill="1">
      <alignment vertical="center"/>
    </xf>
    <xf numFmtId="0" fontId="6" fillId="0" borderId="0" xfId="0" applyFont="1" applyFill="1" applyAlignment="1">
      <alignment vertical="center"/>
    </xf>
    <xf numFmtId="0" fontId="0" fillId="25" borderId="0" xfId="0" applyFill="1">
      <alignment vertical="center"/>
    </xf>
    <xf numFmtId="0" fontId="0" fillId="25" borderId="0" xfId="0" applyFill="1" applyBorder="1">
      <alignment vertical="center"/>
    </xf>
    <xf numFmtId="0" fontId="6" fillId="25" borderId="0" xfId="0" applyFont="1" applyFill="1" applyBorder="1">
      <alignment vertical="center"/>
    </xf>
    <xf numFmtId="0" fontId="0" fillId="26" borderId="0" xfId="0" applyFill="1">
      <alignment vertical="center"/>
    </xf>
    <xf numFmtId="0" fontId="6" fillId="26" borderId="0" xfId="0" applyFont="1" applyFill="1" applyBorder="1" applyAlignment="1"/>
    <xf numFmtId="0" fontId="22" fillId="24" borderId="0" xfId="28" applyFont="1" applyFill="1" applyBorder="1" applyAlignment="1" applyProtection="1">
      <alignment vertical="center"/>
    </xf>
    <xf numFmtId="0" fontId="21" fillId="26" borderId="0" xfId="0" applyFont="1" applyFill="1" applyBorder="1" applyAlignment="1"/>
    <xf numFmtId="0" fontId="21" fillId="26" borderId="0" xfId="0" applyFont="1" applyFill="1" applyBorder="1" applyAlignment="1"/>
    <xf numFmtId="0" fontId="6" fillId="26" borderId="0" xfId="0" applyFont="1" applyFill="1" applyBorder="1" applyAlignment="1"/>
    <xf numFmtId="0" fontId="0" fillId="0" borderId="0" xfId="0" applyAlignment="1"/>
    <xf numFmtId="0" fontId="0" fillId="2" borderId="0" xfId="0" applyFill="1" applyAlignment="1"/>
    <xf numFmtId="0" fontId="0" fillId="24" borderId="0" xfId="0" applyFill="1" applyAlignment="1"/>
    <xf numFmtId="0" fontId="0" fillId="0" borderId="0" xfId="0" applyFill="1" applyAlignment="1"/>
    <xf numFmtId="177" fontId="0" fillId="2" borderId="19" xfId="0" applyNumberFormat="1" applyFill="1" applyBorder="1">
      <alignment vertical="center"/>
    </xf>
    <xf numFmtId="0" fontId="0" fillId="2" borderId="20" xfId="0" applyFill="1" applyBorder="1">
      <alignment vertical="center"/>
    </xf>
    <xf numFmtId="177" fontId="0" fillId="2" borderId="22" xfId="0" applyNumberFormat="1" applyFill="1" applyBorder="1">
      <alignment vertical="center"/>
    </xf>
    <xf numFmtId="0" fontId="0" fillId="2" borderId="23" xfId="0" applyFill="1" applyBorder="1" applyAlignment="1">
      <alignment horizontal="left"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4" borderId="25" xfId="0" applyFill="1" applyBorder="1">
      <alignment vertical="center"/>
    </xf>
    <xf numFmtId="0" fontId="0" fillId="24" borderId="21" xfId="0" applyFill="1" applyBorder="1">
      <alignment vertical="center"/>
    </xf>
    <xf numFmtId="0" fontId="0" fillId="24" borderId="20" xfId="0" applyFill="1" applyBorder="1">
      <alignment vertical="center"/>
    </xf>
    <xf numFmtId="0" fontId="0" fillId="24" borderId="25" xfId="0" applyFill="1" applyBorder="1" applyAlignment="1">
      <alignment vertical="center"/>
    </xf>
    <xf numFmtId="0" fontId="0" fillId="24" borderId="21" xfId="0" applyFill="1" applyBorder="1" applyAlignment="1">
      <alignment vertical="center"/>
    </xf>
    <xf numFmtId="0" fontId="0" fillId="24" borderId="20" xfId="0" applyFill="1" applyBorder="1" applyAlignment="1">
      <alignment vertical="center"/>
    </xf>
    <xf numFmtId="0" fontId="0" fillId="24" borderId="23" xfId="0" applyFill="1" applyBorder="1" applyAlignment="1">
      <alignment vertical="center"/>
    </xf>
    <xf numFmtId="0" fontId="0" fillId="24" borderId="27" xfId="0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0" fillId="24" borderId="28" xfId="0" applyFill="1" applyBorder="1" applyAlignment="1">
      <alignment vertical="center"/>
    </xf>
    <xf numFmtId="0" fontId="0" fillId="26" borderId="0" xfId="0" applyFill="1" applyAlignment="1"/>
    <xf numFmtId="0" fontId="0" fillId="26" borderId="0" xfId="0" applyFill="1" applyBorder="1">
      <alignment vertical="center"/>
    </xf>
    <xf numFmtId="0" fontId="0" fillId="26" borderId="0" xfId="0" applyFill="1" applyBorder="1" applyAlignment="1"/>
    <xf numFmtId="0" fontId="0" fillId="24" borderId="29" xfId="0" applyFill="1" applyBorder="1" applyAlignment="1"/>
    <xf numFmtId="0" fontId="0" fillId="2" borderId="0" xfId="0" applyFont="1" applyFill="1">
      <alignment vertical="center"/>
    </xf>
    <xf numFmtId="0" fontId="22" fillId="24" borderId="30" xfId="28" applyFont="1" applyFill="1" applyBorder="1" applyAlignment="1" applyProtection="1">
      <alignment vertical="center"/>
    </xf>
    <xf numFmtId="0" fontId="0" fillId="24" borderId="31" xfId="0" applyFill="1" applyBorder="1" applyAlignment="1">
      <alignment horizontal="left" vertical="center"/>
    </xf>
    <xf numFmtId="0" fontId="0" fillId="24" borderId="32" xfId="0" applyFill="1" applyBorder="1">
      <alignment vertical="center"/>
    </xf>
    <xf numFmtId="0" fontId="0" fillId="24" borderId="33" xfId="0" applyFill="1" applyBorder="1" applyAlignment="1">
      <alignment horizontal="left" vertical="center"/>
    </xf>
    <xf numFmtId="0" fontId="0" fillId="24" borderId="28" xfId="0" applyFill="1" applyBorder="1">
      <alignment vertical="center"/>
    </xf>
    <xf numFmtId="0" fontId="0" fillId="24" borderId="34" xfId="0" applyFill="1" applyBorder="1">
      <alignment vertical="center"/>
    </xf>
    <xf numFmtId="0" fontId="0" fillId="24" borderId="35" xfId="0" applyFill="1" applyBorder="1" applyAlignment="1">
      <alignment horizontal="left" vertical="center"/>
    </xf>
    <xf numFmtId="0" fontId="22" fillId="24" borderId="21" xfId="28" applyFont="1" applyFill="1" applyBorder="1" applyAlignment="1" applyProtection="1">
      <alignment vertical="center"/>
    </xf>
    <xf numFmtId="0" fontId="7" fillId="24" borderId="23" xfId="28" applyFill="1" applyBorder="1" applyAlignment="1" applyProtection="1">
      <alignment vertical="center"/>
    </xf>
    <xf numFmtId="0" fontId="7" fillId="24" borderId="0" xfId="28" applyFill="1" applyBorder="1" applyAlignment="1" applyProtection="1">
      <alignment vertical="center"/>
    </xf>
    <xf numFmtId="0" fontId="7" fillId="24" borderId="36" xfId="28" applyFill="1" applyBorder="1" applyAlignment="1" applyProtection="1">
      <alignment vertical="center"/>
    </xf>
    <xf numFmtId="0" fontId="0" fillId="24" borderId="0" xfId="0" applyFill="1" applyBorder="1" applyAlignment="1">
      <alignment horizontal="left" vertical="center"/>
    </xf>
    <xf numFmtId="0" fontId="0" fillId="24" borderId="36" xfId="0" applyFill="1" applyBorder="1" applyAlignment="1">
      <alignment horizontal="left" vertical="center"/>
    </xf>
    <xf numFmtId="0" fontId="7" fillId="24" borderId="0" xfId="28" applyFill="1" applyBorder="1" applyAlignment="1" applyProtection="1">
      <alignment horizontal="left" vertical="center"/>
    </xf>
    <xf numFmtId="0" fontId="22" fillId="24" borderId="0" xfId="28" applyFont="1" applyFill="1" applyBorder="1" applyAlignment="1" applyProtection="1">
      <alignment horizontal="left" vertical="center"/>
    </xf>
    <xf numFmtId="0" fontId="22" fillId="24" borderId="36" xfId="28" applyFont="1" applyFill="1" applyBorder="1" applyAlignment="1" applyProtection="1">
      <alignment horizontal="left" vertical="center"/>
    </xf>
    <xf numFmtId="0" fontId="26" fillId="24" borderId="29" xfId="0" applyFont="1" applyFill="1" applyBorder="1" applyAlignment="1">
      <alignment horizontal="left" vertical="center"/>
    </xf>
    <xf numFmtId="0" fontId="0" fillId="24" borderId="29" xfId="0" applyFill="1" applyBorder="1" applyAlignment="1">
      <alignment horizontal="left"/>
    </xf>
    <xf numFmtId="0" fontId="0" fillId="24" borderId="29" xfId="0" applyFill="1" applyBorder="1" applyAlignment="1">
      <alignment vertical="center"/>
    </xf>
    <xf numFmtId="0" fontId="0" fillId="24" borderId="37" xfId="0" applyFill="1" applyBorder="1" applyAlignment="1">
      <alignment vertical="center"/>
    </xf>
    <xf numFmtId="176" fontId="23" fillId="24" borderId="0" xfId="0" applyNumberFormat="1" applyFont="1" applyFill="1" applyBorder="1" applyAlignment="1">
      <alignment horizontal="center" vertical="center"/>
    </xf>
    <xf numFmtId="0" fontId="0" fillId="24" borderId="0" xfId="0" applyFont="1" applyFill="1" applyBorder="1" applyAlignment="1">
      <alignment vertical="center"/>
    </xf>
    <xf numFmtId="0" fontId="0" fillId="24" borderId="26" xfId="0" applyFont="1" applyFill="1" applyBorder="1" applyAlignment="1">
      <alignment vertical="center"/>
    </xf>
    <xf numFmtId="0" fontId="0" fillId="24" borderId="0" xfId="0" applyFont="1" applyFill="1" applyBorder="1">
      <alignment vertical="center"/>
    </xf>
    <xf numFmtId="0" fontId="27" fillId="24" borderId="0" xfId="0" applyFont="1" applyFill="1" applyBorder="1" applyAlignment="1">
      <alignment horizontal="left"/>
    </xf>
    <xf numFmtId="0" fontId="27" fillId="24" borderId="21" xfId="0" applyFont="1" applyFill="1" applyBorder="1" applyAlignment="1">
      <alignment horizontal="left"/>
    </xf>
    <xf numFmtId="0" fontId="0" fillId="24" borderId="0" xfId="0" applyFill="1" applyBorder="1" applyAlignment="1"/>
    <xf numFmtId="176" fontId="28" fillId="24" borderId="21" xfId="0" applyNumberFormat="1" applyFont="1" applyFill="1" applyBorder="1" applyAlignment="1">
      <alignment horizontal="right" vertical="center"/>
    </xf>
    <xf numFmtId="176" fontId="28" fillId="24" borderId="27" xfId="0" applyNumberFormat="1" applyFont="1" applyFill="1" applyBorder="1" applyAlignment="1">
      <alignment horizontal="center" vertical="center"/>
    </xf>
    <xf numFmtId="0" fontId="29" fillId="26" borderId="27" xfId="0" applyFont="1" applyFill="1" applyBorder="1">
      <alignment vertical="center"/>
    </xf>
    <xf numFmtId="178" fontId="28" fillId="24" borderId="27" xfId="0" applyNumberFormat="1" applyFont="1" applyFill="1" applyBorder="1" applyAlignment="1">
      <alignment horizontal="right" vertical="center"/>
    </xf>
    <xf numFmtId="176" fontId="28" fillId="24" borderId="26" xfId="0" applyNumberFormat="1" applyFont="1" applyFill="1" applyBorder="1" applyAlignment="1">
      <alignment horizontal="center" vertical="center"/>
    </xf>
    <xf numFmtId="0" fontId="29" fillId="26" borderId="26" xfId="0" applyFont="1" applyFill="1" applyBorder="1" applyAlignment="1"/>
    <xf numFmtId="178" fontId="28" fillId="24" borderId="26" xfId="0" applyNumberFormat="1" applyFont="1" applyFill="1" applyBorder="1" applyAlignment="1">
      <alignment horizontal="right" vertical="center"/>
    </xf>
    <xf numFmtId="0" fontId="29" fillId="0" borderId="20" xfId="0" applyFont="1" applyBorder="1" applyAlignment="1"/>
    <xf numFmtId="176" fontId="28" fillId="24" borderId="25" xfId="0" applyNumberFormat="1" applyFont="1" applyFill="1" applyBorder="1" applyAlignment="1">
      <alignment horizontal="right" vertical="center"/>
    </xf>
    <xf numFmtId="176" fontId="28" fillId="26" borderId="25" xfId="0" applyNumberFormat="1" applyFont="1" applyFill="1" applyBorder="1" applyAlignment="1">
      <alignment horizontal="right" vertical="center"/>
    </xf>
    <xf numFmtId="176" fontId="28" fillId="24" borderId="20" xfId="0" applyNumberFormat="1" applyFont="1" applyFill="1" applyBorder="1" applyAlignment="1">
      <alignment horizontal="right" vertical="center"/>
    </xf>
    <xf numFmtId="0" fontId="29" fillId="24" borderId="21" xfId="0" applyFont="1" applyFill="1" applyBorder="1" applyAlignment="1">
      <alignment horizontal="left" vertical="center"/>
    </xf>
    <xf numFmtId="0" fontId="29" fillId="24" borderId="25" xfId="0" applyFont="1" applyFill="1" applyBorder="1" applyAlignment="1">
      <alignment horizontal="left" vertical="center"/>
    </xf>
    <xf numFmtId="176" fontId="28" fillId="24" borderId="17" xfId="0" applyNumberFormat="1" applyFont="1" applyFill="1" applyBorder="1" applyAlignment="1">
      <alignment horizontal="right" vertical="center"/>
    </xf>
    <xf numFmtId="178" fontId="28" fillId="24" borderId="17" xfId="0" applyNumberFormat="1" applyFont="1" applyFill="1" applyBorder="1" applyAlignment="1">
      <alignment horizontal="right" vertical="center"/>
    </xf>
    <xf numFmtId="0" fontId="6" fillId="24" borderId="0" xfId="0" applyFont="1" applyFill="1" applyBorder="1" applyAlignment="1"/>
    <xf numFmtId="0" fontId="26" fillId="2" borderId="0" xfId="0" applyFont="1" applyFill="1" applyAlignment="1">
      <alignment vertical="center"/>
    </xf>
    <xf numFmtId="0" fontId="26" fillId="2" borderId="0" xfId="0" applyFont="1" applyFill="1">
      <alignment vertical="center"/>
    </xf>
    <xf numFmtId="0" fontId="26" fillId="25" borderId="0" xfId="0" applyFont="1" applyFill="1">
      <alignment vertical="center"/>
    </xf>
    <xf numFmtId="0" fontId="6" fillId="24" borderId="28" xfId="0" applyFont="1" applyFill="1" applyBorder="1" applyAlignment="1"/>
    <xf numFmtId="0" fontId="6" fillId="24" borderId="10" xfId="0" applyFont="1" applyFill="1" applyBorder="1" applyAlignment="1"/>
    <xf numFmtId="0" fontId="21" fillId="24" borderId="10" xfId="0" applyFont="1" applyFill="1" applyBorder="1" applyAlignment="1"/>
    <xf numFmtId="0" fontId="0" fillId="24" borderId="16" xfId="0" applyFont="1" applyFill="1" applyBorder="1" applyAlignment="1"/>
    <xf numFmtId="0" fontId="0" fillId="24" borderId="10" xfId="0" applyFont="1" applyFill="1" applyBorder="1" applyAlignment="1"/>
    <xf numFmtId="0" fontId="0" fillId="24" borderId="27" xfId="0" applyFont="1" applyFill="1" applyBorder="1" applyAlignment="1"/>
    <xf numFmtId="0" fontId="0" fillId="2" borderId="28" xfId="0" applyFill="1" applyBorder="1">
      <alignment vertical="center"/>
    </xf>
    <xf numFmtId="0" fontId="26" fillId="25" borderId="27" xfId="0" applyFont="1" applyFill="1" applyBorder="1">
      <alignment vertical="center"/>
    </xf>
    <xf numFmtId="0" fontId="26" fillId="25" borderId="10" xfId="0" applyFont="1" applyFill="1" applyBorder="1" applyAlignment="1">
      <alignment horizontal="center" vertical="center"/>
    </xf>
    <xf numFmtId="0" fontId="26" fillId="25" borderId="27" xfId="0" applyFont="1" applyFill="1" applyBorder="1" applyAlignment="1">
      <alignment horizontal="center" vertical="center"/>
    </xf>
    <xf numFmtId="0" fontId="6" fillId="24" borderId="23" xfId="0" applyFont="1" applyFill="1" applyBorder="1" applyAlignment="1"/>
    <xf numFmtId="0" fontId="0" fillId="25" borderId="23" xfId="0" applyFill="1" applyBorder="1">
      <alignment vertical="center"/>
    </xf>
    <xf numFmtId="0" fontId="26" fillId="25" borderId="26" xfId="0" applyFont="1" applyFill="1" applyBorder="1">
      <alignment vertical="center"/>
    </xf>
    <xf numFmtId="0" fontId="6" fillId="24" borderId="20" xfId="0" applyFont="1" applyFill="1" applyBorder="1" applyAlignment="1"/>
    <xf numFmtId="0" fontId="6" fillId="24" borderId="21" xfId="0" applyFont="1" applyFill="1" applyBorder="1" applyAlignment="1"/>
    <xf numFmtId="0" fontId="0" fillId="25" borderId="20" xfId="0" applyFill="1" applyBorder="1">
      <alignment vertical="center"/>
    </xf>
    <xf numFmtId="0" fontId="26" fillId="25" borderId="25" xfId="0" applyFont="1" applyFill="1" applyBorder="1">
      <alignment vertical="center"/>
    </xf>
    <xf numFmtId="0" fontId="26" fillId="25" borderId="28" xfId="0" applyFont="1" applyFill="1" applyBorder="1" applyAlignment="1">
      <alignment horizontal="center" vertical="center" wrapText="1"/>
    </xf>
    <xf numFmtId="0" fontId="26" fillId="25" borderId="24" xfId="0" applyFont="1" applyFill="1" applyBorder="1" applyAlignment="1">
      <alignment horizontal="center" vertical="center" wrapText="1"/>
    </xf>
    <xf numFmtId="0" fontId="26" fillId="25" borderId="27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left"/>
    </xf>
    <xf numFmtId="0" fontId="0" fillId="0" borderId="16" xfId="0" applyBorder="1">
      <alignment vertical="center"/>
    </xf>
    <xf numFmtId="0" fontId="24" fillId="24" borderId="17" xfId="0" applyFont="1" applyFill="1" applyBorder="1" applyAlignment="1">
      <alignment horizontal="center" vertical="center"/>
    </xf>
    <xf numFmtId="179" fontId="31" fillId="25" borderId="15" xfId="43" applyNumberFormat="1" applyFont="1" applyFill="1" applyBorder="1" applyAlignment="1">
      <alignment horizontal="center" vertical="center"/>
    </xf>
    <xf numFmtId="0" fontId="24" fillId="24" borderId="26" xfId="0" applyFont="1" applyFill="1" applyBorder="1" applyAlignment="1">
      <alignment horizontal="center" vertical="center"/>
    </xf>
    <xf numFmtId="49" fontId="33" fillId="25" borderId="28" xfId="0" applyNumberFormat="1" applyFont="1" applyFill="1" applyBorder="1">
      <alignment vertical="center"/>
    </xf>
    <xf numFmtId="179" fontId="31" fillId="25" borderId="24" xfId="43" applyNumberFormat="1" applyFont="1" applyFill="1" applyBorder="1" applyAlignment="1">
      <alignment horizontal="center" vertical="center"/>
    </xf>
    <xf numFmtId="49" fontId="33" fillId="25" borderId="23" xfId="0" applyNumberFormat="1" applyFont="1" applyFill="1" applyBorder="1">
      <alignment vertical="center"/>
    </xf>
    <xf numFmtId="179" fontId="31" fillId="25" borderId="22" xfId="43" applyNumberFormat="1" applyFont="1" applyFill="1" applyBorder="1" applyAlignment="1">
      <alignment horizontal="center" vertical="center"/>
    </xf>
    <xf numFmtId="0" fontId="24" fillId="24" borderId="25" xfId="0" applyFont="1" applyFill="1" applyBorder="1" applyAlignment="1">
      <alignment horizontal="center" vertical="center"/>
    </xf>
    <xf numFmtId="49" fontId="33" fillId="25" borderId="20" xfId="0" applyNumberFormat="1" applyFont="1" applyFill="1" applyBorder="1">
      <alignment vertical="center"/>
    </xf>
    <xf numFmtId="179" fontId="31" fillId="25" borderId="19" xfId="43" applyNumberFormat="1" applyFont="1" applyFill="1" applyBorder="1" applyAlignment="1">
      <alignment horizontal="center" vertical="center"/>
    </xf>
    <xf numFmtId="0" fontId="26" fillId="26" borderId="31" xfId="0" applyFont="1" applyFill="1" applyBorder="1" applyAlignment="1">
      <alignment vertical="center"/>
    </xf>
    <xf numFmtId="0" fontId="26" fillId="26" borderId="32" xfId="0" applyFont="1" applyFill="1" applyBorder="1" applyAlignment="1">
      <alignment vertical="center"/>
    </xf>
    <xf numFmtId="0" fontId="26" fillId="26" borderId="13" xfId="0" applyFont="1" applyFill="1" applyBorder="1" applyAlignment="1">
      <alignment vertical="center"/>
    </xf>
    <xf numFmtId="0" fontId="26" fillId="26" borderId="14" xfId="0" applyFont="1" applyFill="1" applyBorder="1" applyAlignment="1">
      <alignment vertical="center"/>
    </xf>
    <xf numFmtId="0" fontId="26" fillId="26" borderId="33" xfId="0" applyFont="1" applyFill="1" applyBorder="1" applyAlignment="1">
      <alignment vertical="center"/>
    </xf>
    <xf numFmtId="0" fontId="26" fillId="26" borderId="28" xfId="28" applyFont="1" applyFill="1" applyBorder="1" applyAlignment="1" applyProtection="1">
      <alignment vertical="center"/>
    </xf>
    <xf numFmtId="0" fontId="26" fillId="26" borderId="10" xfId="28" applyFont="1" applyFill="1" applyBorder="1" applyAlignment="1" applyProtection="1">
      <alignment vertical="center"/>
    </xf>
    <xf numFmtId="0" fontId="26" fillId="26" borderId="34" xfId="28" applyFont="1" applyFill="1" applyBorder="1" applyAlignment="1" applyProtection="1">
      <alignment vertical="center"/>
    </xf>
    <xf numFmtId="0" fontId="26" fillId="26" borderId="11" xfId="0" applyFont="1" applyFill="1" applyBorder="1" applyAlignment="1">
      <alignment vertical="center"/>
    </xf>
    <xf numFmtId="0" fontId="26" fillId="26" borderId="23" xfId="28" applyFont="1" applyFill="1" applyBorder="1" applyAlignment="1" applyProtection="1">
      <alignment vertical="center"/>
    </xf>
    <xf numFmtId="0" fontId="26" fillId="26" borderId="0" xfId="28" applyFont="1" applyFill="1" applyBorder="1" applyAlignment="1" applyProtection="1">
      <alignment vertical="center"/>
    </xf>
    <xf numFmtId="0" fontId="26" fillId="26" borderId="36" xfId="28" applyFont="1" applyFill="1" applyBorder="1" applyAlignment="1" applyProtection="1">
      <alignment vertical="center"/>
    </xf>
    <xf numFmtId="0" fontId="26" fillId="26" borderId="35" xfId="0" applyFont="1" applyFill="1" applyBorder="1" applyAlignment="1">
      <alignment vertical="center"/>
    </xf>
    <xf numFmtId="0" fontId="35" fillId="26" borderId="21" xfId="28" applyFont="1" applyFill="1" applyBorder="1" applyAlignment="1" applyProtection="1">
      <alignment vertical="center"/>
    </xf>
    <xf numFmtId="0" fontId="35" fillId="26" borderId="30" xfId="28" applyFont="1" applyFill="1" applyBorder="1" applyAlignment="1" applyProtection="1">
      <alignment vertical="center"/>
    </xf>
    <xf numFmtId="0" fontId="26" fillId="26" borderId="10" xfId="0" applyFont="1" applyFill="1" applyBorder="1" applyAlignment="1">
      <alignment vertical="center"/>
    </xf>
    <xf numFmtId="0" fontId="26" fillId="26" borderId="34" xfId="0" applyFont="1" applyFill="1" applyBorder="1" applyAlignment="1">
      <alignment vertical="center"/>
    </xf>
    <xf numFmtId="0" fontId="36" fillId="0" borderId="0" xfId="44" applyFont="1" applyBorder="1">
      <alignment vertical="center"/>
    </xf>
    <xf numFmtId="0" fontId="35" fillId="26" borderId="0" xfId="28" applyFont="1" applyFill="1" applyBorder="1" applyAlignment="1" applyProtection="1">
      <alignment vertical="center"/>
    </xf>
    <xf numFmtId="0" fontId="35" fillId="26" borderId="36" xfId="28" applyFont="1" applyFill="1" applyBorder="1" applyAlignment="1" applyProtection="1">
      <alignment vertical="center"/>
    </xf>
    <xf numFmtId="0" fontId="26" fillId="26" borderId="12" xfId="0" applyFont="1" applyFill="1" applyBorder="1" applyAlignment="1">
      <alignment vertical="center"/>
    </xf>
    <xf numFmtId="0" fontId="26" fillId="26" borderId="29" xfId="0" applyFont="1" applyFill="1" applyBorder="1" applyAlignment="1">
      <alignment vertical="center"/>
    </xf>
    <xf numFmtId="0" fontId="26" fillId="26" borderId="37" xfId="0" applyFont="1" applyFill="1" applyBorder="1" applyAlignment="1">
      <alignment vertical="center"/>
    </xf>
    <xf numFmtId="176" fontId="0" fillId="2" borderId="0" xfId="0" applyNumberForma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right" vertical="center"/>
    </xf>
    <xf numFmtId="0" fontId="7" fillId="0" borderId="0" xfId="28" applyAlignment="1" applyProtection="1">
      <alignment vertical="center"/>
    </xf>
    <xf numFmtId="0" fontId="26" fillId="26" borderId="38" xfId="0" applyFont="1" applyFill="1" applyBorder="1" applyAlignment="1">
      <alignment vertical="center"/>
    </xf>
    <xf numFmtId="0" fontId="7" fillId="26" borderId="20" xfId="28" applyFill="1" applyBorder="1" applyAlignment="1" applyProtection="1">
      <alignment vertical="center"/>
    </xf>
    <xf numFmtId="0" fontId="7" fillId="26" borderId="0" xfId="28" applyFill="1" applyBorder="1" applyAlignment="1" applyProtection="1">
      <alignment vertical="center"/>
    </xf>
    <xf numFmtId="0" fontId="26" fillId="2" borderId="15" xfId="0" applyFont="1" applyFill="1" applyBorder="1" applyAlignment="1">
      <alignment horizontal="center" vertical="center" textRotation="255" wrapText="1" shrinkToFit="1"/>
    </xf>
    <xf numFmtId="0" fontId="26" fillId="2" borderId="24" xfId="0" applyFont="1" applyFill="1" applyBorder="1" applyAlignment="1">
      <alignment horizontal="center" vertical="center" textRotation="255"/>
    </xf>
    <xf numFmtId="0" fontId="26" fillId="2" borderId="22" xfId="0" applyFont="1" applyFill="1" applyBorder="1" applyAlignment="1">
      <alignment horizontal="center" vertical="center" textRotation="255"/>
    </xf>
    <xf numFmtId="0" fontId="26" fillId="2" borderId="19" xfId="0" applyFont="1" applyFill="1" applyBorder="1" applyAlignment="1">
      <alignment horizontal="center" vertical="center" textRotation="255"/>
    </xf>
    <xf numFmtId="0" fontId="0" fillId="2" borderId="2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5" xfId="0" applyFill="1" applyBorder="1" applyAlignment="1">
      <alignment vertical="center" wrapText="1" shrinkToFit="1"/>
    </xf>
    <xf numFmtId="0" fontId="25" fillId="24" borderId="23" xfId="0" applyFont="1" applyFill="1" applyBorder="1" applyAlignment="1">
      <alignment vertical="distributed" textRotation="255"/>
    </xf>
    <xf numFmtId="0" fontId="25" fillId="24" borderId="0" xfId="0" applyFont="1" applyFill="1" applyBorder="1" applyAlignment="1">
      <alignment vertical="distributed" textRotation="255"/>
    </xf>
    <xf numFmtId="0" fontId="25" fillId="24" borderId="26" xfId="0" applyFont="1" applyFill="1" applyBorder="1" applyAlignment="1">
      <alignment vertical="distributed" textRotation="255"/>
    </xf>
    <xf numFmtId="0" fontId="25" fillId="24" borderId="23" xfId="0" applyFont="1" applyFill="1" applyBorder="1" applyAlignment="1">
      <alignment vertical="distributed" textRotation="255" wrapText="1"/>
    </xf>
    <xf numFmtId="0" fontId="25" fillId="24" borderId="0" xfId="0" applyFont="1" applyFill="1" applyBorder="1" applyAlignment="1">
      <alignment vertical="distributed" textRotation="255" wrapText="1"/>
    </xf>
    <xf numFmtId="0" fontId="25" fillId="24" borderId="26" xfId="0" applyFont="1" applyFill="1" applyBorder="1" applyAlignment="1">
      <alignment vertical="distributed" textRotation="255" wrapText="1"/>
    </xf>
    <xf numFmtId="178" fontId="28" fillId="24" borderId="18" xfId="0" applyNumberFormat="1" applyFont="1" applyFill="1" applyBorder="1" applyAlignment="1">
      <alignment horizontal="right" vertical="center"/>
    </xf>
    <xf numFmtId="178" fontId="28" fillId="24" borderId="16" xfId="0" applyNumberFormat="1" applyFont="1" applyFill="1" applyBorder="1" applyAlignment="1">
      <alignment horizontal="right" vertical="center"/>
    </xf>
    <xf numFmtId="0" fontId="25" fillId="24" borderId="18" xfId="0" applyFont="1" applyFill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 textRotation="255"/>
    </xf>
    <xf numFmtId="0" fontId="24" fillId="24" borderId="10" xfId="0" applyFont="1" applyFill="1" applyBorder="1" applyAlignment="1">
      <alignment horizontal="center" vertical="center" textRotation="255"/>
    </xf>
    <xf numFmtId="0" fontId="24" fillId="24" borderId="27" xfId="0" applyFont="1" applyFill="1" applyBorder="1" applyAlignment="1">
      <alignment horizontal="center" vertical="center" textRotation="255"/>
    </xf>
    <xf numFmtId="0" fontId="24" fillId="24" borderId="23" xfId="0" applyFont="1" applyFill="1" applyBorder="1" applyAlignment="1">
      <alignment horizontal="center" vertical="center" textRotation="255"/>
    </xf>
    <xf numFmtId="0" fontId="24" fillId="24" borderId="0" xfId="0" applyFont="1" applyFill="1" applyBorder="1" applyAlignment="1">
      <alignment horizontal="center" vertical="center" textRotation="255"/>
    </xf>
    <xf numFmtId="0" fontId="24" fillId="24" borderId="26" xfId="0" applyFont="1" applyFill="1" applyBorder="1" applyAlignment="1">
      <alignment horizontal="center" vertical="center" textRotation="255"/>
    </xf>
    <xf numFmtId="0" fontId="24" fillId="24" borderId="20" xfId="0" applyFont="1" applyFill="1" applyBorder="1" applyAlignment="1">
      <alignment horizontal="center" vertical="center" textRotation="255"/>
    </xf>
    <xf numFmtId="0" fontId="24" fillId="24" borderId="21" xfId="0" applyFont="1" applyFill="1" applyBorder="1" applyAlignment="1">
      <alignment horizontal="center" vertical="center" textRotation="255"/>
    </xf>
    <xf numFmtId="0" fontId="24" fillId="24" borderId="25" xfId="0" applyFont="1" applyFill="1" applyBorder="1" applyAlignment="1">
      <alignment horizontal="center" vertical="center" textRotation="255"/>
    </xf>
    <xf numFmtId="0" fontId="28" fillId="24" borderId="0" xfId="0" applyFont="1" applyFill="1" applyBorder="1" applyAlignment="1">
      <alignment horizontal="left" vertical="center"/>
    </xf>
    <xf numFmtId="0" fontId="28" fillId="24" borderId="26" xfId="0" applyFont="1" applyFill="1" applyBorder="1" applyAlignment="1">
      <alignment horizontal="left" vertical="center"/>
    </xf>
    <xf numFmtId="176" fontId="28" fillId="24" borderId="21" xfId="0" applyNumberFormat="1" applyFont="1" applyFill="1" applyBorder="1" applyAlignment="1">
      <alignment horizontal="right" vertical="center"/>
    </xf>
    <xf numFmtId="178" fontId="28" fillId="24" borderId="28" xfId="0" applyNumberFormat="1" applyFont="1" applyFill="1" applyBorder="1" applyAlignment="1">
      <alignment horizontal="right" vertical="center"/>
    </xf>
    <xf numFmtId="178" fontId="28" fillId="24" borderId="10" xfId="0" applyNumberFormat="1" applyFont="1" applyFill="1" applyBorder="1" applyAlignment="1">
      <alignment horizontal="right" vertical="center"/>
    </xf>
    <xf numFmtId="178" fontId="28" fillId="24" borderId="23" xfId="0" applyNumberFormat="1" applyFont="1" applyFill="1" applyBorder="1" applyAlignment="1">
      <alignment horizontal="right" vertical="center"/>
    </xf>
    <xf numFmtId="178" fontId="28" fillId="24" borderId="0" xfId="0" applyNumberFormat="1" applyFont="1" applyFill="1" applyBorder="1" applyAlignment="1">
      <alignment horizontal="right" vertical="center"/>
    </xf>
    <xf numFmtId="0" fontId="6" fillId="24" borderId="10" xfId="0" applyFont="1" applyFill="1" applyBorder="1" applyAlignment="1"/>
    <xf numFmtId="0" fontId="0" fillId="24" borderId="28" xfId="0" applyFont="1" applyFill="1" applyBorder="1" applyAlignment="1">
      <alignment horizontal="center" vertical="center" wrapText="1"/>
    </xf>
    <xf numFmtId="0" fontId="0" fillId="24" borderId="10" xfId="0" applyFont="1" applyFill="1" applyBorder="1" applyAlignment="1">
      <alignment horizontal="center" vertical="center"/>
    </xf>
    <xf numFmtId="0" fontId="0" fillId="24" borderId="23" xfId="0" applyFont="1" applyFill="1" applyBorder="1" applyAlignment="1">
      <alignment horizontal="center" vertical="center"/>
    </xf>
    <xf numFmtId="0" fontId="0" fillId="24" borderId="0" xfId="0" applyFont="1" applyFill="1" applyBorder="1" applyAlignment="1">
      <alignment horizontal="center" vertical="center"/>
    </xf>
    <xf numFmtId="0" fontId="0" fillId="24" borderId="26" xfId="0" applyFont="1" applyFill="1" applyBorder="1" applyAlignment="1">
      <alignment horizontal="center" vertical="center"/>
    </xf>
    <xf numFmtId="0" fontId="0" fillId="24" borderId="20" xfId="0" applyFont="1" applyFill="1" applyBorder="1" applyAlignment="1">
      <alignment horizontal="center" vertical="center"/>
    </xf>
    <xf numFmtId="0" fontId="0" fillId="24" borderId="21" xfId="0" applyFont="1" applyFill="1" applyBorder="1" applyAlignment="1">
      <alignment horizontal="center" vertical="center"/>
    </xf>
    <xf numFmtId="0" fontId="0" fillId="24" borderId="25" xfId="0" applyFont="1" applyFill="1" applyBorder="1" applyAlignment="1">
      <alignment horizontal="center" vertical="center"/>
    </xf>
    <xf numFmtId="0" fontId="6" fillId="24" borderId="0" xfId="0" applyFont="1" applyFill="1" applyBorder="1" applyAlignment="1"/>
    <xf numFmtId="0" fontId="0" fillId="24" borderId="15" xfId="0" applyFont="1" applyFill="1" applyBorder="1" applyAlignment="1">
      <alignment horizontal="center" vertical="center" wrapText="1"/>
    </xf>
    <xf numFmtId="0" fontId="0" fillId="24" borderId="15" xfId="0" applyFont="1" applyFill="1" applyBorder="1" applyAlignment="1">
      <alignment horizontal="center" vertical="center"/>
    </xf>
    <xf numFmtId="0" fontId="6" fillId="24" borderId="21" xfId="0" applyFont="1" applyFill="1" applyBorder="1" applyAlignment="1"/>
    <xf numFmtId="0" fontId="30" fillId="24" borderId="15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179" fontId="23" fillId="24" borderId="18" xfId="0" applyNumberFormat="1" applyFont="1" applyFill="1" applyBorder="1" applyAlignment="1">
      <alignment horizontal="center" vertical="center"/>
    </xf>
    <xf numFmtId="179" fontId="23" fillId="24" borderId="16" xfId="0" applyNumberFormat="1" applyFont="1" applyFill="1" applyBorder="1" applyAlignment="1">
      <alignment horizontal="center" vertical="center"/>
    </xf>
    <xf numFmtId="179" fontId="23" fillId="24" borderId="17" xfId="0" applyNumberFormat="1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49" fontId="32" fillId="24" borderId="0" xfId="0" applyNumberFormat="1" applyFont="1" applyFill="1" applyBorder="1" applyAlignment="1">
      <alignment horizontal="center" vertical="center"/>
    </xf>
    <xf numFmtId="0" fontId="32" fillId="24" borderId="0" xfId="0" applyNumberFormat="1" applyFont="1" applyFill="1" applyBorder="1" applyAlignment="1">
      <alignment horizontal="center" vertical="center"/>
    </xf>
    <xf numFmtId="179" fontId="23" fillId="24" borderId="23" xfId="0" applyNumberFormat="1" applyFont="1" applyFill="1" applyBorder="1" applyAlignment="1">
      <alignment horizontal="center" vertical="center"/>
    </xf>
    <xf numFmtId="179" fontId="23" fillId="24" borderId="0" xfId="0" applyNumberFormat="1" applyFont="1" applyFill="1" applyBorder="1" applyAlignment="1">
      <alignment horizontal="center" vertical="center"/>
    </xf>
    <xf numFmtId="179" fontId="23" fillId="24" borderId="26" xfId="0" applyNumberFormat="1" applyFont="1" applyFill="1" applyBorder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1" fillId="26" borderId="0" xfId="0" applyFont="1" applyFill="1" applyBorder="1" applyAlignment="1"/>
    <xf numFmtId="0" fontId="0" fillId="24" borderId="0" xfId="0" applyFill="1" applyAlignment="1">
      <alignment vertical="center"/>
    </xf>
    <xf numFmtId="0" fontId="0" fillId="24" borderId="0" xfId="0" applyFont="1" applyFill="1" applyBorder="1" applyAlignment="1"/>
    <xf numFmtId="0" fontId="26" fillId="2" borderId="21" xfId="0" applyFont="1" applyFill="1" applyBorder="1" applyAlignment="1">
      <alignment horizontal="right" vertical="center"/>
    </xf>
    <xf numFmtId="0" fontId="26" fillId="25" borderId="28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26" fillId="25" borderId="24" xfId="0" applyFont="1" applyFill="1" applyBorder="1" applyAlignment="1">
      <alignment horizontal="center" vertical="center" wrapText="1"/>
    </xf>
    <xf numFmtId="0" fontId="26" fillId="25" borderId="22" xfId="0" applyFont="1" applyFill="1" applyBorder="1" applyAlignment="1">
      <alignment horizontal="center" vertical="center" wrapText="1"/>
    </xf>
    <xf numFmtId="0" fontId="26" fillId="25" borderId="18" xfId="0" applyFont="1" applyFill="1" applyBorder="1" applyAlignment="1">
      <alignment horizontal="center" vertical="center"/>
    </xf>
    <xf numFmtId="0" fontId="26" fillId="25" borderId="16" xfId="0" applyFont="1" applyFill="1" applyBorder="1" applyAlignment="1">
      <alignment horizontal="center" vertical="center"/>
    </xf>
    <xf numFmtId="0" fontId="26" fillId="25" borderId="17" xfId="0" applyFont="1" applyFill="1" applyBorder="1" applyAlignment="1">
      <alignment horizontal="center" vertical="center"/>
    </xf>
    <xf numFmtId="0" fontId="31" fillId="25" borderId="18" xfId="0" applyFont="1" applyFill="1" applyBorder="1">
      <alignment vertical="center"/>
    </xf>
    <xf numFmtId="0" fontId="31" fillId="25" borderId="17" xfId="0" applyFont="1" applyFill="1" applyBorder="1">
      <alignment vertical="center"/>
    </xf>
    <xf numFmtId="0" fontId="0" fillId="25" borderId="24" xfId="0" applyFill="1" applyBorder="1" applyAlignment="1">
      <alignment vertical="center" textRotation="255"/>
    </xf>
    <xf numFmtId="0" fontId="0" fillId="25" borderId="22" xfId="0" applyFill="1" applyBorder="1" applyAlignment="1">
      <alignment vertical="center" textRotation="255"/>
    </xf>
    <xf numFmtId="0" fontId="0" fillId="25" borderId="19" xfId="0" applyFill="1" applyBorder="1" applyAlignment="1">
      <alignment vertical="center" textRotation="255"/>
    </xf>
    <xf numFmtId="0" fontId="32" fillId="24" borderId="20" xfId="0" applyNumberFormat="1" applyFont="1" applyFill="1" applyBorder="1" applyAlignment="1">
      <alignment horizontal="center" vertical="center"/>
    </xf>
    <xf numFmtId="0" fontId="32" fillId="24" borderId="21" xfId="0" applyNumberFormat="1" applyFont="1" applyFill="1" applyBorder="1" applyAlignment="1">
      <alignment horizontal="center" vertical="center"/>
    </xf>
    <xf numFmtId="179" fontId="23" fillId="24" borderId="20" xfId="0" applyNumberFormat="1" applyFont="1" applyFill="1" applyBorder="1" applyAlignment="1">
      <alignment horizontal="center" vertical="center"/>
    </xf>
    <xf numFmtId="179" fontId="23" fillId="24" borderId="21" xfId="0" applyNumberFormat="1" applyFont="1" applyFill="1" applyBorder="1" applyAlignment="1">
      <alignment horizontal="center" vertical="center"/>
    </xf>
    <xf numFmtId="179" fontId="23" fillId="24" borderId="25" xfId="0" applyNumberFormat="1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5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28574</xdr:colOff>
      <xdr:row>25</xdr:row>
      <xdr:rowOff>154482</xdr:rowOff>
    </xdr:from>
    <xdr:to>
      <xdr:col>134</xdr:col>
      <xdr:colOff>34624</xdr:colOff>
      <xdr:row>27</xdr:row>
      <xdr:rowOff>97332</xdr:rowOff>
    </xdr:to>
    <xdr:grpSp>
      <xdr:nvGrpSpPr>
        <xdr:cNvPr id="241894" name="Group 440">
          <a:extLst>
            <a:ext uri="{FF2B5EF4-FFF2-40B4-BE49-F238E27FC236}">
              <a16:creationId xmlns:a16="http://schemas.microsoft.com/office/drawing/2014/main" id="{00000000-0008-0000-0000-0000E6B00300}"/>
            </a:ext>
          </a:extLst>
        </xdr:cNvPr>
        <xdr:cNvGrpSpPr>
          <a:grpSpLocks/>
        </xdr:cNvGrpSpPr>
      </xdr:nvGrpSpPr>
      <xdr:grpSpPr bwMode="auto">
        <a:xfrm>
          <a:off x="1571624" y="10212882"/>
          <a:ext cx="8273750" cy="342900"/>
          <a:chOff x="169" y="1072"/>
          <a:chExt cx="562" cy="38"/>
        </a:xfrm>
      </xdr:grpSpPr>
      <xdr:grpSp>
        <xdr:nvGrpSpPr>
          <xdr:cNvPr id="242116" name="Group 429">
            <a:extLst>
              <a:ext uri="{FF2B5EF4-FFF2-40B4-BE49-F238E27FC236}">
                <a16:creationId xmlns:a16="http://schemas.microsoft.com/office/drawing/2014/main" id="{00000000-0008-0000-0000-0000C4B10300}"/>
              </a:ext>
            </a:extLst>
          </xdr:cNvPr>
          <xdr:cNvGrpSpPr>
            <a:grpSpLocks/>
          </xdr:cNvGrpSpPr>
        </xdr:nvGrpSpPr>
        <xdr:grpSpPr bwMode="auto">
          <a:xfrm>
            <a:off x="169" y="1075"/>
            <a:ext cx="65" cy="31"/>
            <a:chOff x="170" y="693"/>
            <a:chExt cx="65" cy="31"/>
          </a:xfrm>
        </xdr:grpSpPr>
        <xdr:sp macro="" textlink="">
          <xdr:nvSpPr>
            <xdr:cNvPr id="242118" name="AutoShape 430">
              <a:extLst>
                <a:ext uri="{FF2B5EF4-FFF2-40B4-BE49-F238E27FC236}">
                  <a16:creationId xmlns:a16="http://schemas.microsoft.com/office/drawing/2014/main" id="{00000000-0008-0000-0000-0000C6B1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697"/>
              <a:ext cx="65" cy="27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19887" name="Text Box 431">
              <a:extLst>
                <a:ext uri="{FF2B5EF4-FFF2-40B4-BE49-F238E27FC236}">
                  <a16:creationId xmlns:a16="http://schemas.microsoft.com/office/drawing/2014/main" id="{00000000-0008-0000-0000-0000AF4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693"/>
              <a:ext cx="60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5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19491" name="Text Box 35">
            <a:extLst>
              <a:ext uri="{FF2B5EF4-FFF2-40B4-BE49-F238E27FC236}">
                <a16:creationId xmlns:a16="http://schemas.microsoft.com/office/drawing/2014/main" id="{00000000-0008-0000-0000-000023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6" y="1072"/>
            <a:ext cx="495" cy="3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none" lIns="54864" tIns="0" rIns="0" bIns="22860" anchor="b" upright="1">
            <a:noAutofit/>
          </a:bodyPr>
          <a:lstStyle/>
          <a:p>
            <a:pPr algn="l" rtl="0">
              <a:lnSpc>
                <a:spcPts val="2000"/>
              </a:lnSpc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金融に関する知識・判断力（分野別・年齢層別）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/>
                <a:ea typeface="ＭＳ Ｐゴシック"/>
                <a:cs typeface="+mn-cs"/>
              </a:rPr>
              <a:t>（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201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9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年/令和元年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/>
                <a:ea typeface="ＭＳ Ｐゴシック"/>
                <a:cs typeface="+mn-cs"/>
              </a:rPr>
              <a:t>）</a:t>
            </a:r>
            <a:endPara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absolute">
    <xdr:from>
      <xdr:col>1</xdr:col>
      <xdr:colOff>9525</xdr:colOff>
      <xdr:row>2</xdr:row>
      <xdr:rowOff>9525</xdr:rowOff>
    </xdr:from>
    <xdr:to>
      <xdr:col>138</xdr:col>
      <xdr:colOff>409575</xdr:colOff>
      <xdr:row>7</xdr:row>
      <xdr:rowOff>181142</xdr:rowOff>
    </xdr:to>
    <xdr:grpSp>
      <xdr:nvGrpSpPr>
        <xdr:cNvPr id="241895" name="Group 1842">
          <a:extLst>
            <a:ext uri="{FF2B5EF4-FFF2-40B4-BE49-F238E27FC236}">
              <a16:creationId xmlns:a16="http://schemas.microsoft.com/office/drawing/2014/main" id="{00000000-0008-0000-0000-0000E7B003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71742"/>
          <a:chOff x="22" y="43"/>
          <a:chExt cx="1119" cy="123"/>
        </a:xfrm>
      </xdr:grpSpPr>
      <xdr:grpSp>
        <xdr:nvGrpSpPr>
          <xdr:cNvPr id="242096" name="Group 1843">
            <a:extLst>
              <a:ext uri="{FF2B5EF4-FFF2-40B4-BE49-F238E27FC236}">
                <a16:creationId xmlns:a16="http://schemas.microsoft.com/office/drawing/2014/main" id="{00000000-0008-0000-0000-0000B0B103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242112" name="Rectangle 1844">
              <a:extLst>
                <a:ext uri="{FF2B5EF4-FFF2-40B4-BE49-F238E27FC236}">
                  <a16:creationId xmlns:a16="http://schemas.microsoft.com/office/drawing/2014/main" id="{00000000-0008-0000-0000-0000C0B1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9ED6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2113" name="Rectangle 1845">
              <a:extLst>
                <a:ext uri="{FF2B5EF4-FFF2-40B4-BE49-F238E27FC236}">
                  <a16:creationId xmlns:a16="http://schemas.microsoft.com/office/drawing/2014/main" id="{00000000-0008-0000-0000-0000C1B1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22"/>
              <a:ext cx="753" cy="8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2114" name="Rectangle 1846">
              <a:extLst>
                <a:ext uri="{FF2B5EF4-FFF2-40B4-BE49-F238E27FC236}">
                  <a16:creationId xmlns:a16="http://schemas.microsoft.com/office/drawing/2014/main" id="{00000000-0008-0000-0000-0000C2B1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823" cy="3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2115" name="AutoShape 1847">
              <a:extLst>
                <a:ext uri="{FF2B5EF4-FFF2-40B4-BE49-F238E27FC236}">
                  <a16:creationId xmlns:a16="http://schemas.microsoft.com/office/drawing/2014/main" id="{00000000-0008-0000-0000-0000C3B1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75" y="22"/>
              <a:ext cx="71" cy="83"/>
            </a:xfrm>
            <a:prstGeom prst="rtTriangle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42097" name="Group 1848">
            <a:extLst>
              <a:ext uri="{FF2B5EF4-FFF2-40B4-BE49-F238E27FC236}">
                <a16:creationId xmlns:a16="http://schemas.microsoft.com/office/drawing/2014/main" id="{00000000-0008-0000-0000-0000B1B10300}"/>
              </a:ext>
            </a:extLst>
          </xdr:cNvPr>
          <xdr:cNvGrpSpPr>
            <a:grpSpLocks/>
          </xdr:cNvGrpSpPr>
        </xdr:nvGrpSpPr>
        <xdr:grpSpPr bwMode="auto">
          <a:xfrm>
            <a:off x="144" y="60"/>
            <a:ext cx="587" cy="70"/>
            <a:chOff x="138" y="39"/>
            <a:chExt cx="587" cy="70"/>
          </a:xfrm>
        </xdr:grpSpPr>
        <xdr:sp macro="" textlink="">
          <xdr:nvSpPr>
            <xdr:cNvPr id="63289" name="Text Box 1849">
              <a:extLst>
                <a:ext uri="{FF2B5EF4-FFF2-40B4-BE49-F238E27FC236}">
                  <a16:creationId xmlns:a16="http://schemas.microsoft.com/office/drawing/2014/main" id="{00000000-0008-0000-0000-000039F7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39"/>
              <a:ext cx="94" cy="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ja-JP" altLang="en-US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８</a:t>
              </a:r>
              <a:endPara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grpSp>
          <xdr:nvGrpSpPr>
            <xdr:cNvPr id="242100" name="Group 1850">
              <a:extLst>
                <a:ext uri="{FF2B5EF4-FFF2-40B4-BE49-F238E27FC236}">
                  <a16:creationId xmlns:a16="http://schemas.microsoft.com/office/drawing/2014/main" id="{00000000-0008-0000-0000-0000B4B1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07" y="47"/>
              <a:ext cx="518" cy="59"/>
              <a:chOff x="207" y="51"/>
              <a:chExt cx="518" cy="55"/>
            </a:xfrm>
          </xdr:grpSpPr>
          <xdr:sp macro="" textlink="">
            <xdr:nvSpPr>
              <xdr:cNvPr id="63291" name="Text Box 1851">
                <a:extLst>
                  <a:ext uri="{FF2B5EF4-FFF2-40B4-BE49-F238E27FC236}">
                    <a16:creationId xmlns:a16="http://schemas.microsoft.com/office/drawing/2014/main" id="{00000000-0008-0000-0000-00003B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3" y="51"/>
                <a:ext cx="58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に</a:t>
                </a:r>
              </a:p>
            </xdr:txBody>
          </xdr:sp>
          <xdr:sp macro="" textlink="">
            <xdr:nvSpPr>
              <xdr:cNvPr id="63292" name="Text Box 1852">
                <a:extLst>
                  <a:ext uri="{FF2B5EF4-FFF2-40B4-BE49-F238E27FC236}">
                    <a16:creationId xmlns:a16="http://schemas.microsoft.com/office/drawing/2014/main" id="{00000000-0008-0000-0000-00003C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7" y="51"/>
                <a:ext cx="63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生</a:t>
                </a:r>
              </a:p>
            </xdr:txBody>
          </xdr:sp>
          <xdr:sp macro="" textlink="">
            <xdr:nvSpPr>
              <xdr:cNvPr id="63293" name="Text Box 1853">
                <a:extLst>
                  <a:ext uri="{FF2B5EF4-FFF2-40B4-BE49-F238E27FC236}">
                    <a16:creationId xmlns:a16="http://schemas.microsoft.com/office/drawing/2014/main" id="{00000000-0008-0000-0000-00003D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" y="51"/>
                <a:ext cx="6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活</a:t>
                </a:r>
              </a:p>
            </xdr:txBody>
          </xdr:sp>
          <xdr:sp macro="" textlink="">
            <xdr:nvSpPr>
              <xdr:cNvPr id="63294" name="Text Box 1854">
                <a:extLst>
                  <a:ext uri="{FF2B5EF4-FFF2-40B4-BE49-F238E27FC236}">
                    <a16:creationId xmlns:a16="http://schemas.microsoft.com/office/drawing/2014/main" id="{00000000-0008-0000-0000-00003E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8" y="51"/>
                <a:ext cx="6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や</a:t>
                </a:r>
              </a:p>
            </xdr:txBody>
          </xdr:sp>
          <xdr:sp macro="" textlink="">
            <xdr:nvSpPr>
              <xdr:cNvPr id="63295" name="Text Box 1855">
                <a:extLst>
                  <a:ext uri="{FF2B5EF4-FFF2-40B4-BE49-F238E27FC236}">
                    <a16:creationId xmlns:a16="http://schemas.microsoft.com/office/drawing/2014/main" id="{00000000-0008-0000-0000-00003F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41" y="51"/>
                <a:ext cx="61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金</a:t>
                </a:r>
              </a:p>
            </xdr:txBody>
          </xdr:sp>
          <xdr:sp macro="" textlink="">
            <xdr:nvSpPr>
              <xdr:cNvPr id="63296" name="Text Box 1856">
                <a:extLst>
                  <a:ext uri="{FF2B5EF4-FFF2-40B4-BE49-F238E27FC236}">
                    <a16:creationId xmlns:a16="http://schemas.microsoft.com/office/drawing/2014/main" id="{00000000-0008-0000-0000-000040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7" y="51"/>
                <a:ext cx="69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融</a:t>
                </a:r>
              </a:p>
            </xdr:txBody>
          </xdr:sp>
          <xdr:sp macro="" textlink="">
            <xdr:nvSpPr>
              <xdr:cNvPr id="63297" name="Text Box 1857">
                <a:extLst>
                  <a:ext uri="{FF2B5EF4-FFF2-40B4-BE49-F238E27FC236}">
                    <a16:creationId xmlns:a16="http://schemas.microsoft.com/office/drawing/2014/main" id="{00000000-0008-0000-0000-000041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7" y="51"/>
                <a:ext cx="59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関</a:t>
                </a:r>
              </a:p>
            </xdr:txBody>
          </xdr:sp>
          <xdr:sp macro="" textlink="">
            <xdr:nvSpPr>
              <xdr:cNvPr id="63298" name="Text Box 1858">
                <a:extLst>
                  <a:ext uri="{FF2B5EF4-FFF2-40B4-BE49-F238E27FC236}">
                    <a16:creationId xmlns:a16="http://schemas.microsoft.com/office/drawing/2014/main" id="{00000000-0008-0000-0000-000042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5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す</a:t>
                </a:r>
              </a:p>
            </xdr:txBody>
          </xdr:sp>
          <xdr:sp macro="" textlink="">
            <xdr:nvSpPr>
              <xdr:cNvPr id="63299" name="Text Box 1859">
                <a:extLst>
                  <a:ext uri="{FF2B5EF4-FFF2-40B4-BE49-F238E27FC236}">
                    <a16:creationId xmlns:a16="http://schemas.microsoft.com/office/drawing/2014/main" id="{00000000-0008-0000-0000-000043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9" y="51"/>
                <a:ext cx="5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る</a:t>
                </a:r>
              </a:p>
            </xdr:txBody>
          </xdr:sp>
          <xdr:sp macro="" textlink="">
            <xdr:nvSpPr>
              <xdr:cNvPr id="63300" name="Text Box 1860">
                <a:extLst>
                  <a:ext uri="{FF2B5EF4-FFF2-40B4-BE49-F238E27FC236}">
                    <a16:creationId xmlns:a16="http://schemas.microsoft.com/office/drawing/2014/main" id="{00000000-0008-0000-0000-000044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9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意</a:t>
                </a:r>
              </a:p>
            </xdr:txBody>
          </xdr:sp>
          <xdr:sp macro="" textlink="">
            <xdr:nvSpPr>
              <xdr:cNvPr id="63301" name="Text Box 1861">
                <a:extLst>
                  <a:ext uri="{FF2B5EF4-FFF2-40B4-BE49-F238E27FC236}">
                    <a16:creationId xmlns:a16="http://schemas.microsoft.com/office/drawing/2014/main" id="{00000000-0008-0000-0000-000045F7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53" y="51"/>
                <a:ext cx="72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識</a:t>
                </a:r>
              </a:p>
            </xdr:txBody>
          </xdr:sp>
        </xdr:grpSp>
      </xdr:grpSp>
      <xdr:sp macro="" textlink="">
        <xdr:nvSpPr>
          <xdr:cNvPr id="63302" name="Text Box 1862">
            <a:extLst>
              <a:ext uri="{FF2B5EF4-FFF2-40B4-BE49-F238E27FC236}">
                <a16:creationId xmlns:a16="http://schemas.microsoft.com/office/drawing/2014/main" id="{00000000-0008-0000-0000-000046F7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132"/>
            <a:ext cx="408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８－２　金融に関する意識</a:t>
            </a:r>
          </a:p>
        </xdr:txBody>
      </xdr:sp>
    </xdr:grpSp>
    <xdr:clientData/>
  </xdr:twoCellAnchor>
  <xdr:twoCellAnchor editAs="oneCell">
    <xdr:from>
      <xdr:col>10</xdr:col>
      <xdr:colOff>57150</xdr:colOff>
      <xdr:row>8</xdr:row>
      <xdr:rowOff>170739</xdr:rowOff>
    </xdr:from>
    <xdr:to>
      <xdr:col>137</xdr:col>
      <xdr:colOff>381000</xdr:colOff>
      <xdr:row>10</xdr:row>
      <xdr:rowOff>149680</xdr:rowOff>
    </xdr:to>
    <xdr:grpSp>
      <xdr:nvGrpSpPr>
        <xdr:cNvPr id="241897" name="Group 572">
          <a:extLst>
            <a:ext uri="{FF2B5EF4-FFF2-40B4-BE49-F238E27FC236}">
              <a16:creationId xmlns:a16="http://schemas.microsoft.com/office/drawing/2014/main" id="{00000000-0008-0000-0000-0000E9B00300}"/>
            </a:ext>
          </a:extLst>
        </xdr:cNvPr>
        <xdr:cNvGrpSpPr>
          <a:grpSpLocks/>
        </xdr:cNvGrpSpPr>
      </xdr:nvGrpSpPr>
      <xdr:grpSpPr bwMode="auto">
        <a:xfrm>
          <a:off x="1600200" y="1770939"/>
          <a:ext cx="8791575" cy="378991"/>
          <a:chOff x="122" y="184"/>
          <a:chExt cx="907" cy="39"/>
        </a:xfrm>
      </xdr:grpSpPr>
      <xdr:grpSp>
        <xdr:nvGrpSpPr>
          <xdr:cNvPr id="242070" name="Group 562">
            <a:extLst>
              <a:ext uri="{FF2B5EF4-FFF2-40B4-BE49-F238E27FC236}">
                <a16:creationId xmlns:a16="http://schemas.microsoft.com/office/drawing/2014/main" id="{00000000-0008-0000-0000-000096B10300}"/>
              </a:ext>
            </a:extLst>
          </xdr:cNvPr>
          <xdr:cNvGrpSpPr>
            <a:grpSpLocks/>
          </xdr:cNvGrpSpPr>
        </xdr:nvGrpSpPr>
        <xdr:grpSpPr bwMode="auto">
          <a:xfrm>
            <a:off x="122" y="184"/>
            <a:ext cx="907" cy="39"/>
            <a:chOff x="169" y="202"/>
            <a:chExt cx="907" cy="39"/>
          </a:xfrm>
        </xdr:grpSpPr>
        <xdr:sp macro="" textlink="">
          <xdr:nvSpPr>
            <xdr:cNvPr id="438" name="Text Box 563">
              <a:extLst>
                <a:ext uri="{FF2B5EF4-FFF2-40B4-BE49-F238E27FC236}">
                  <a16:creationId xmlns:a16="http://schemas.microsoft.com/office/drawing/2014/main" id="{00000000-0008-0000-0000-0000B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74" y="202"/>
              <a:ext cx="802" cy="3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金融機関の選択理由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201</a:t>
              </a:r>
              <a:r>
                <a:rPr lang="en-US" altLang="ja-JP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9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年/令和元年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  <xdr:grpSp>
          <xdr:nvGrpSpPr>
            <xdr:cNvPr id="242073" name="Group 564">
              <a:extLst>
                <a:ext uri="{FF2B5EF4-FFF2-40B4-BE49-F238E27FC236}">
                  <a16:creationId xmlns:a16="http://schemas.microsoft.com/office/drawing/2014/main" id="{00000000-0008-0000-0000-000099B1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69" y="207"/>
              <a:ext cx="125" cy="30"/>
              <a:chOff x="170" y="693"/>
              <a:chExt cx="125" cy="30"/>
            </a:xfrm>
          </xdr:grpSpPr>
          <xdr:sp macro="" textlink="">
            <xdr:nvSpPr>
              <xdr:cNvPr id="242074" name="AutoShape 565">
                <a:extLst>
                  <a:ext uri="{FF2B5EF4-FFF2-40B4-BE49-F238E27FC236}">
                    <a16:creationId xmlns:a16="http://schemas.microsoft.com/office/drawing/2014/main" id="{00000000-0008-0000-0000-00009AB1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0" y="697"/>
                <a:ext cx="104" cy="25"/>
              </a:xfrm>
              <a:prstGeom prst="roundRect">
                <a:avLst>
                  <a:gd name="adj" fmla="val 30000"/>
                </a:avLst>
              </a:prstGeom>
              <a:solidFill>
                <a:srgbClr val="CEEAE3"/>
              </a:solidFill>
              <a:ln w="12700" algn="ctr">
                <a:solidFill>
                  <a:srgbClr val="2FAD9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1" name="Text Box 566">
                <a:extLst>
                  <a:ext uri="{FF2B5EF4-FFF2-40B4-BE49-F238E27FC236}">
                    <a16:creationId xmlns:a16="http://schemas.microsoft.com/office/drawing/2014/main" id="{00000000-0008-0000-0000-0000B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5" y="693"/>
                <a:ext cx="120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latin typeface="HGS創英角ｺﾞｼｯｸUB"/>
                    <a:ea typeface="HGS創英角ｺﾞｼｯｸUB"/>
                  </a:rPr>
                  <a:t>図表</a:t>
                </a: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latin typeface="Century Gothic"/>
                    <a:ea typeface="HGS創英角ｺﾞｼｯｸUB"/>
                  </a:rPr>
                  <a:t> </a:t>
                </a:r>
                <a:r>
                  <a:rPr lang="en-US" altLang="ja-JP" sz="1300" b="1" i="0" u="none" strike="noStrike" baseline="0">
                    <a:solidFill>
                      <a:sysClr val="windowText" lastClr="000000"/>
                    </a:solidFill>
                    <a:latin typeface="Century Gothic"/>
                    <a:ea typeface="HGS創英角ｺﾞｼｯｸUB"/>
                  </a:rPr>
                  <a:t>8</a:t>
                </a:r>
                <a:r>
                  <a:rPr lang="ja-JP" altLang="en-US" sz="1300" b="1" i="0" u="none" strike="noStrike" baseline="0">
                    <a:solidFill>
                      <a:sysClr val="windowText" lastClr="000000"/>
                    </a:solidFill>
                    <a:latin typeface="Century Gothic"/>
                    <a:ea typeface="HGS創英角ｺﾞｼｯｸUB"/>
                  </a:rPr>
                  <a:t>-</a:t>
                </a:r>
                <a:r>
                  <a:rPr lang="en-US" altLang="ja-JP" sz="1300" b="1" i="0" u="none" strike="noStrike" baseline="0">
                    <a:solidFill>
                      <a:sysClr val="windowText" lastClr="000000"/>
                    </a:solidFill>
                    <a:latin typeface="Century Gothic"/>
                    <a:ea typeface="HGS創英角ｺﾞｼｯｸUB"/>
                  </a:rPr>
                  <a:t>14</a:t>
                </a:r>
                <a:endParaRPr lang="ja-JP" altLang="en-US" sz="1300" b="1" i="0" u="none" strike="noStrike" baseline="0">
                  <a:solidFill>
                    <a:sysClr val="windowText" lastClr="000000"/>
                  </a:solidFill>
                  <a:latin typeface="Century Gothic"/>
                </a:endParaRPr>
              </a:p>
            </xdr:txBody>
          </xdr:sp>
        </xdr:grpSp>
      </xdr:grpSp>
      <xdr:sp macro="" textlink="">
        <xdr:nvSpPr>
          <xdr:cNvPr id="437" name="Text Box 567">
            <a:extLst>
              <a:ext uri="{FF2B5EF4-FFF2-40B4-BE49-F238E27FC236}">
                <a16:creationId xmlns:a16="http://schemas.microsoft.com/office/drawing/2014/main" id="{00000000-0008-0000-0000-0000B5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5" y="184"/>
            <a:ext cx="142" cy="3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1</xdr:col>
      <xdr:colOff>0</xdr:colOff>
      <xdr:row>9</xdr:row>
      <xdr:rowOff>114299</xdr:rowOff>
    </xdr:from>
    <xdr:to>
      <xdr:col>5</xdr:col>
      <xdr:colOff>33229</xdr:colOff>
      <xdr:row>46</xdr:row>
      <xdr:rowOff>102123</xdr:rowOff>
    </xdr:to>
    <xdr:grpSp>
      <xdr:nvGrpSpPr>
        <xdr:cNvPr id="201" name="グループ化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GrpSpPr/>
      </xdr:nvGrpSpPr>
      <xdr:grpSpPr>
        <a:xfrm>
          <a:off x="200025" y="1914524"/>
          <a:ext cx="1042879" cy="14027674"/>
          <a:chOff x="1133475" y="1609724"/>
          <a:chExt cx="1044000" cy="14040000"/>
        </a:xfrm>
      </xdr:grpSpPr>
      <xdr:grpSp>
        <xdr:nvGrpSpPr>
          <xdr:cNvPr id="202" name="Group 347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GrpSpPr>
            <a:grpSpLocks/>
          </xdr:cNvGrpSpPr>
        </xdr:nvGrpSpPr>
        <xdr:grpSpPr bwMode="auto">
          <a:xfrm>
            <a:off x="1136731" y="1609724"/>
            <a:ext cx="761849" cy="1260000"/>
            <a:chOff x="1118" y="196"/>
            <a:chExt cx="80" cy="91"/>
          </a:xfrm>
        </xdr:grpSpPr>
        <xdr:grpSp>
          <xdr:nvGrpSpPr>
            <xdr:cNvPr id="308" name="Group 348">
              <a:extLst>
                <a:ext uri="{FF2B5EF4-FFF2-40B4-BE49-F238E27FC236}">
                  <a16:creationId xmlns:a16="http://schemas.microsoft.com/office/drawing/2014/main" id="{00000000-0008-0000-0000-000034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317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8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9" name="Group 351">
              <a:extLst>
                <a:ext uri="{FF2B5EF4-FFF2-40B4-BE49-F238E27FC236}">
                  <a16:creationId xmlns:a16="http://schemas.microsoft.com/office/drawing/2014/main" id="{00000000-0008-0000-0000-00003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6"/>
              <a:ext cx="73" cy="78"/>
              <a:chOff x="1060" y="178"/>
              <a:chExt cx="73" cy="78"/>
            </a:xfrm>
          </xdr:grpSpPr>
          <xdr:grpSp>
            <xdr:nvGrpSpPr>
              <xdr:cNvPr id="310" name="Group 352">
                <a:extLst>
                  <a:ext uri="{FF2B5EF4-FFF2-40B4-BE49-F238E27FC236}">
                    <a16:creationId xmlns:a16="http://schemas.microsoft.com/office/drawing/2014/main" id="{00000000-0008-0000-0000-00003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314" name="Text Box 353">
                  <a:extLst>
                    <a:ext uri="{FF2B5EF4-FFF2-40B4-BE49-F238E27FC236}">
                      <a16:creationId xmlns:a16="http://schemas.microsoft.com/office/drawing/2014/main" id="{00000000-0008-0000-0000-00003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15" name="Text Box 354">
                  <a:extLst>
                    <a:ext uri="{FF2B5EF4-FFF2-40B4-BE49-F238E27FC236}">
                      <a16:creationId xmlns:a16="http://schemas.microsoft.com/office/drawing/2014/main" id="{00000000-0008-0000-0000-00003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16" name="Text Box 355">
                  <a:extLst>
                    <a:ext uri="{FF2B5EF4-FFF2-40B4-BE49-F238E27FC236}">
                      <a16:creationId xmlns:a16="http://schemas.microsoft.com/office/drawing/2014/main" id="{00000000-0008-0000-0000-00003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11" name="Group 356">
                <a:extLst>
                  <a:ext uri="{FF2B5EF4-FFF2-40B4-BE49-F238E27FC236}">
                    <a16:creationId xmlns:a16="http://schemas.microsoft.com/office/drawing/2014/main" id="{00000000-0008-0000-0000-00003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312" name="Text Box 357">
                  <a:extLst>
                    <a:ext uri="{FF2B5EF4-FFF2-40B4-BE49-F238E27FC236}">
                      <a16:creationId xmlns:a16="http://schemas.microsoft.com/office/drawing/2014/main" id="{00000000-0008-0000-0000-00003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13" name="Text Box 358">
                  <a:extLst>
                    <a:ext uri="{FF2B5EF4-FFF2-40B4-BE49-F238E27FC236}">
                      <a16:creationId xmlns:a16="http://schemas.microsoft.com/office/drawing/2014/main" id="{00000000-0008-0000-0000-00003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03" name="グループ化 20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GrpSpPr/>
        </xdr:nvGrpSpPr>
        <xdr:grpSpPr>
          <a:xfrm>
            <a:off x="1136621" y="2991632"/>
            <a:ext cx="774691" cy="1260000"/>
            <a:chOff x="6606020" y="1329766"/>
            <a:chExt cx="804412" cy="925484"/>
          </a:xfrm>
        </xdr:grpSpPr>
        <xdr:grpSp>
          <xdr:nvGrpSpPr>
            <xdr:cNvPr id="298" name="Group 360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306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3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3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9" name="Text Box 15">
              <a:extLst>
                <a:ext uri="{FF2B5EF4-FFF2-40B4-BE49-F238E27FC236}">
                  <a16:creationId xmlns:a16="http://schemas.microsoft.com/office/drawing/2014/main" id="{00000000-0008-0000-0000-00002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00" name="Text Box 16">
              <a:extLst>
                <a:ext uri="{FF2B5EF4-FFF2-40B4-BE49-F238E27FC236}">
                  <a16:creationId xmlns:a16="http://schemas.microsoft.com/office/drawing/2014/main" id="{00000000-0008-0000-0000-00002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01" name="Text Box 18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02" name="Text Box 19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03" name="Text Box 20">
              <a:extLst>
                <a:ext uri="{FF2B5EF4-FFF2-40B4-BE49-F238E27FC236}">
                  <a16:creationId xmlns:a16="http://schemas.microsoft.com/office/drawing/2014/main" id="{00000000-0008-0000-0000-00002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04" name="Text Box 22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05" name="Text Box 23">
              <a:extLst>
                <a:ext uri="{FF2B5EF4-FFF2-40B4-BE49-F238E27FC236}">
                  <a16:creationId xmlns:a16="http://schemas.microsoft.com/office/drawing/2014/main" id="{00000000-0008-0000-0000-00003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4" name="Group 229">
            <a:extLs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GrpSpPr>
            <a:grpSpLocks/>
          </xdr:cNvGrpSpPr>
        </xdr:nvGrpSpPr>
        <xdr:grpSpPr bwMode="auto">
          <a:xfrm>
            <a:off x="1136621" y="7031842"/>
            <a:ext cx="776626" cy="1260000"/>
            <a:chOff x="1115" y="584"/>
            <a:chExt cx="83" cy="91"/>
          </a:xfrm>
        </xdr:grpSpPr>
        <xdr:grpSp>
          <xdr:nvGrpSpPr>
            <xdr:cNvPr id="292" name="Group 230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96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2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7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2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3" name="Group 233">
              <a:extLst>
                <a:ext uri="{FF2B5EF4-FFF2-40B4-BE49-F238E27FC236}">
                  <a16:creationId xmlns:a16="http://schemas.microsoft.com/office/drawing/2014/main" id="{00000000-0008-0000-0000-00002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2"/>
              <a:ext cx="37" cy="65"/>
              <a:chOff x="48" y="572"/>
              <a:chExt cx="37" cy="65"/>
            </a:xfrm>
          </xdr:grpSpPr>
          <xdr:sp macro="" textlink="">
            <xdr:nvSpPr>
              <xdr:cNvPr id="294" name="Text Box 234">
                <a:extLst>
                  <a:ext uri="{FF2B5EF4-FFF2-40B4-BE49-F238E27FC236}">
                    <a16:creationId xmlns:a16="http://schemas.microsoft.com/office/drawing/2014/main" id="{00000000-0008-0000-0000-00002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95" name="Text Box 235">
                <a:extLst>
                  <a:ext uri="{FF2B5EF4-FFF2-40B4-BE49-F238E27FC236}">
                    <a16:creationId xmlns:a16="http://schemas.microsoft.com/office/drawing/2014/main" id="{00000000-0008-0000-0000-00002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5" name="Group 250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GrpSpPr>
            <a:grpSpLocks/>
          </xdr:cNvGrpSpPr>
        </xdr:nvGrpSpPr>
        <xdr:grpSpPr bwMode="auto">
          <a:xfrm>
            <a:off x="1136621" y="5617256"/>
            <a:ext cx="776626" cy="1313616"/>
            <a:chOff x="1115" y="674"/>
            <a:chExt cx="83" cy="98"/>
          </a:xfrm>
        </xdr:grpSpPr>
        <xdr:grpSp>
          <xdr:nvGrpSpPr>
            <xdr:cNvPr id="282" name="Group 251">
              <a:extLst>
                <a:ext uri="{FF2B5EF4-FFF2-40B4-BE49-F238E27FC236}">
                  <a16:creationId xmlns:a16="http://schemas.microsoft.com/office/drawing/2014/main" id="{00000000-0008-0000-0000-00001A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90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1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2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3" name="Group 254">
              <a:extLst>
                <a:ext uri="{FF2B5EF4-FFF2-40B4-BE49-F238E27FC236}">
                  <a16:creationId xmlns:a16="http://schemas.microsoft.com/office/drawing/2014/main" id="{00000000-0008-0000-0000-00001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284" name="Group 255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88" name="Text Box 256">
                  <a:extLst>
                    <a:ext uri="{FF2B5EF4-FFF2-40B4-BE49-F238E27FC236}">
                      <a16:creationId xmlns:a16="http://schemas.microsoft.com/office/drawing/2014/main" id="{00000000-0008-0000-0000-00002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89" name="Text Box 257">
                  <a:extLst>
                    <a:ext uri="{FF2B5EF4-FFF2-40B4-BE49-F238E27FC236}">
                      <a16:creationId xmlns:a16="http://schemas.microsoft.com/office/drawing/2014/main" id="{00000000-0008-0000-0000-00002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85" name="Group 258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286" name="Text Box 259">
                  <a:extLst>
                    <a:ext uri="{FF2B5EF4-FFF2-40B4-BE49-F238E27FC236}">
                      <a16:creationId xmlns:a16="http://schemas.microsoft.com/office/drawing/2014/main" id="{00000000-0008-0000-0000-00001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87" name="Text Box 260">
                  <a:extLst>
                    <a:ext uri="{FF2B5EF4-FFF2-40B4-BE49-F238E27FC236}">
                      <a16:creationId xmlns:a16="http://schemas.microsoft.com/office/drawing/2014/main" id="{00000000-0008-0000-0000-00001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6" name="Group 272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>
            <a:grpSpLocks/>
          </xdr:cNvGrpSpPr>
        </xdr:nvGrpSpPr>
        <xdr:grpSpPr bwMode="auto">
          <a:xfrm>
            <a:off x="1136621" y="8392436"/>
            <a:ext cx="776626" cy="1260000"/>
            <a:chOff x="1115" y="874"/>
            <a:chExt cx="83" cy="91"/>
          </a:xfrm>
        </xdr:grpSpPr>
        <xdr:grpSp>
          <xdr:nvGrpSpPr>
            <xdr:cNvPr id="276" name="Group 273">
              <a:extLst>
                <a:ext uri="{FF2B5EF4-FFF2-40B4-BE49-F238E27FC236}">
                  <a16:creationId xmlns:a16="http://schemas.microsoft.com/office/drawing/2014/main" id="{00000000-0008-0000-0000-000014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80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1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1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7" name="Group 276">
              <a:extLst>
                <a:ext uri="{FF2B5EF4-FFF2-40B4-BE49-F238E27FC236}">
                  <a16:creationId xmlns:a16="http://schemas.microsoft.com/office/drawing/2014/main" id="{00000000-0008-0000-0000-00001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0"/>
              <a:ext cx="37" cy="65"/>
              <a:chOff x="48" y="570"/>
              <a:chExt cx="37" cy="65"/>
            </a:xfrm>
          </xdr:grpSpPr>
          <xdr:sp macro="" textlink="">
            <xdr:nvSpPr>
              <xdr:cNvPr id="278" name="Text Box 277">
                <a:extLst>
                  <a:ext uri="{FF2B5EF4-FFF2-40B4-BE49-F238E27FC236}">
                    <a16:creationId xmlns:a16="http://schemas.microsoft.com/office/drawing/2014/main" id="{00000000-0008-0000-0000-00001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79" name="Text Box 278">
                <a:extLst>
                  <a:ext uri="{FF2B5EF4-FFF2-40B4-BE49-F238E27FC236}">
                    <a16:creationId xmlns:a16="http://schemas.microsoft.com/office/drawing/2014/main" id="{00000000-0008-0000-0000-00001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07" name="Group 279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GrpSpPr>
            <a:grpSpLocks/>
          </xdr:cNvGrpSpPr>
        </xdr:nvGrpSpPr>
        <xdr:grpSpPr bwMode="auto">
          <a:xfrm>
            <a:off x="1136621" y="9780368"/>
            <a:ext cx="776626" cy="1260000"/>
            <a:chOff x="1115" y="971"/>
            <a:chExt cx="83" cy="91"/>
          </a:xfrm>
        </xdr:grpSpPr>
        <xdr:grpSp>
          <xdr:nvGrpSpPr>
            <xdr:cNvPr id="264" name="Group 280">
              <a:extLst>
                <a:ext uri="{FF2B5EF4-FFF2-40B4-BE49-F238E27FC236}">
                  <a16:creationId xmlns:a16="http://schemas.microsoft.com/office/drawing/2014/main" id="{00000000-0008-0000-0000-00000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74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1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5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5" name="Group 283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266" name="Text Box 284">
                <a:extLst>
                  <a:ext uri="{FF2B5EF4-FFF2-40B4-BE49-F238E27FC236}">
                    <a16:creationId xmlns:a16="http://schemas.microsoft.com/office/drawing/2014/main" id="{00000000-0008-0000-0000-00000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67" name="Text Box 285">
                <a:extLst>
                  <a:ext uri="{FF2B5EF4-FFF2-40B4-BE49-F238E27FC236}">
                    <a16:creationId xmlns:a16="http://schemas.microsoft.com/office/drawing/2014/main" id="{00000000-0008-0000-0000-00000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68" name="Text Box 286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69" name="Text Box 286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70" name="Text Box 284">
                <a:extLst>
                  <a:ext uri="{FF2B5EF4-FFF2-40B4-BE49-F238E27FC236}">
                    <a16:creationId xmlns:a16="http://schemas.microsoft.com/office/drawing/2014/main" id="{00000000-0008-0000-0000-00000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71" name="Text Box 285">
                <a:extLst>
                  <a:ext uri="{FF2B5EF4-FFF2-40B4-BE49-F238E27FC236}">
                    <a16:creationId xmlns:a16="http://schemas.microsoft.com/office/drawing/2014/main" id="{00000000-0008-0000-0000-00000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72" name="Text Box 286">
                <a:extLst>
                  <a:ext uri="{FF2B5EF4-FFF2-40B4-BE49-F238E27FC236}">
                    <a16:creationId xmlns:a16="http://schemas.microsoft.com/office/drawing/2014/main" id="{00000000-0008-0000-0000-00001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73" name="Text Box 286">
                <a:extLst>
                  <a:ext uri="{FF2B5EF4-FFF2-40B4-BE49-F238E27FC236}">
                    <a16:creationId xmlns:a16="http://schemas.microsoft.com/office/drawing/2014/main" id="{00000000-0008-0000-0000-00001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08" name="Group 331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GrpSpPr>
            <a:grpSpLocks/>
          </xdr:cNvGrpSpPr>
        </xdr:nvGrpSpPr>
        <xdr:grpSpPr bwMode="auto">
          <a:xfrm>
            <a:off x="1136621" y="12455154"/>
            <a:ext cx="776626" cy="1299789"/>
            <a:chOff x="1115" y="1351"/>
            <a:chExt cx="83" cy="98"/>
          </a:xfrm>
        </xdr:grpSpPr>
        <xdr:grpSp>
          <xdr:nvGrpSpPr>
            <xdr:cNvPr id="254" name="Group 332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62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0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3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0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5" name="Group 335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1"/>
              <a:ext cx="46" cy="92"/>
              <a:chOff x="49" y="657"/>
              <a:chExt cx="46" cy="92"/>
            </a:xfrm>
          </xdr:grpSpPr>
          <xdr:grpSp>
            <xdr:nvGrpSpPr>
              <xdr:cNvPr id="256" name="Group 336">
                <a:extLst>
                  <a:ext uri="{FF2B5EF4-FFF2-40B4-BE49-F238E27FC236}">
                    <a16:creationId xmlns:a16="http://schemas.microsoft.com/office/drawing/2014/main" id="{00000000-0008-0000-0000-00000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60" name="Text Box 337">
                  <a:extLst>
                    <a:ext uri="{FF2B5EF4-FFF2-40B4-BE49-F238E27FC236}">
                      <a16:creationId xmlns:a16="http://schemas.microsoft.com/office/drawing/2014/main" id="{00000000-0008-0000-0000-00000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61" name="Text Box 338">
                  <a:extLst>
                    <a:ext uri="{FF2B5EF4-FFF2-40B4-BE49-F238E27FC236}">
                      <a16:creationId xmlns:a16="http://schemas.microsoft.com/office/drawing/2014/main" id="{00000000-0008-0000-0000-00000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57" name="Group 339">
                <a:extLst>
                  <a:ext uri="{FF2B5EF4-FFF2-40B4-BE49-F238E27FC236}">
                    <a16:creationId xmlns:a16="http://schemas.microsoft.com/office/drawing/2014/main" id="{00000000-0008-0000-0000-00000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258" name="Text Box 340">
                  <a:extLst>
                    <a:ext uri="{FF2B5EF4-FFF2-40B4-BE49-F238E27FC236}">
                      <a16:creationId xmlns:a16="http://schemas.microsoft.com/office/drawing/2014/main" id="{00000000-0008-0000-0000-00000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59" name="Text Box 341">
                  <a:extLst>
                    <a:ext uri="{FF2B5EF4-FFF2-40B4-BE49-F238E27FC236}">
                      <a16:creationId xmlns:a16="http://schemas.microsoft.com/office/drawing/2014/main" id="{00000000-0008-0000-0000-00000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09" name="Group 342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GrpSpPr>
            <a:grpSpLocks/>
          </xdr:cNvGrpSpPr>
        </xdr:nvGrpSpPr>
        <xdr:grpSpPr bwMode="auto">
          <a:xfrm>
            <a:off x="1136621" y="15287537"/>
            <a:ext cx="794528" cy="362187"/>
            <a:chOff x="1115" y="1557"/>
            <a:chExt cx="85" cy="33"/>
          </a:xfrm>
        </xdr:grpSpPr>
        <xdr:grpSp>
          <xdr:nvGrpSpPr>
            <xdr:cNvPr id="250" name="Group 343">
              <a:extLst>
                <a:ext uri="{FF2B5EF4-FFF2-40B4-BE49-F238E27FC236}">
                  <a16:creationId xmlns:a16="http://schemas.microsoft.com/office/drawing/2014/main" id="{00000000-0008-0000-0000-0000F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52" name="AutoShape 344">
                <a:extLst>
                  <a:ext uri="{FF2B5EF4-FFF2-40B4-BE49-F238E27FC236}">
                    <a16:creationId xmlns:a16="http://schemas.microsoft.com/office/drawing/2014/main" id="{00000000-0008-0000-0000-0000F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3" name="Rectangle 345">
                <a:extLst>
                  <a:ext uri="{FF2B5EF4-FFF2-40B4-BE49-F238E27FC236}">
                    <a16:creationId xmlns:a16="http://schemas.microsoft.com/office/drawing/2014/main" id="{00000000-0008-0000-0000-0000F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1" name="Text Box 346">
              <a:extLst>
                <a:ext uri="{FF2B5EF4-FFF2-40B4-BE49-F238E27FC236}">
                  <a16:creationId xmlns:a16="http://schemas.microsoft.com/office/drawing/2014/main" id="{00000000-0008-0000-0000-0000F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0" name="Group 378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GrpSpPr>
            <a:grpSpLocks/>
          </xdr:cNvGrpSpPr>
        </xdr:nvGrpSpPr>
        <xdr:grpSpPr bwMode="auto">
          <a:xfrm>
            <a:off x="1136621" y="13872254"/>
            <a:ext cx="776626" cy="1260000"/>
            <a:chOff x="1115" y="1454"/>
            <a:chExt cx="83" cy="91"/>
          </a:xfrm>
        </xdr:grpSpPr>
        <xdr:grpSp>
          <xdr:nvGrpSpPr>
            <xdr:cNvPr id="244" name="Group 379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48" name="Rectangle 380" descr="index_索引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" name="AutoShape 381" descr="index_索引">
                <a:extLst>
                  <a:ext uri="{FF2B5EF4-FFF2-40B4-BE49-F238E27FC236}">
                    <a16:creationId xmlns:a16="http://schemas.microsoft.com/office/drawing/2014/main" id="{00000000-0008-0000-0000-0000F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5" name="Group 382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46" name="Text Box 383">
                <a:extLst>
                  <a:ext uri="{FF2B5EF4-FFF2-40B4-BE49-F238E27FC236}">
                    <a16:creationId xmlns:a16="http://schemas.microsoft.com/office/drawing/2014/main" id="{00000000-0008-0000-0000-0000F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47" name="Text Box 384">
                <a:extLst>
                  <a:ext uri="{FF2B5EF4-FFF2-40B4-BE49-F238E27FC236}">
                    <a16:creationId xmlns:a16="http://schemas.microsoft.com/office/drawing/2014/main" id="{00000000-0008-0000-0000-0000F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11" name="Group 236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GrpSpPr>
            <a:grpSpLocks/>
          </xdr:cNvGrpSpPr>
        </xdr:nvGrpSpPr>
        <xdr:grpSpPr bwMode="auto">
          <a:xfrm>
            <a:off x="1133475" y="4361375"/>
            <a:ext cx="776419" cy="1260000"/>
            <a:chOff x="1115" y="487"/>
            <a:chExt cx="83" cy="91"/>
          </a:xfrm>
        </xdr:grpSpPr>
        <xdr:grpSp>
          <xdr:nvGrpSpPr>
            <xdr:cNvPr id="231" name="Group 237">
              <a:extLst>
                <a:ext uri="{FF2B5EF4-FFF2-40B4-BE49-F238E27FC236}">
                  <a16:creationId xmlns:a16="http://schemas.microsoft.com/office/drawing/2014/main" id="{00000000-0008-0000-0000-0000E7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42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3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F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2" name="Group 240">
              <a:extLst>
                <a:ext uri="{FF2B5EF4-FFF2-40B4-BE49-F238E27FC236}">
                  <a16:creationId xmlns:a16="http://schemas.microsoft.com/office/drawing/2014/main" id="{00000000-0008-0000-0000-0000E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33" name="Group 241">
                <a:extLst>
                  <a:ext uri="{FF2B5EF4-FFF2-40B4-BE49-F238E27FC236}">
                    <a16:creationId xmlns:a16="http://schemas.microsoft.com/office/drawing/2014/main" id="{00000000-0008-0000-0000-0000E9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38" name="Text Box 242">
                  <a:extLst>
                    <a:ext uri="{FF2B5EF4-FFF2-40B4-BE49-F238E27FC236}">
                      <a16:creationId xmlns:a16="http://schemas.microsoft.com/office/drawing/2014/main" id="{00000000-0008-0000-0000-0000E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39" name="Group 243">
                  <a:extLst>
                    <a:ext uri="{FF2B5EF4-FFF2-40B4-BE49-F238E27FC236}">
                      <a16:creationId xmlns:a16="http://schemas.microsoft.com/office/drawing/2014/main" id="{00000000-0008-0000-0000-0000E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40" name="Text Box 244">
                    <a:extLst>
                      <a:ext uri="{FF2B5EF4-FFF2-40B4-BE49-F238E27FC236}">
                        <a16:creationId xmlns:a16="http://schemas.microsoft.com/office/drawing/2014/main" id="{00000000-0008-0000-0000-0000F0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41" name="Text Box 245">
                    <a:extLst>
                      <a:ext uri="{FF2B5EF4-FFF2-40B4-BE49-F238E27FC236}">
                        <a16:creationId xmlns:a16="http://schemas.microsoft.com/office/drawing/2014/main" id="{00000000-0008-0000-0000-0000F1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34" name="Group 246">
                <a:extLst>
                  <a:ext uri="{FF2B5EF4-FFF2-40B4-BE49-F238E27FC236}">
                    <a16:creationId xmlns:a16="http://schemas.microsoft.com/office/drawing/2014/main" id="{00000000-0008-0000-0000-0000EA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35" name="Text Box 247">
                  <a:extLst>
                    <a:ext uri="{FF2B5EF4-FFF2-40B4-BE49-F238E27FC236}">
                      <a16:creationId xmlns:a16="http://schemas.microsoft.com/office/drawing/2014/main" id="{00000000-0008-0000-0000-0000E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36" name="Text Box 248">
                  <a:extLst>
                    <a:ext uri="{FF2B5EF4-FFF2-40B4-BE49-F238E27FC236}">
                      <a16:creationId xmlns:a16="http://schemas.microsoft.com/office/drawing/2014/main" id="{00000000-0008-0000-0000-0000E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37" name="Text Box 249">
                  <a:extLst>
                    <a:ext uri="{FF2B5EF4-FFF2-40B4-BE49-F238E27FC236}">
                      <a16:creationId xmlns:a16="http://schemas.microsoft.com/office/drawing/2014/main" id="{00000000-0008-0000-0000-0000E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sp macro="" textlink="">
        <xdr:nvSpPr>
          <xdr:cNvPr id="212" name="Rectangle 300" descr="index_11_生活や金融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>
            <a:spLocks noChangeArrowheads="1"/>
          </xdr:cNvSpPr>
        </xdr:nvSpPr>
        <xdr:spPr bwMode="auto">
          <a:xfrm>
            <a:off x="1136621" y="11159393"/>
            <a:ext cx="628412" cy="1260000"/>
          </a:xfrm>
          <a:prstGeom prst="rect">
            <a:avLst/>
          </a:prstGeom>
          <a:solidFill>
            <a:srgbClr val="34AB8A"/>
          </a:solidFill>
          <a:ln>
            <a:noFill/>
          </a:ln>
        </xdr:spPr>
      </xdr:sp>
      <xdr:grpSp>
        <xdr:nvGrpSpPr>
          <xdr:cNvPr id="213" name="グループ化 212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GrpSpPr/>
        </xdr:nvGrpSpPr>
        <xdr:grpSpPr>
          <a:xfrm>
            <a:off x="1488629" y="11216544"/>
            <a:ext cx="424617" cy="1040231"/>
            <a:chOff x="365431" y="9354690"/>
            <a:chExt cx="432746" cy="879418"/>
          </a:xfrm>
        </xdr:grpSpPr>
        <xdr:sp macro="" textlink="">
          <xdr:nvSpPr>
            <xdr:cNvPr id="229" name="AutoShape 301" descr="index_11_生活や金融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9296" y="9354690"/>
              <a:ext cx="278881" cy="879418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230" name="Text Box 307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5431" y="9772005"/>
              <a:ext cx="346197" cy="212607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</xdr:grpSp>
      <xdr:sp macro="" textlink="">
        <xdr:nvSpPr>
          <xdr:cNvPr id="214" name="AutoShape 365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789796" y="10428265"/>
            <a:ext cx="355179" cy="258963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15" name="AutoShape 366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484346" y="11509569"/>
            <a:ext cx="401700" cy="278822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16" name="AutoShape 368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61357" y="11616705"/>
            <a:ext cx="553408" cy="7477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  <xdr:grpSp>
        <xdr:nvGrpSpPr>
          <xdr:cNvPr id="217" name="グループ化 216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GrpSpPr/>
        </xdr:nvGrpSpPr>
        <xdr:grpSpPr>
          <a:xfrm>
            <a:off x="1833741" y="10552549"/>
            <a:ext cx="343734" cy="2339250"/>
            <a:chOff x="38923723" y="8946376"/>
            <a:chExt cx="351733" cy="2391961"/>
          </a:xfrm>
        </xdr:grpSpPr>
        <xdr:sp macro="" textlink="">
          <xdr:nvSpPr>
            <xdr:cNvPr id="218" name="Text Box 1068">
              <a:extLst>
                <a:ext uri="{FF2B5EF4-FFF2-40B4-BE49-F238E27FC236}">
                  <a16:creationId xmlns:a16="http://schemas.microsoft.com/office/drawing/2014/main" id="{00000000-0008-0000-0000-0000D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19" name="Text Box 1071">
              <a:extLst>
                <a:ext uri="{FF2B5EF4-FFF2-40B4-BE49-F238E27FC236}">
                  <a16:creationId xmlns:a16="http://schemas.microsoft.com/office/drawing/2014/main" id="{00000000-0008-0000-0000-0000D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20" name="Text Box 1068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21" name="Text Box 1071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22" name="Text Box 1071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23" name="Text Box 1071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24" name="Text Box 1071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25" name="Text Box 1071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26" name="Text Box 1071">
              <a:extLst>
                <a:ext uri="{FF2B5EF4-FFF2-40B4-BE49-F238E27FC236}">
                  <a16:creationId xmlns:a16="http://schemas.microsoft.com/office/drawing/2014/main" id="{00000000-0008-0000-0000-0000E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27" name="Text Box 1071">
              <a:extLst>
                <a:ext uri="{FF2B5EF4-FFF2-40B4-BE49-F238E27FC236}">
                  <a16:creationId xmlns:a16="http://schemas.microsoft.com/office/drawing/2014/main" id="{00000000-0008-0000-0000-0000E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28" name="Text Box 1071">
              <a:extLst>
                <a:ext uri="{FF2B5EF4-FFF2-40B4-BE49-F238E27FC236}">
                  <a16:creationId xmlns:a16="http://schemas.microsoft.com/office/drawing/2014/main" id="{00000000-0008-0000-0000-0000E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  <xdr:twoCellAnchor>
    <xdr:from>
      <xdr:col>113</xdr:col>
      <xdr:colOff>13607</xdr:colOff>
      <xdr:row>26</xdr:row>
      <xdr:rowOff>176893</xdr:rowOff>
    </xdr:from>
    <xdr:to>
      <xdr:col>133</xdr:col>
      <xdr:colOff>62593</xdr:colOff>
      <xdr:row>28</xdr:row>
      <xdr:rowOff>161926</xdr:rowOff>
    </xdr:to>
    <xdr:sp macro="" textlink="">
      <xdr:nvSpPr>
        <xdr:cNvPr id="319" name="Text Box 1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572500" y="10491107"/>
          <a:ext cx="1409700" cy="36603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iruporuto.jp/public/document/container/yoron/futari/2019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shiruporuto.jp/public/document/container/yoron/futari/2019/pdf/per21901.xlsx" TargetMode="External"/><Relationship Id="rId1" Type="http://schemas.openxmlformats.org/officeDocument/2006/relationships/hyperlink" Target="https://www.shiruporuto.jp/public/document/container/yoron/futari/2019/19bunruif001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hiruporuto.jp/finance/chosa/literacy2019/" TargetMode="External"/><Relationship Id="rId4" Type="http://schemas.openxmlformats.org/officeDocument/2006/relationships/hyperlink" Target="https://www.shiruporuto.jp/public/document/container/literacy_chosa/2019/pdf/19lite_tokei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57"/>
    <pageSetUpPr fitToPage="1"/>
  </sheetPr>
  <dimension ref="A1:FE87"/>
  <sheetViews>
    <sheetView tabSelected="1" zoomScaleNormal="10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39" width="5.875" style="1" customWidth="1"/>
    <col min="140" max="142" width="5.875" customWidth="1"/>
    <col min="143" max="158" width="9.375" customWidth="1"/>
  </cols>
  <sheetData>
    <row r="1" spans="2:158" ht="15.75" customHeight="1" x14ac:dyDescent="0.15"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J1" s="1"/>
      <c r="EK1" s="1"/>
      <c r="EL1" s="1"/>
    </row>
    <row r="2" spans="2:158" ht="15.75" customHeight="1" x14ac:dyDescent="0.15">
      <c r="EJ2" s="1"/>
      <c r="EK2" s="1"/>
      <c r="EL2" s="1"/>
    </row>
    <row r="3" spans="2:158" ht="15.75" customHeight="1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H3" s="12"/>
      <c r="EI3" s="12"/>
    </row>
    <row r="4" spans="2:158" ht="15.75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H4" s="12"/>
      <c r="EI4" s="12"/>
    </row>
    <row r="5" spans="2:158" ht="15.75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H5" s="12"/>
      <c r="EI5" s="12"/>
    </row>
    <row r="6" spans="2:158" ht="15.75" customHeight="1" x14ac:dyDescent="0.1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H6" s="12"/>
      <c r="EI6" s="12"/>
      <c r="EL6" s="6"/>
      <c r="EM6" s="6"/>
      <c r="EN6" s="6"/>
      <c r="EO6" s="6"/>
      <c r="EP6" s="6"/>
      <c r="EQ6" s="6"/>
      <c r="ER6" s="6"/>
      <c r="ES6" s="6"/>
      <c r="ET6" s="14"/>
      <c r="EU6" s="16"/>
      <c r="EV6" s="16"/>
      <c r="EW6" s="15"/>
      <c r="EX6" s="15"/>
      <c r="EY6" s="15"/>
      <c r="EZ6" s="15"/>
      <c r="FA6" s="15"/>
      <c r="FB6" s="15"/>
    </row>
    <row r="7" spans="2:158" ht="15.75" customHeight="1" x14ac:dyDescent="0.1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7"/>
      <c r="EH7" s="17"/>
      <c r="EI7" s="12"/>
      <c r="EL7" s="6"/>
      <c r="EM7" s="150"/>
      <c r="EN7" s="7"/>
      <c r="EO7" s="7"/>
      <c r="EP7" s="7"/>
      <c r="EQ7" s="7"/>
      <c r="ER7" s="8"/>
      <c r="ES7" s="14"/>
      <c r="ET7" s="16"/>
      <c r="EU7" s="16"/>
      <c r="EV7" s="16"/>
      <c r="EW7" s="15"/>
      <c r="EX7" s="15"/>
      <c r="EY7" s="15"/>
      <c r="EZ7" s="15"/>
      <c r="FA7" s="15"/>
      <c r="FB7" s="15"/>
    </row>
    <row r="8" spans="2:158" ht="15.75" customHeight="1" x14ac:dyDescent="0.1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7"/>
      <c r="EH8" s="17"/>
      <c r="EI8" s="12"/>
      <c r="EL8" s="6"/>
      <c r="EM8" s="151"/>
      <c r="EN8" s="152"/>
      <c r="EO8" s="151"/>
      <c r="EP8" s="152"/>
      <c r="EQ8" s="151"/>
      <c r="ER8" s="152"/>
      <c r="ES8" s="14"/>
      <c r="ET8" s="16"/>
      <c r="EU8" s="16"/>
      <c r="EV8" s="16"/>
      <c r="EW8" s="15"/>
      <c r="EX8" s="15"/>
      <c r="EY8" s="15"/>
      <c r="EZ8" s="15"/>
      <c r="FA8" s="15"/>
      <c r="FB8" s="15"/>
    </row>
    <row r="9" spans="2:158" s="1" customFormat="1" ht="15.75" customHeight="1" x14ac:dyDescent="0.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2"/>
      <c r="EL9" s="6"/>
      <c r="EM9" s="7"/>
      <c r="EN9" s="149"/>
      <c r="EO9" s="7"/>
      <c r="EP9" s="149"/>
      <c r="EQ9" s="7"/>
      <c r="ER9" s="149"/>
      <c r="ES9" s="14"/>
      <c r="ET9" s="16"/>
      <c r="EU9" s="16"/>
      <c r="EV9" s="16"/>
      <c r="EW9" s="15"/>
      <c r="EX9" s="15"/>
      <c r="EY9" s="15"/>
      <c r="EZ9" s="15"/>
      <c r="FA9" s="15"/>
      <c r="FB9" s="15"/>
    </row>
    <row r="10" spans="2:158" ht="15.75" customHeight="1" x14ac:dyDescent="0.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2"/>
      <c r="EL10" s="6"/>
      <c r="EM10" s="7"/>
      <c r="EN10" s="149"/>
      <c r="EO10" s="7"/>
      <c r="EP10" s="149"/>
      <c r="EQ10" s="7"/>
      <c r="ER10" s="149"/>
      <c r="ES10" s="14"/>
      <c r="ET10" s="16"/>
      <c r="EU10" s="16"/>
      <c r="EV10" s="16"/>
      <c r="EW10" s="15"/>
      <c r="EX10" s="15"/>
      <c r="EY10" s="15"/>
      <c r="EZ10" s="15"/>
      <c r="FA10" s="15"/>
      <c r="FB10" s="15"/>
    </row>
    <row r="11" spans="2:158" ht="15.75" customHeight="1" x14ac:dyDescent="0.1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2"/>
      <c r="EL11" s="6"/>
      <c r="EM11" s="47" t="s">
        <v>64</v>
      </c>
      <c r="EN11" s="149"/>
      <c r="EO11" s="7"/>
      <c r="EP11" s="149"/>
      <c r="EQ11" s="7"/>
      <c r="ER11" s="149"/>
      <c r="ES11" s="14"/>
      <c r="ET11" s="16"/>
      <c r="EU11" s="16"/>
      <c r="EV11" s="16"/>
      <c r="EW11" s="15"/>
      <c r="EX11" s="15"/>
      <c r="EY11" s="15"/>
      <c r="EZ11" s="15"/>
      <c r="FA11" s="8" t="s">
        <v>2</v>
      </c>
      <c r="FB11" s="15"/>
    </row>
    <row r="12" spans="2:158" ht="6" customHeight="1" x14ac:dyDescent="0.15">
      <c r="B12" s="12"/>
      <c r="C12" s="12"/>
      <c r="D12" s="17"/>
      <c r="E12" s="17"/>
      <c r="F12" s="17"/>
      <c r="G12" s="17"/>
      <c r="H12" s="17"/>
      <c r="I12" s="17"/>
      <c r="J12" s="17"/>
      <c r="K12" s="17"/>
      <c r="L12" s="42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2"/>
      <c r="AH12" s="41"/>
      <c r="AI12" s="41"/>
      <c r="AJ12" s="41"/>
      <c r="AK12" s="41"/>
      <c r="AL12" s="41"/>
      <c r="AM12" s="41"/>
      <c r="AN12" s="40"/>
      <c r="AO12" s="42"/>
      <c r="AP12" s="41"/>
      <c r="AQ12" s="41"/>
      <c r="AR12" s="41"/>
      <c r="AS12" s="41"/>
      <c r="AT12" s="41"/>
      <c r="AU12" s="41"/>
      <c r="AV12" s="41"/>
      <c r="AW12" s="42"/>
      <c r="AX12" s="41"/>
      <c r="AY12" s="41"/>
      <c r="AZ12" s="41"/>
      <c r="BA12" s="41"/>
      <c r="BB12" s="41"/>
      <c r="BC12" s="41"/>
      <c r="BD12" s="40"/>
      <c r="BE12" s="41"/>
      <c r="BF12" s="41"/>
      <c r="BG12" s="41"/>
      <c r="BH12" s="41"/>
      <c r="BI12" s="41"/>
      <c r="BJ12" s="41"/>
      <c r="BK12" s="41"/>
      <c r="BL12" s="41"/>
      <c r="BM12" s="42"/>
      <c r="BN12" s="41"/>
      <c r="BO12" s="41"/>
      <c r="BP12" s="41"/>
      <c r="BQ12" s="41"/>
      <c r="BR12" s="41"/>
      <c r="BS12" s="41"/>
      <c r="BT12" s="40"/>
      <c r="BU12" s="41"/>
      <c r="BV12" s="41"/>
      <c r="BW12" s="41"/>
      <c r="BX12" s="41"/>
      <c r="BY12" s="41"/>
      <c r="BZ12" s="41"/>
      <c r="CA12" s="41"/>
      <c r="CB12" s="41"/>
      <c r="CC12" s="42"/>
      <c r="CD12" s="41"/>
      <c r="CE12" s="41"/>
      <c r="CF12" s="41"/>
      <c r="CG12" s="41"/>
      <c r="CH12" s="41"/>
      <c r="CI12" s="41"/>
      <c r="CJ12" s="40"/>
      <c r="CK12" s="41"/>
      <c r="CL12" s="41"/>
      <c r="CM12" s="41"/>
      <c r="CN12" s="41"/>
      <c r="CO12" s="41"/>
      <c r="CP12" s="41"/>
      <c r="CQ12" s="41"/>
      <c r="CR12" s="41"/>
      <c r="CS12" s="42"/>
      <c r="CT12" s="41"/>
      <c r="CU12" s="41"/>
      <c r="CV12" s="41"/>
      <c r="CW12" s="41"/>
      <c r="CX12" s="41"/>
      <c r="CY12" s="41"/>
      <c r="CZ12" s="40"/>
      <c r="DA12" s="41"/>
      <c r="DB12" s="41"/>
      <c r="DC12" s="41"/>
      <c r="DD12" s="41"/>
      <c r="DE12" s="41"/>
      <c r="DF12" s="41"/>
      <c r="DG12" s="41"/>
      <c r="DH12" s="41"/>
      <c r="DI12" s="42"/>
      <c r="DJ12" s="41"/>
      <c r="DK12" s="41"/>
      <c r="DL12" s="41"/>
      <c r="DM12" s="41"/>
      <c r="DN12" s="41"/>
      <c r="DO12" s="41"/>
      <c r="DP12" s="40"/>
      <c r="DQ12" s="41"/>
      <c r="DR12" s="41"/>
      <c r="DS12" s="41"/>
      <c r="DT12" s="41"/>
      <c r="DU12" s="41"/>
      <c r="DV12" s="41"/>
      <c r="DW12" s="41"/>
      <c r="DX12" s="41"/>
      <c r="DY12" s="42"/>
      <c r="DZ12" s="41"/>
      <c r="EA12" s="41"/>
      <c r="EB12" s="41"/>
      <c r="EC12" s="41"/>
      <c r="ED12" s="41"/>
      <c r="EE12" s="41"/>
      <c r="EF12" s="40"/>
      <c r="EG12" s="12"/>
      <c r="EH12" s="12"/>
      <c r="EI12" s="12"/>
      <c r="EL12" s="6"/>
      <c r="EM12" s="6"/>
      <c r="EN12" s="6"/>
      <c r="EO12" s="6"/>
      <c r="EP12" s="6"/>
      <c r="EQ12" s="6"/>
      <c r="ER12" s="6"/>
      <c r="ES12" s="14"/>
      <c r="ET12" s="16"/>
      <c r="EU12" s="16"/>
      <c r="EV12" s="16"/>
      <c r="EW12" s="15"/>
      <c r="EX12" s="15"/>
      <c r="EY12" s="15"/>
      <c r="EZ12" s="15"/>
      <c r="FA12" s="15"/>
      <c r="FB12" s="15"/>
    </row>
    <row r="13" spans="2:158" s="1" customFormat="1" ht="222.75" customHeight="1" x14ac:dyDescent="0.15">
      <c r="B13" s="12"/>
      <c r="C13" s="12"/>
      <c r="D13" s="17"/>
      <c r="E13" s="17"/>
      <c r="F13" s="17"/>
      <c r="G13" s="17"/>
      <c r="H13" s="17"/>
      <c r="I13" s="17"/>
      <c r="J13" s="17"/>
      <c r="K13" s="44"/>
      <c r="L13" s="39"/>
      <c r="M13" s="3"/>
      <c r="N13" s="3"/>
      <c r="O13" s="3"/>
      <c r="P13" s="3"/>
      <c r="Q13" s="3"/>
      <c r="R13" s="3"/>
      <c r="S13" s="3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70"/>
      <c r="AG13" s="166" t="s">
        <v>25</v>
      </c>
      <c r="AH13" s="167"/>
      <c r="AI13" s="167"/>
      <c r="AJ13" s="167"/>
      <c r="AK13" s="167"/>
      <c r="AL13" s="167"/>
      <c r="AM13" s="167"/>
      <c r="AN13" s="168"/>
      <c r="AO13" s="169" t="s">
        <v>31</v>
      </c>
      <c r="AP13" s="167"/>
      <c r="AQ13" s="167"/>
      <c r="AR13" s="167"/>
      <c r="AS13" s="167"/>
      <c r="AT13" s="167"/>
      <c r="AU13" s="167"/>
      <c r="AV13" s="167"/>
      <c r="AW13" s="169" t="s">
        <v>24</v>
      </c>
      <c r="AX13" s="167"/>
      <c r="AY13" s="167"/>
      <c r="AZ13" s="167"/>
      <c r="BA13" s="167"/>
      <c r="BB13" s="167"/>
      <c r="BC13" s="167"/>
      <c r="BD13" s="168"/>
      <c r="BE13" s="170" t="s">
        <v>23</v>
      </c>
      <c r="BF13" s="167"/>
      <c r="BG13" s="167"/>
      <c r="BH13" s="167"/>
      <c r="BI13" s="167"/>
      <c r="BJ13" s="167"/>
      <c r="BK13" s="167"/>
      <c r="BL13" s="167"/>
      <c r="BM13" s="169" t="s">
        <v>32</v>
      </c>
      <c r="BN13" s="167"/>
      <c r="BO13" s="167"/>
      <c r="BP13" s="167"/>
      <c r="BQ13" s="167"/>
      <c r="BR13" s="167"/>
      <c r="BS13" s="167"/>
      <c r="BT13" s="168"/>
      <c r="BU13" s="170" t="s">
        <v>33</v>
      </c>
      <c r="BV13" s="167"/>
      <c r="BW13" s="167"/>
      <c r="BX13" s="167"/>
      <c r="BY13" s="167"/>
      <c r="BZ13" s="167"/>
      <c r="CA13" s="167"/>
      <c r="CB13" s="167"/>
      <c r="CC13" s="169" t="s">
        <v>22</v>
      </c>
      <c r="CD13" s="167"/>
      <c r="CE13" s="167"/>
      <c r="CF13" s="167"/>
      <c r="CG13" s="167"/>
      <c r="CH13" s="167"/>
      <c r="CI13" s="167"/>
      <c r="CJ13" s="168"/>
      <c r="CK13" s="166" t="s">
        <v>29</v>
      </c>
      <c r="CL13" s="167"/>
      <c r="CM13" s="167"/>
      <c r="CN13" s="167"/>
      <c r="CO13" s="167"/>
      <c r="CP13" s="167"/>
      <c r="CQ13" s="167"/>
      <c r="CR13" s="168"/>
      <c r="CS13" s="166" t="s">
        <v>28</v>
      </c>
      <c r="CT13" s="167"/>
      <c r="CU13" s="167"/>
      <c r="CV13" s="167"/>
      <c r="CW13" s="167"/>
      <c r="CX13" s="167"/>
      <c r="CY13" s="167"/>
      <c r="CZ13" s="168"/>
      <c r="DA13" s="169" t="s">
        <v>34</v>
      </c>
      <c r="DB13" s="170"/>
      <c r="DC13" s="170"/>
      <c r="DD13" s="170"/>
      <c r="DE13" s="170"/>
      <c r="DF13" s="170"/>
      <c r="DG13" s="170"/>
      <c r="DH13" s="171"/>
      <c r="DI13" s="169" t="s">
        <v>27</v>
      </c>
      <c r="DJ13" s="170"/>
      <c r="DK13" s="170"/>
      <c r="DL13" s="170"/>
      <c r="DM13" s="170"/>
      <c r="DN13" s="170"/>
      <c r="DO13" s="170"/>
      <c r="DP13" s="171"/>
      <c r="DQ13" s="166" t="s">
        <v>26</v>
      </c>
      <c r="DR13" s="167"/>
      <c r="DS13" s="167"/>
      <c r="DT13" s="167"/>
      <c r="DU13" s="167"/>
      <c r="DV13" s="167"/>
      <c r="DW13" s="167"/>
      <c r="DX13" s="168"/>
      <c r="DY13" s="166" t="s">
        <v>1</v>
      </c>
      <c r="DZ13" s="167"/>
      <c r="EA13" s="167"/>
      <c r="EB13" s="167"/>
      <c r="EC13" s="167"/>
      <c r="ED13" s="167"/>
      <c r="EE13" s="167"/>
      <c r="EF13" s="168"/>
      <c r="EG13" s="2"/>
      <c r="EH13" s="12"/>
      <c r="EI13" s="12"/>
      <c r="EL13" s="6"/>
      <c r="EM13" s="165"/>
      <c r="EN13" s="165"/>
      <c r="EO13" s="157" t="s">
        <v>21</v>
      </c>
      <c r="EP13" s="157" t="s">
        <v>20</v>
      </c>
      <c r="EQ13" s="157" t="s">
        <v>19</v>
      </c>
      <c r="ER13" s="157" t="s">
        <v>18</v>
      </c>
      <c r="ES13" s="157" t="s">
        <v>17</v>
      </c>
      <c r="ET13" s="157" t="s">
        <v>16</v>
      </c>
      <c r="EU13" s="157" t="s">
        <v>15</v>
      </c>
      <c r="EV13" s="157" t="s">
        <v>14</v>
      </c>
      <c r="EW13" s="157" t="s">
        <v>13</v>
      </c>
      <c r="EX13" s="157" t="s">
        <v>12</v>
      </c>
      <c r="EY13" s="157" t="s">
        <v>11</v>
      </c>
      <c r="EZ13" s="157" t="s">
        <v>10</v>
      </c>
      <c r="FA13" s="157" t="s">
        <v>1</v>
      </c>
      <c r="FB13" s="15"/>
    </row>
    <row r="14" spans="2:158" ht="6" customHeight="1" x14ac:dyDescent="0.15">
      <c r="B14" s="12"/>
      <c r="C14" s="12"/>
      <c r="D14" s="17"/>
      <c r="E14" s="17"/>
      <c r="F14" s="17"/>
      <c r="G14" s="17"/>
      <c r="H14" s="17"/>
      <c r="I14" s="17"/>
      <c r="J14" s="17"/>
      <c r="K14" s="44"/>
      <c r="L14" s="38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6"/>
      <c r="AG14" s="35"/>
      <c r="AH14" s="34"/>
      <c r="AI14" s="34"/>
      <c r="AJ14" s="34"/>
      <c r="AK14" s="34"/>
      <c r="AL14" s="34"/>
      <c r="AM14" s="34"/>
      <c r="AN14" s="33"/>
      <c r="AO14" s="34"/>
      <c r="AP14" s="34"/>
      <c r="AQ14" s="34"/>
      <c r="AR14" s="34"/>
      <c r="AS14" s="34"/>
      <c r="AT14" s="34"/>
      <c r="AU14" s="34"/>
      <c r="AV14" s="34"/>
      <c r="AW14" s="35"/>
      <c r="AX14" s="34"/>
      <c r="AY14" s="34"/>
      <c r="AZ14" s="34"/>
      <c r="BA14" s="34"/>
      <c r="BB14" s="34"/>
      <c r="BC14" s="34"/>
      <c r="BD14" s="33"/>
      <c r="BE14" s="34"/>
      <c r="BF14" s="34"/>
      <c r="BG14" s="34"/>
      <c r="BH14" s="34"/>
      <c r="BI14" s="34"/>
      <c r="BJ14" s="34"/>
      <c r="BK14" s="34"/>
      <c r="BL14" s="34"/>
      <c r="BM14" s="35"/>
      <c r="BN14" s="34"/>
      <c r="BO14" s="34"/>
      <c r="BP14" s="34"/>
      <c r="BQ14" s="34"/>
      <c r="BR14" s="34"/>
      <c r="BS14" s="34"/>
      <c r="BT14" s="33"/>
      <c r="BU14" s="34"/>
      <c r="BV14" s="34"/>
      <c r="BW14" s="34"/>
      <c r="BX14" s="34"/>
      <c r="BY14" s="34"/>
      <c r="BZ14" s="34"/>
      <c r="CA14" s="34"/>
      <c r="CB14" s="34"/>
      <c r="CC14" s="35"/>
      <c r="CD14" s="34"/>
      <c r="CE14" s="34"/>
      <c r="CF14" s="34"/>
      <c r="CG14" s="34"/>
      <c r="CH14" s="34"/>
      <c r="CI14" s="34"/>
      <c r="CJ14" s="33"/>
      <c r="CK14" s="34"/>
      <c r="CL14" s="34"/>
      <c r="CM14" s="34"/>
      <c r="CN14" s="34"/>
      <c r="CO14" s="34"/>
      <c r="CP14" s="34"/>
      <c r="CQ14" s="34"/>
      <c r="CR14" s="34"/>
      <c r="CS14" s="35"/>
      <c r="CT14" s="34"/>
      <c r="CU14" s="34"/>
      <c r="CV14" s="34"/>
      <c r="CW14" s="34"/>
      <c r="CX14" s="34"/>
      <c r="CY14" s="34"/>
      <c r="CZ14" s="33"/>
      <c r="DA14" s="34"/>
      <c r="DB14" s="34"/>
      <c r="DC14" s="34"/>
      <c r="DD14" s="34"/>
      <c r="DE14" s="34"/>
      <c r="DF14" s="34"/>
      <c r="DG14" s="34"/>
      <c r="DH14" s="34"/>
      <c r="DI14" s="35"/>
      <c r="DJ14" s="34"/>
      <c r="DK14" s="34"/>
      <c r="DL14" s="34"/>
      <c r="DM14" s="34"/>
      <c r="DN14" s="34"/>
      <c r="DO14" s="34"/>
      <c r="DP14" s="33"/>
      <c r="DQ14" s="34"/>
      <c r="DR14" s="34"/>
      <c r="DS14" s="34"/>
      <c r="DT14" s="34"/>
      <c r="DU14" s="34"/>
      <c r="DV14" s="34"/>
      <c r="DW14" s="34"/>
      <c r="DX14" s="34"/>
      <c r="DY14" s="35"/>
      <c r="DZ14" s="34"/>
      <c r="EA14" s="34"/>
      <c r="EB14" s="34"/>
      <c r="EC14" s="34"/>
      <c r="ED14" s="34"/>
      <c r="EE14" s="34"/>
      <c r="EF14" s="33"/>
      <c r="EG14" s="2"/>
      <c r="EH14" s="12"/>
      <c r="EI14" s="12"/>
      <c r="EL14" s="6"/>
      <c r="EM14" s="165"/>
      <c r="EN14" s="165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"/>
    </row>
    <row r="15" spans="2:158" ht="50.1" customHeight="1" x14ac:dyDescent="0.15">
      <c r="B15" s="12"/>
      <c r="C15" s="12"/>
      <c r="D15" s="17"/>
      <c r="E15" s="17"/>
      <c r="F15" s="17"/>
      <c r="G15" s="17"/>
      <c r="H15" s="17"/>
      <c r="I15" s="17"/>
      <c r="J15" s="17"/>
      <c r="K15" s="44"/>
      <c r="L15" s="174" t="s">
        <v>30</v>
      </c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6"/>
      <c r="AG15" s="172">
        <f t="shared" ref="AG15:AG21" si="0">EO21</f>
        <v>80.099999999999994</v>
      </c>
      <c r="AH15" s="173"/>
      <c r="AI15" s="173"/>
      <c r="AJ15" s="173"/>
      <c r="AK15" s="173"/>
      <c r="AL15" s="173"/>
      <c r="AM15" s="173"/>
      <c r="AN15" s="89"/>
      <c r="AO15" s="172">
        <f t="shared" ref="AO15:AO21" si="1">EP21</f>
        <v>27.3</v>
      </c>
      <c r="AP15" s="173"/>
      <c r="AQ15" s="173"/>
      <c r="AR15" s="173"/>
      <c r="AS15" s="173"/>
      <c r="AT15" s="173"/>
      <c r="AU15" s="173"/>
      <c r="AV15" s="89"/>
      <c r="AW15" s="172">
        <f t="shared" ref="AW15:AW21" si="2">EQ21</f>
        <v>11.5</v>
      </c>
      <c r="AX15" s="173"/>
      <c r="AY15" s="173"/>
      <c r="AZ15" s="173"/>
      <c r="BA15" s="173"/>
      <c r="BB15" s="173"/>
      <c r="BC15" s="173"/>
      <c r="BD15" s="89"/>
      <c r="BE15" s="172">
        <f t="shared" ref="BE15:BE21" si="3">ER21</f>
        <v>2.1</v>
      </c>
      <c r="BF15" s="173"/>
      <c r="BG15" s="173"/>
      <c r="BH15" s="173"/>
      <c r="BI15" s="173"/>
      <c r="BJ15" s="173"/>
      <c r="BK15" s="173"/>
      <c r="BL15" s="89"/>
      <c r="BM15" s="172">
        <f t="shared" ref="BM15:BM21" si="4">ES21</f>
        <v>2.2000000000000002</v>
      </c>
      <c r="BN15" s="173"/>
      <c r="BO15" s="173"/>
      <c r="BP15" s="173"/>
      <c r="BQ15" s="173"/>
      <c r="BR15" s="173"/>
      <c r="BS15" s="173"/>
      <c r="BT15" s="89"/>
      <c r="BU15" s="172">
        <f t="shared" ref="BU15:BU21" si="5">ET21</f>
        <v>9.6999999999999993</v>
      </c>
      <c r="BV15" s="173"/>
      <c r="BW15" s="173"/>
      <c r="BX15" s="173"/>
      <c r="BY15" s="173"/>
      <c r="BZ15" s="173"/>
      <c r="CA15" s="173"/>
      <c r="CB15" s="89"/>
      <c r="CC15" s="172">
        <f t="shared" ref="CC15:CC21" si="6">EU21</f>
        <v>3</v>
      </c>
      <c r="CD15" s="173"/>
      <c r="CE15" s="173"/>
      <c r="CF15" s="173"/>
      <c r="CG15" s="173"/>
      <c r="CH15" s="173"/>
      <c r="CI15" s="173"/>
      <c r="CJ15" s="89"/>
      <c r="CK15" s="172">
        <f t="shared" ref="CK15:CK21" si="7">EV21</f>
        <v>24.7</v>
      </c>
      <c r="CL15" s="173"/>
      <c r="CM15" s="173"/>
      <c r="CN15" s="173"/>
      <c r="CO15" s="173"/>
      <c r="CP15" s="173"/>
      <c r="CQ15" s="173"/>
      <c r="CR15" s="89"/>
      <c r="CS15" s="172">
        <f t="shared" ref="CS15:CS21" si="8">EW21</f>
        <v>2.2999999999999998</v>
      </c>
      <c r="CT15" s="173"/>
      <c r="CU15" s="173"/>
      <c r="CV15" s="173"/>
      <c r="CW15" s="173"/>
      <c r="CX15" s="173"/>
      <c r="CY15" s="173"/>
      <c r="CZ15" s="89"/>
      <c r="DA15" s="172">
        <f t="shared" ref="DA15:DA21" si="9">EX21</f>
        <v>0.9</v>
      </c>
      <c r="DB15" s="173"/>
      <c r="DC15" s="173"/>
      <c r="DD15" s="173"/>
      <c r="DE15" s="173"/>
      <c r="DF15" s="173"/>
      <c r="DG15" s="173"/>
      <c r="DH15" s="89"/>
      <c r="DI15" s="172">
        <f t="shared" ref="DI15:DI21" si="10">EY21</f>
        <v>6.3</v>
      </c>
      <c r="DJ15" s="173"/>
      <c r="DK15" s="173"/>
      <c r="DL15" s="173"/>
      <c r="DM15" s="173"/>
      <c r="DN15" s="173"/>
      <c r="DO15" s="173"/>
      <c r="DP15" s="89"/>
      <c r="DQ15" s="172">
        <f t="shared" ref="DQ15:DQ21" si="11">EZ21</f>
        <v>1.2</v>
      </c>
      <c r="DR15" s="173"/>
      <c r="DS15" s="173"/>
      <c r="DT15" s="173"/>
      <c r="DU15" s="173"/>
      <c r="DV15" s="173"/>
      <c r="DW15" s="173"/>
      <c r="DX15" s="89"/>
      <c r="DY15" s="172">
        <f t="shared" ref="DY15:DY21" si="12">FA21</f>
        <v>12.1</v>
      </c>
      <c r="DZ15" s="173"/>
      <c r="EA15" s="173"/>
      <c r="EB15" s="173"/>
      <c r="EC15" s="173"/>
      <c r="ED15" s="173"/>
      <c r="EE15" s="173"/>
      <c r="EF15" s="88"/>
      <c r="EG15" s="2"/>
      <c r="EH15" s="2"/>
      <c r="EI15" s="12"/>
      <c r="EL15" s="6"/>
      <c r="EM15" s="165"/>
      <c r="EN15" s="165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"/>
    </row>
    <row r="16" spans="2:158" ht="45" customHeight="1" x14ac:dyDescent="0.15">
      <c r="B16" s="12"/>
      <c r="C16" s="12"/>
      <c r="D16" s="17"/>
      <c r="E16" s="17"/>
      <c r="F16" s="17"/>
      <c r="G16" s="17"/>
      <c r="H16" s="17"/>
      <c r="I16" s="17"/>
      <c r="J16" s="17"/>
      <c r="K16" s="44"/>
      <c r="L16" s="177" t="s">
        <v>35</v>
      </c>
      <c r="M16" s="178"/>
      <c r="N16" s="178"/>
      <c r="O16" s="178"/>
      <c r="P16" s="178"/>
      <c r="Q16" s="179"/>
      <c r="R16" s="71"/>
      <c r="S16" s="186" t="s">
        <v>36</v>
      </c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7"/>
      <c r="AG16" s="189">
        <f t="shared" si="0"/>
        <v>83.3</v>
      </c>
      <c r="AH16" s="190"/>
      <c r="AI16" s="190"/>
      <c r="AJ16" s="190"/>
      <c r="AK16" s="190"/>
      <c r="AL16" s="190"/>
      <c r="AM16" s="190"/>
      <c r="AN16" s="76"/>
      <c r="AO16" s="189">
        <f t="shared" si="1"/>
        <v>25</v>
      </c>
      <c r="AP16" s="190"/>
      <c r="AQ16" s="190"/>
      <c r="AR16" s="190"/>
      <c r="AS16" s="190"/>
      <c r="AT16" s="190"/>
      <c r="AU16" s="190"/>
      <c r="AV16" s="77"/>
      <c r="AW16" s="190">
        <f t="shared" si="2"/>
        <v>20.8</v>
      </c>
      <c r="AX16" s="190"/>
      <c r="AY16" s="190"/>
      <c r="AZ16" s="190"/>
      <c r="BA16" s="190"/>
      <c r="BB16" s="190"/>
      <c r="BC16" s="190"/>
      <c r="BD16" s="78"/>
      <c r="BE16" s="189">
        <f t="shared" si="3"/>
        <v>2.1</v>
      </c>
      <c r="BF16" s="190"/>
      <c r="BG16" s="190"/>
      <c r="BH16" s="190"/>
      <c r="BI16" s="190"/>
      <c r="BJ16" s="190"/>
      <c r="BK16" s="190"/>
      <c r="BL16" s="78"/>
      <c r="BM16" s="189">
        <f t="shared" si="4"/>
        <v>10.4</v>
      </c>
      <c r="BN16" s="190"/>
      <c r="BO16" s="190"/>
      <c r="BP16" s="190"/>
      <c r="BQ16" s="190"/>
      <c r="BR16" s="190"/>
      <c r="BS16" s="190"/>
      <c r="BT16" s="78"/>
      <c r="BU16" s="189">
        <f t="shared" si="5"/>
        <v>14.6</v>
      </c>
      <c r="BV16" s="190"/>
      <c r="BW16" s="190"/>
      <c r="BX16" s="190"/>
      <c r="BY16" s="190"/>
      <c r="BZ16" s="190"/>
      <c r="CA16" s="190"/>
      <c r="CB16" s="78"/>
      <c r="CC16" s="189">
        <f t="shared" si="6"/>
        <v>2.1</v>
      </c>
      <c r="CD16" s="190"/>
      <c r="CE16" s="190"/>
      <c r="CF16" s="190"/>
      <c r="CG16" s="190"/>
      <c r="CH16" s="190"/>
      <c r="CI16" s="190"/>
      <c r="CJ16" s="78"/>
      <c r="CK16" s="189">
        <f t="shared" si="7"/>
        <v>16.7</v>
      </c>
      <c r="CL16" s="190"/>
      <c r="CM16" s="190"/>
      <c r="CN16" s="190"/>
      <c r="CO16" s="190"/>
      <c r="CP16" s="190"/>
      <c r="CQ16" s="190"/>
      <c r="CR16" s="78"/>
      <c r="CS16" s="189">
        <f t="shared" si="8"/>
        <v>0</v>
      </c>
      <c r="CT16" s="190"/>
      <c r="CU16" s="190"/>
      <c r="CV16" s="190"/>
      <c r="CW16" s="190"/>
      <c r="CX16" s="190"/>
      <c r="CY16" s="190"/>
      <c r="CZ16" s="78"/>
      <c r="DA16" s="189">
        <f t="shared" si="9"/>
        <v>0</v>
      </c>
      <c r="DB16" s="190"/>
      <c r="DC16" s="190"/>
      <c r="DD16" s="190"/>
      <c r="DE16" s="190"/>
      <c r="DF16" s="190"/>
      <c r="DG16" s="190"/>
      <c r="DH16" s="78"/>
      <c r="DI16" s="189">
        <f t="shared" si="10"/>
        <v>10.4</v>
      </c>
      <c r="DJ16" s="190"/>
      <c r="DK16" s="190"/>
      <c r="DL16" s="190"/>
      <c r="DM16" s="190"/>
      <c r="DN16" s="190"/>
      <c r="DO16" s="190"/>
      <c r="DP16" s="78"/>
      <c r="DQ16" s="189">
        <f t="shared" si="11"/>
        <v>2.1</v>
      </c>
      <c r="DR16" s="190"/>
      <c r="DS16" s="190"/>
      <c r="DT16" s="190"/>
      <c r="DU16" s="190"/>
      <c r="DV16" s="190"/>
      <c r="DW16" s="190"/>
      <c r="DX16" s="78"/>
      <c r="DY16" s="189">
        <f t="shared" si="12"/>
        <v>6.3</v>
      </c>
      <c r="DZ16" s="190"/>
      <c r="EA16" s="190"/>
      <c r="EB16" s="190"/>
      <c r="EC16" s="190"/>
      <c r="ED16" s="190"/>
      <c r="EE16" s="190"/>
      <c r="EF16" s="78"/>
      <c r="EG16" s="68"/>
      <c r="EH16" s="2"/>
      <c r="EI16" s="12"/>
      <c r="EL16" s="6"/>
      <c r="EM16" s="165"/>
      <c r="EN16" s="165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"/>
    </row>
    <row r="17" spans="1:161" s="23" customFormat="1" ht="45" customHeight="1" x14ac:dyDescent="0.15">
      <c r="A17" s="26"/>
      <c r="B17" s="25"/>
      <c r="C17" s="25"/>
      <c r="D17" s="43"/>
      <c r="E17" s="43"/>
      <c r="F17" s="43"/>
      <c r="G17" s="43"/>
      <c r="H17" s="43"/>
      <c r="I17" s="43"/>
      <c r="J17" s="43"/>
      <c r="K17" s="44"/>
      <c r="L17" s="180"/>
      <c r="M17" s="181"/>
      <c r="N17" s="181"/>
      <c r="O17" s="181"/>
      <c r="P17" s="181"/>
      <c r="Q17" s="182"/>
      <c r="R17" s="71"/>
      <c r="S17" s="186" t="s">
        <v>78</v>
      </c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7"/>
      <c r="AG17" s="191">
        <f t="shared" si="0"/>
        <v>78.3</v>
      </c>
      <c r="AH17" s="192"/>
      <c r="AI17" s="192"/>
      <c r="AJ17" s="192"/>
      <c r="AK17" s="192"/>
      <c r="AL17" s="192"/>
      <c r="AM17" s="192"/>
      <c r="AN17" s="79"/>
      <c r="AO17" s="191">
        <f t="shared" si="1"/>
        <v>31.8</v>
      </c>
      <c r="AP17" s="192"/>
      <c r="AQ17" s="192"/>
      <c r="AR17" s="192"/>
      <c r="AS17" s="192"/>
      <c r="AT17" s="192"/>
      <c r="AU17" s="192"/>
      <c r="AV17" s="80"/>
      <c r="AW17" s="192">
        <f t="shared" si="2"/>
        <v>24.1</v>
      </c>
      <c r="AX17" s="192"/>
      <c r="AY17" s="192"/>
      <c r="AZ17" s="192"/>
      <c r="BA17" s="192"/>
      <c r="BB17" s="192"/>
      <c r="BC17" s="192"/>
      <c r="BD17" s="81"/>
      <c r="BE17" s="191">
        <f t="shared" si="3"/>
        <v>1.2</v>
      </c>
      <c r="BF17" s="192"/>
      <c r="BG17" s="192"/>
      <c r="BH17" s="192"/>
      <c r="BI17" s="192"/>
      <c r="BJ17" s="192"/>
      <c r="BK17" s="192"/>
      <c r="BL17" s="81"/>
      <c r="BM17" s="191">
        <f t="shared" si="4"/>
        <v>2.1</v>
      </c>
      <c r="BN17" s="192"/>
      <c r="BO17" s="192"/>
      <c r="BP17" s="192"/>
      <c r="BQ17" s="192"/>
      <c r="BR17" s="192"/>
      <c r="BS17" s="192"/>
      <c r="BT17" s="81"/>
      <c r="BU17" s="191">
        <f t="shared" si="5"/>
        <v>17</v>
      </c>
      <c r="BV17" s="192"/>
      <c r="BW17" s="192"/>
      <c r="BX17" s="192"/>
      <c r="BY17" s="192"/>
      <c r="BZ17" s="192"/>
      <c r="CA17" s="192"/>
      <c r="CB17" s="81"/>
      <c r="CC17" s="191">
        <f t="shared" si="6"/>
        <v>2.1</v>
      </c>
      <c r="CD17" s="192"/>
      <c r="CE17" s="192"/>
      <c r="CF17" s="192"/>
      <c r="CG17" s="192"/>
      <c r="CH17" s="192"/>
      <c r="CI17" s="192"/>
      <c r="CJ17" s="81"/>
      <c r="CK17" s="191">
        <f t="shared" si="7"/>
        <v>17.600000000000001</v>
      </c>
      <c r="CL17" s="192"/>
      <c r="CM17" s="192"/>
      <c r="CN17" s="192"/>
      <c r="CO17" s="192"/>
      <c r="CP17" s="192"/>
      <c r="CQ17" s="192"/>
      <c r="CR17" s="81"/>
      <c r="CS17" s="191">
        <f t="shared" si="8"/>
        <v>1.2</v>
      </c>
      <c r="CT17" s="192"/>
      <c r="CU17" s="192"/>
      <c r="CV17" s="192"/>
      <c r="CW17" s="192"/>
      <c r="CX17" s="192"/>
      <c r="CY17" s="192"/>
      <c r="CZ17" s="81"/>
      <c r="DA17" s="191">
        <f t="shared" si="9"/>
        <v>1.2</v>
      </c>
      <c r="DB17" s="192"/>
      <c r="DC17" s="192"/>
      <c r="DD17" s="192"/>
      <c r="DE17" s="192"/>
      <c r="DF17" s="192"/>
      <c r="DG17" s="192"/>
      <c r="DH17" s="81"/>
      <c r="DI17" s="191">
        <f t="shared" si="10"/>
        <v>6.8</v>
      </c>
      <c r="DJ17" s="192"/>
      <c r="DK17" s="192"/>
      <c r="DL17" s="192"/>
      <c r="DM17" s="192"/>
      <c r="DN17" s="192"/>
      <c r="DO17" s="192"/>
      <c r="DP17" s="81"/>
      <c r="DQ17" s="191">
        <f t="shared" si="11"/>
        <v>0.6</v>
      </c>
      <c r="DR17" s="192"/>
      <c r="DS17" s="192"/>
      <c r="DT17" s="192"/>
      <c r="DU17" s="192"/>
      <c r="DV17" s="192"/>
      <c r="DW17" s="192"/>
      <c r="DX17" s="81"/>
      <c r="DY17" s="191">
        <f t="shared" si="12"/>
        <v>11.9</v>
      </c>
      <c r="DZ17" s="192"/>
      <c r="EA17" s="192"/>
      <c r="EB17" s="192"/>
      <c r="EC17" s="192"/>
      <c r="ED17" s="192"/>
      <c r="EE17" s="192"/>
      <c r="EF17" s="81"/>
      <c r="EG17" s="68"/>
      <c r="EH17" s="74"/>
      <c r="EI17" s="25"/>
      <c r="EL17" s="6"/>
      <c r="EM17" s="165"/>
      <c r="EN17" s="165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"/>
    </row>
    <row r="18" spans="1:161" s="23" customFormat="1" ht="45" customHeight="1" x14ac:dyDescent="0.15">
      <c r="A18" s="26"/>
      <c r="B18" s="25"/>
      <c r="C18" s="25"/>
      <c r="D18" s="43"/>
      <c r="E18" s="43"/>
      <c r="F18" s="43"/>
      <c r="G18" s="43"/>
      <c r="H18" s="43"/>
      <c r="I18" s="43"/>
      <c r="J18" s="43"/>
      <c r="K18" s="44"/>
      <c r="L18" s="180"/>
      <c r="M18" s="181"/>
      <c r="N18" s="181"/>
      <c r="O18" s="181"/>
      <c r="P18" s="181"/>
      <c r="Q18" s="182"/>
      <c r="R18" s="71"/>
      <c r="S18" s="186" t="s">
        <v>79</v>
      </c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7"/>
      <c r="AG18" s="191">
        <f t="shared" si="0"/>
        <v>81.599999999999994</v>
      </c>
      <c r="AH18" s="192"/>
      <c r="AI18" s="192"/>
      <c r="AJ18" s="192"/>
      <c r="AK18" s="192"/>
      <c r="AL18" s="192"/>
      <c r="AM18" s="192"/>
      <c r="AN18" s="79"/>
      <c r="AO18" s="191">
        <f t="shared" si="1"/>
        <v>27.2</v>
      </c>
      <c r="AP18" s="192"/>
      <c r="AQ18" s="192"/>
      <c r="AR18" s="192"/>
      <c r="AS18" s="192"/>
      <c r="AT18" s="192"/>
      <c r="AU18" s="192"/>
      <c r="AV18" s="80"/>
      <c r="AW18" s="192">
        <f t="shared" si="2"/>
        <v>17.899999999999999</v>
      </c>
      <c r="AX18" s="192"/>
      <c r="AY18" s="192"/>
      <c r="AZ18" s="192"/>
      <c r="BA18" s="192"/>
      <c r="BB18" s="192"/>
      <c r="BC18" s="192"/>
      <c r="BD18" s="81"/>
      <c r="BE18" s="191">
        <f t="shared" si="3"/>
        <v>1.5</v>
      </c>
      <c r="BF18" s="192"/>
      <c r="BG18" s="192"/>
      <c r="BH18" s="192"/>
      <c r="BI18" s="192"/>
      <c r="BJ18" s="192"/>
      <c r="BK18" s="192"/>
      <c r="BL18" s="81"/>
      <c r="BM18" s="191">
        <f t="shared" si="4"/>
        <v>2.9</v>
      </c>
      <c r="BN18" s="192"/>
      <c r="BO18" s="192"/>
      <c r="BP18" s="192"/>
      <c r="BQ18" s="192"/>
      <c r="BR18" s="192"/>
      <c r="BS18" s="192"/>
      <c r="BT18" s="81"/>
      <c r="BU18" s="191">
        <f t="shared" si="5"/>
        <v>14.2</v>
      </c>
      <c r="BV18" s="192"/>
      <c r="BW18" s="192"/>
      <c r="BX18" s="192"/>
      <c r="BY18" s="192"/>
      <c r="BZ18" s="192"/>
      <c r="CA18" s="192"/>
      <c r="CB18" s="81"/>
      <c r="CC18" s="191">
        <f t="shared" si="6"/>
        <v>1.3</v>
      </c>
      <c r="CD18" s="192"/>
      <c r="CE18" s="192"/>
      <c r="CF18" s="192"/>
      <c r="CG18" s="192"/>
      <c r="CH18" s="192"/>
      <c r="CI18" s="192"/>
      <c r="CJ18" s="81"/>
      <c r="CK18" s="191">
        <f t="shared" si="7"/>
        <v>18.600000000000001</v>
      </c>
      <c r="CL18" s="192"/>
      <c r="CM18" s="192"/>
      <c r="CN18" s="192"/>
      <c r="CO18" s="192"/>
      <c r="CP18" s="192"/>
      <c r="CQ18" s="192"/>
      <c r="CR18" s="81"/>
      <c r="CS18" s="191">
        <f t="shared" si="8"/>
        <v>0.5</v>
      </c>
      <c r="CT18" s="192"/>
      <c r="CU18" s="192"/>
      <c r="CV18" s="192"/>
      <c r="CW18" s="192"/>
      <c r="CX18" s="192"/>
      <c r="CY18" s="192"/>
      <c r="CZ18" s="81"/>
      <c r="DA18" s="191">
        <f t="shared" si="9"/>
        <v>1.6</v>
      </c>
      <c r="DB18" s="192"/>
      <c r="DC18" s="192"/>
      <c r="DD18" s="192"/>
      <c r="DE18" s="192"/>
      <c r="DF18" s="192"/>
      <c r="DG18" s="192"/>
      <c r="DH18" s="81"/>
      <c r="DI18" s="191">
        <f t="shared" si="10"/>
        <v>5.7</v>
      </c>
      <c r="DJ18" s="192"/>
      <c r="DK18" s="192"/>
      <c r="DL18" s="192"/>
      <c r="DM18" s="192"/>
      <c r="DN18" s="192"/>
      <c r="DO18" s="192"/>
      <c r="DP18" s="81"/>
      <c r="DQ18" s="191">
        <f t="shared" si="11"/>
        <v>1.5</v>
      </c>
      <c r="DR18" s="192"/>
      <c r="DS18" s="192"/>
      <c r="DT18" s="192"/>
      <c r="DU18" s="192"/>
      <c r="DV18" s="192"/>
      <c r="DW18" s="192"/>
      <c r="DX18" s="81"/>
      <c r="DY18" s="191">
        <f t="shared" si="12"/>
        <v>11.6</v>
      </c>
      <c r="DZ18" s="192"/>
      <c r="EA18" s="192"/>
      <c r="EB18" s="192"/>
      <c r="EC18" s="192"/>
      <c r="ED18" s="192"/>
      <c r="EE18" s="192"/>
      <c r="EF18" s="81"/>
      <c r="EG18" s="68"/>
      <c r="EH18" s="74"/>
      <c r="EI18" s="25"/>
      <c r="EL18" s="6"/>
      <c r="EM18" s="165"/>
      <c r="EN18" s="165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"/>
    </row>
    <row r="19" spans="1:161" s="23" customFormat="1" ht="45" customHeight="1" x14ac:dyDescent="0.15">
      <c r="A19" s="26"/>
      <c r="B19" s="25"/>
      <c r="C19" s="25"/>
      <c r="D19" s="43"/>
      <c r="E19" s="43"/>
      <c r="F19" s="43"/>
      <c r="G19" s="43"/>
      <c r="H19" s="43"/>
      <c r="I19" s="43"/>
      <c r="J19" s="43"/>
      <c r="K19" s="44"/>
      <c r="L19" s="180"/>
      <c r="M19" s="181"/>
      <c r="N19" s="181"/>
      <c r="O19" s="181"/>
      <c r="P19" s="181"/>
      <c r="Q19" s="182"/>
      <c r="R19" s="71"/>
      <c r="S19" s="186" t="s">
        <v>80</v>
      </c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7"/>
      <c r="AG19" s="191">
        <f t="shared" si="0"/>
        <v>81.099999999999994</v>
      </c>
      <c r="AH19" s="192"/>
      <c r="AI19" s="192"/>
      <c r="AJ19" s="192"/>
      <c r="AK19" s="192"/>
      <c r="AL19" s="192"/>
      <c r="AM19" s="192"/>
      <c r="AN19" s="79"/>
      <c r="AO19" s="191">
        <f t="shared" si="1"/>
        <v>26.8</v>
      </c>
      <c r="AP19" s="192"/>
      <c r="AQ19" s="192"/>
      <c r="AR19" s="192"/>
      <c r="AS19" s="192"/>
      <c r="AT19" s="192"/>
      <c r="AU19" s="192"/>
      <c r="AV19" s="80"/>
      <c r="AW19" s="192">
        <f t="shared" si="2"/>
        <v>12.5</v>
      </c>
      <c r="AX19" s="192"/>
      <c r="AY19" s="192"/>
      <c r="AZ19" s="192"/>
      <c r="BA19" s="192"/>
      <c r="BB19" s="192"/>
      <c r="BC19" s="192"/>
      <c r="BD19" s="81"/>
      <c r="BE19" s="191">
        <f t="shared" si="3"/>
        <v>3.1</v>
      </c>
      <c r="BF19" s="192"/>
      <c r="BG19" s="192"/>
      <c r="BH19" s="192"/>
      <c r="BI19" s="192"/>
      <c r="BJ19" s="192"/>
      <c r="BK19" s="192"/>
      <c r="BL19" s="81"/>
      <c r="BM19" s="191">
        <f t="shared" si="4"/>
        <v>1.2</v>
      </c>
      <c r="BN19" s="192"/>
      <c r="BO19" s="192"/>
      <c r="BP19" s="192"/>
      <c r="BQ19" s="192"/>
      <c r="BR19" s="192"/>
      <c r="BS19" s="192"/>
      <c r="BT19" s="81"/>
      <c r="BU19" s="191">
        <f t="shared" si="5"/>
        <v>10.7</v>
      </c>
      <c r="BV19" s="192"/>
      <c r="BW19" s="192"/>
      <c r="BX19" s="192"/>
      <c r="BY19" s="192"/>
      <c r="BZ19" s="192"/>
      <c r="CA19" s="192"/>
      <c r="CB19" s="81"/>
      <c r="CC19" s="191">
        <f t="shared" si="6"/>
        <v>2.8</v>
      </c>
      <c r="CD19" s="192"/>
      <c r="CE19" s="192"/>
      <c r="CF19" s="192"/>
      <c r="CG19" s="192"/>
      <c r="CH19" s="192"/>
      <c r="CI19" s="192"/>
      <c r="CJ19" s="81"/>
      <c r="CK19" s="191">
        <f t="shared" si="7"/>
        <v>23.2</v>
      </c>
      <c r="CL19" s="192"/>
      <c r="CM19" s="192"/>
      <c r="CN19" s="192"/>
      <c r="CO19" s="192"/>
      <c r="CP19" s="192"/>
      <c r="CQ19" s="192"/>
      <c r="CR19" s="81"/>
      <c r="CS19" s="191">
        <f t="shared" si="8"/>
        <v>1.9</v>
      </c>
      <c r="CT19" s="192"/>
      <c r="CU19" s="192"/>
      <c r="CV19" s="192"/>
      <c r="CW19" s="192"/>
      <c r="CX19" s="192"/>
      <c r="CY19" s="192"/>
      <c r="CZ19" s="81"/>
      <c r="DA19" s="191">
        <f t="shared" si="9"/>
        <v>1</v>
      </c>
      <c r="DB19" s="192"/>
      <c r="DC19" s="192"/>
      <c r="DD19" s="192"/>
      <c r="DE19" s="192"/>
      <c r="DF19" s="192"/>
      <c r="DG19" s="192"/>
      <c r="DH19" s="81"/>
      <c r="DI19" s="191">
        <f t="shared" si="10"/>
        <v>7.5</v>
      </c>
      <c r="DJ19" s="192"/>
      <c r="DK19" s="192"/>
      <c r="DL19" s="192"/>
      <c r="DM19" s="192"/>
      <c r="DN19" s="192"/>
      <c r="DO19" s="192"/>
      <c r="DP19" s="81"/>
      <c r="DQ19" s="191">
        <f t="shared" si="11"/>
        <v>2.4</v>
      </c>
      <c r="DR19" s="192"/>
      <c r="DS19" s="192"/>
      <c r="DT19" s="192"/>
      <c r="DU19" s="192"/>
      <c r="DV19" s="192"/>
      <c r="DW19" s="192"/>
      <c r="DX19" s="81"/>
      <c r="DY19" s="191">
        <f t="shared" si="12"/>
        <v>11.3</v>
      </c>
      <c r="DZ19" s="192"/>
      <c r="EA19" s="192"/>
      <c r="EB19" s="192"/>
      <c r="EC19" s="192"/>
      <c r="ED19" s="192"/>
      <c r="EE19" s="192"/>
      <c r="EF19" s="81"/>
      <c r="EG19" s="68"/>
      <c r="EH19" s="74"/>
      <c r="EI19" s="25"/>
      <c r="EL19" s="6"/>
      <c r="EM19" s="165"/>
      <c r="EN19" s="165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"/>
    </row>
    <row r="20" spans="1:161" s="23" customFormat="1" ht="45" customHeight="1" x14ac:dyDescent="0.15">
      <c r="A20" s="26"/>
      <c r="B20" s="25"/>
      <c r="C20" s="25"/>
      <c r="D20" s="43"/>
      <c r="E20" s="43"/>
      <c r="F20" s="43"/>
      <c r="G20" s="43"/>
      <c r="H20" s="43"/>
      <c r="I20" s="43"/>
      <c r="J20" s="43"/>
      <c r="K20" s="44"/>
      <c r="L20" s="180"/>
      <c r="M20" s="181"/>
      <c r="N20" s="181"/>
      <c r="O20" s="181"/>
      <c r="P20" s="181"/>
      <c r="Q20" s="182"/>
      <c r="R20" s="71"/>
      <c r="S20" s="186" t="s">
        <v>81</v>
      </c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7"/>
      <c r="AG20" s="191">
        <f t="shared" si="0"/>
        <v>81.599999999999994</v>
      </c>
      <c r="AH20" s="192"/>
      <c r="AI20" s="192"/>
      <c r="AJ20" s="192"/>
      <c r="AK20" s="192"/>
      <c r="AL20" s="192"/>
      <c r="AM20" s="192"/>
      <c r="AN20" s="79"/>
      <c r="AO20" s="191">
        <f t="shared" si="1"/>
        <v>27.2</v>
      </c>
      <c r="AP20" s="192"/>
      <c r="AQ20" s="192"/>
      <c r="AR20" s="192"/>
      <c r="AS20" s="192"/>
      <c r="AT20" s="192"/>
      <c r="AU20" s="192"/>
      <c r="AV20" s="80"/>
      <c r="AW20" s="192">
        <f t="shared" si="2"/>
        <v>8.6</v>
      </c>
      <c r="AX20" s="192"/>
      <c r="AY20" s="192"/>
      <c r="AZ20" s="192"/>
      <c r="BA20" s="192"/>
      <c r="BB20" s="192"/>
      <c r="BC20" s="192"/>
      <c r="BD20" s="81"/>
      <c r="BE20" s="191">
        <f t="shared" si="3"/>
        <v>2.2000000000000002</v>
      </c>
      <c r="BF20" s="192"/>
      <c r="BG20" s="192"/>
      <c r="BH20" s="192"/>
      <c r="BI20" s="192"/>
      <c r="BJ20" s="192"/>
      <c r="BK20" s="192"/>
      <c r="BL20" s="81"/>
      <c r="BM20" s="191">
        <f t="shared" si="4"/>
        <v>2.7</v>
      </c>
      <c r="BN20" s="192"/>
      <c r="BO20" s="192"/>
      <c r="BP20" s="192"/>
      <c r="BQ20" s="192"/>
      <c r="BR20" s="192"/>
      <c r="BS20" s="192"/>
      <c r="BT20" s="81"/>
      <c r="BU20" s="191">
        <f t="shared" si="5"/>
        <v>7.6</v>
      </c>
      <c r="BV20" s="192"/>
      <c r="BW20" s="192"/>
      <c r="BX20" s="192"/>
      <c r="BY20" s="192"/>
      <c r="BZ20" s="192"/>
      <c r="CA20" s="192"/>
      <c r="CB20" s="81"/>
      <c r="CC20" s="191">
        <f t="shared" si="6"/>
        <v>4</v>
      </c>
      <c r="CD20" s="192"/>
      <c r="CE20" s="192"/>
      <c r="CF20" s="192"/>
      <c r="CG20" s="192"/>
      <c r="CH20" s="192"/>
      <c r="CI20" s="192"/>
      <c r="CJ20" s="81"/>
      <c r="CK20" s="191">
        <f t="shared" si="7"/>
        <v>26.9</v>
      </c>
      <c r="CL20" s="192"/>
      <c r="CM20" s="192"/>
      <c r="CN20" s="192"/>
      <c r="CO20" s="192"/>
      <c r="CP20" s="192"/>
      <c r="CQ20" s="192"/>
      <c r="CR20" s="81"/>
      <c r="CS20" s="191">
        <f t="shared" si="8"/>
        <v>3</v>
      </c>
      <c r="CT20" s="192"/>
      <c r="CU20" s="192"/>
      <c r="CV20" s="192"/>
      <c r="CW20" s="192"/>
      <c r="CX20" s="192"/>
      <c r="CY20" s="192"/>
      <c r="CZ20" s="81"/>
      <c r="DA20" s="191">
        <f t="shared" si="9"/>
        <v>0.7</v>
      </c>
      <c r="DB20" s="192"/>
      <c r="DC20" s="192"/>
      <c r="DD20" s="192"/>
      <c r="DE20" s="192"/>
      <c r="DF20" s="192"/>
      <c r="DG20" s="192"/>
      <c r="DH20" s="81"/>
      <c r="DI20" s="191">
        <f t="shared" si="10"/>
        <v>6</v>
      </c>
      <c r="DJ20" s="192"/>
      <c r="DK20" s="192"/>
      <c r="DL20" s="192"/>
      <c r="DM20" s="192"/>
      <c r="DN20" s="192"/>
      <c r="DO20" s="192"/>
      <c r="DP20" s="81"/>
      <c r="DQ20" s="191">
        <f t="shared" si="11"/>
        <v>1</v>
      </c>
      <c r="DR20" s="192"/>
      <c r="DS20" s="192"/>
      <c r="DT20" s="192"/>
      <c r="DU20" s="192"/>
      <c r="DV20" s="192"/>
      <c r="DW20" s="192"/>
      <c r="DX20" s="81"/>
      <c r="DY20" s="191">
        <f t="shared" si="12"/>
        <v>12.5</v>
      </c>
      <c r="DZ20" s="192"/>
      <c r="EA20" s="192"/>
      <c r="EB20" s="192"/>
      <c r="EC20" s="192"/>
      <c r="ED20" s="192"/>
      <c r="EE20" s="192"/>
      <c r="EF20" s="81"/>
      <c r="EG20" s="68"/>
      <c r="EH20" s="74"/>
      <c r="EI20" s="25"/>
      <c r="EL20" s="6"/>
      <c r="EM20" s="161" t="s">
        <v>9</v>
      </c>
      <c r="EN20" s="16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15"/>
    </row>
    <row r="21" spans="1:161" s="23" customFormat="1" ht="45" customHeight="1" x14ac:dyDescent="0.15">
      <c r="A21" s="26"/>
      <c r="B21" s="25"/>
      <c r="C21" s="25"/>
      <c r="D21" s="43"/>
      <c r="E21" s="43"/>
      <c r="F21" s="43"/>
      <c r="G21" s="43"/>
      <c r="H21" s="43"/>
      <c r="I21" s="43"/>
      <c r="J21" s="43"/>
      <c r="K21" s="45"/>
      <c r="L21" s="180"/>
      <c r="M21" s="181"/>
      <c r="N21" s="181"/>
      <c r="O21" s="181"/>
      <c r="P21" s="181"/>
      <c r="Q21" s="182"/>
      <c r="R21" s="72"/>
      <c r="S21" s="186" t="s">
        <v>37</v>
      </c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7"/>
      <c r="AG21" s="191">
        <f t="shared" si="0"/>
        <v>77.7</v>
      </c>
      <c r="AH21" s="192"/>
      <c r="AI21" s="192"/>
      <c r="AJ21" s="192"/>
      <c r="AK21" s="192"/>
      <c r="AL21" s="192"/>
      <c r="AM21" s="192"/>
      <c r="AN21" s="79"/>
      <c r="AO21" s="191">
        <f t="shared" si="1"/>
        <v>26.2</v>
      </c>
      <c r="AP21" s="192"/>
      <c r="AQ21" s="192"/>
      <c r="AR21" s="192"/>
      <c r="AS21" s="192"/>
      <c r="AT21" s="192"/>
      <c r="AU21" s="192"/>
      <c r="AV21" s="80"/>
      <c r="AW21" s="192">
        <f t="shared" si="2"/>
        <v>2.9</v>
      </c>
      <c r="AX21" s="192"/>
      <c r="AY21" s="192"/>
      <c r="AZ21" s="192"/>
      <c r="BA21" s="192"/>
      <c r="BB21" s="192"/>
      <c r="BC21" s="192"/>
      <c r="BD21" s="81"/>
      <c r="BE21" s="191">
        <f t="shared" si="3"/>
        <v>2.1</v>
      </c>
      <c r="BF21" s="192"/>
      <c r="BG21" s="192"/>
      <c r="BH21" s="192"/>
      <c r="BI21" s="192"/>
      <c r="BJ21" s="192"/>
      <c r="BK21" s="192"/>
      <c r="BL21" s="81"/>
      <c r="BM21" s="191">
        <f t="shared" si="4"/>
        <v>1.6</v>
      </c>
      <c r="BN21" s="192"/>
      <c r="BO21" s="192"/>
      <c r="BP21" s="192"/>
      <c r="BQ21" s="192"/>
      <c r="BR21" s="192"/>
      <c r="BS21" s="192"/>
      <c r="BT21" s="81"/>
      <c r="BU21" s="191">
        <f t="shared" si="5"/>
        <v>4.0999999999999996</v>
      </c>
      <c r="BV21" s="192"/>
      <c r="BW21" s="192"/>
      <c r="BX21" s="192"/>
      <c r="BY21" s="192"/>
      <c r="BZ21" s="192"/>
      <c r="CA21" s="192"/>
      <c r="CB21" s="81"/>
      <c r="CC21" s="191">
        <f t="shared" si="6"/>
        <v>4.0999999999999996</v>
      </c>
      <c r="CD21" s="192"/>
      <c r="CE21" s="192"/>
      <c r="CF21" s="192"/>
      <c r="CG21" s="192"/>
      <c r="CH21" s="192"/>
      <c r="CI21" s="192"/>
      <c r="CJ21" s="81"/>
      <c r="CK21" s="191">
        <f t="shared" si="7"/>
        <v>32</v>
      </c>
      <c r="CL21" s="192"/>
      <c r="CM21" s="192"/>
      <c r="CN21" s="192"/>
      <c r="CO21" s="192"/>
      <c r="CP21" s="192"/>
      <c r="CQ21" s="192"/>
      <c r="CR21" s="81"/>
      <c r="CS21" s="191">
        <f t="shared" si="8"/>
        <v>4.0999999999999996</v>
      </c>
      <c r="CT21" s="192"/>
      <c r="CU21" s="192"/>
      <c r="CV21" s="192"/>
      <c r="CW21" s="192"/>
      <c r="CX21" s="192"/>
      <c r="CY21" s="192"/>
      <c r="CZ21" s="81"/>
      <c r="DA21" s="191">
        <f t="shared" si="9"/>
        <v>0.5</v>
      </c>
      <c r="DB21" s="192"/>
      <c r="DC21" s="192"/>
      <c r="DD21" s="192"/>
      <c r="DE21" s="192"/>
      <c r="DF21" s="192"/>
      <c r="DG21" s="192"/>
      <c r="DH21" s="81"/>
      <c r="DI21" s="191">
        <f t="shared" si="10"/>
        <v>5.4</v>
      </c>
      <c r="DJ21" s="192"/>
      <c r="DK21" s="192"/>
      <c r="DL21" s="192"/>
      <c r="DM21" s="192"/>
      <c r="DN21" s="192"/>
      <c r="DO21" s="192"/>
      <c r="DP21" s="81"/>
      <c r="DQ21" s="191">
        <f t="shared" si="11"/>
        <v>0.4</v>
      </c>
      <c r="DR21" s="192"/>
      <c r="DS21" s="192"/>
      <c r="DT21" s="192"/>
      <c r="DU21" s="192"/>
      <c r="DV21" s="192"/>
      <c r="DW21" s="192"/>
      <c r="DX21" s="81"/>
      <c r="DY21" s="191">
        <f t="shared" si="12"/>
        <v>12.8</v>
      </c>
      <c r="DZ21" s="192"/>
      <c r="EA21" s="192"/>
      <c r="EB21" s="192"/>
      <c r="EC21" s="192"/>
      <c r="ED21" s="192"/>
      <c r="EE21" s="192"/>
      <c r="EF21" s="81"/>
      <c r="EG21" s="68"/>
      <c r="EH21" s="74"/>
      <c r="EI21" s="25"/>
      <c r="EK21" s="26"/>
      <c r="EL21" s="6"/>
      <c r="EM21" s="163"/>
      <c r="EN21" s="164"/>
      <c r="EO21" s="27">
        <v>80.099999999999994</v>
      </c>
      <c r="EP21" s="27">
        <v>27.3</v>
      </c>
      <c r="EQ21" s="27">
        <v>11.5</v>
      </c>
      <c r="ER21" s="27">
        <v>2.1</v>
      </c>
      <c r="ES21" s="27">
        <v>2.2000000000000002</v>
      </c>
      <c r="ET21" s="27">
        <v>9.6999999999999993</v>
      </c>
      <c r="EU21" s="27">
        <v>3</v>
      </c>
      <c r="EV21" s="27">
        <v>24.7</v>
      </c>
      <c r="EW21" s="27">
        <v>2.2999999999999998</v>
      </c>
      <c r="EX21" s="27">
        <v>0.9</v>
      </c>
      <c r="EY21" s="27">
        <v>6.3</v>
      </c>
      <c r="EZ21" s="27">
        <v>1.2</v>
      </c>
      <c r="FA21" s="27">
        <v>12.1</v>
      </c>
      <c r="FB21" s="15"/>
    </row>
    <row r="22" spans="1:161" s="23" customFormat="1" ht="15.75" customHeight="1" x14ac:dyDescent="0.15">
      <c r="A22" s="26"/>
      <c r="B22" s="25"/>
      <c r="C22" s="25"/>
      <c r="D22" s="43"/>
      <c r="E22" s="43"/>
      <c r="F22" s="43"/>
      <c r="G22" s="43"/>
      <c r="H22" s="43"/>
      <c r="I22" s="43"/>
      <c r="J22" s="43"/>
      <c r="K22" s="45"/>
      <c r="L22" s="183"/>
      <c r="M22" s="184"/>
      <c r="N22" s="184"/>
      <c r="O22" s="184"/>
      <c r="P22" s="184"/>
      <c r="Q22" s="185"/>
      <c r="R22" s="73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7"/>
      <c r="AG22" s="82"/>
      <c r="AH22" s="188"/>
      <c r="AI22" s="188"/>
      <c r="AJ22" s="188"/>
      <c r="AK22" s="188"/>
      <c r="AL22" s="188"/>
      <c r="AM22" s="188"/>
      <c r="AN22" s="83"/>
      <c r="AO22" s="75"/>
      <c r="AP22" s="75"/>
      <c r="AQ22" s="75"/>
      <c r="AR22" s="75"/>
      <c r="AS22" s="75"/>
      <c r="AT22" s="75"/>
      <c r="AU22" s="75"/>
      <c r="AV22" s="84"/>
      <c r="AW22" s="75"/>
      <c r="AX22" s="75"/>
      <c r="AY22" s="75"/>
      <c r="AZ22" s="75"/>
      <c r="BA22" s="75"/>
      <c r="BB22" s="75"/>
      <c r="BC22" s="75"/>
      <c r="BD22" s="83"/>
      <c r="BE22" s="75"/>
      <c r="BF22" s="75"/>
      <c r="BG22" s="75"/>
      <c r="BH22" s="75"/>
      <c r="BI22" s="75"/>
      <c r="BJ22" s="75"/>
      <c r="BK22" s="75"/>
      <c r="BL22" s="75"/>
      <c r="BM22" s="85"/>
      <c r="BN22" s="75"/>
      <c r="BO22" s="75"/>
      <c r="BP22" s="75"/>
      <c r="BQ22" s="75"/>
      <c r="BR22" s="75"/>
      <c r="BS22" s="75"/>
      <c r="BT22" s="83"/>
      <c r="BU22" s="75"/>
      <c r="BV22" s="75"/>
      <c r="BW22" s="75"/>
      <c r="BX22" s="75"/>
      <c r="BY22" s="75"/>
      <c r="BZ22" s="75"/>
      <c r="CA22" s="75"/>
      <c r="CB22" s="75"/>
      <c r="CC22" s="85"/>
      <c r="CD22" s="75"/>
      <c r="CE22" s="75"/>
      <c r="CF22" s="75"/>
      <c r="CG22" s="75"/>
      <c r="CH22" s="75"/>
      <c r="CI22" s="75"/>
      <c r="CJ22" s="83"/>
      <c r="CK22" s="75"/>
      <c r="CL22" s="75"/>
      <c r="CM22" s="75"/>
      <c r="CN22" s="75"/>
      <c r="CO22" s="75"/>
      <c r="CP22" s="75"/>
      <c r="CQ22" s="75"/>
      <c r="CR22" s="75"/>
      <c r="CS22" s="85"/>
      <c r="CT22" s="75"/>
      <c r="CU22" s="75"/>
      <c r="CV22" s="75"/>
      <c r="CW22" s="75"/>
      <c r="CX22" s="75"/>
      <c r="CY22" s="75"/>
      <c r="CZ22" s="83"/>
      <c r="DA22" s="75"/>
      <c r="DB22" s="75"/>
      <c r="DC22" s="75"/>
      <c r="DD22" s="75"/>
      <c r="DE22" s="75"/>
      <c r="DF22" s="75"/>
      <c r="DG22" s="75"/>
      <c r="DH22" s="75"/>
      <c r="DI22" s="85"/>
      <c r="DJ22" s="75"/>
      <c r="DK22" s="75"/>
      <c r="DL22" s="75"/>
      <c r="DM22" s="75"/>
      <c r="DN22" s="75"/>
      <c r="DO22" s="75"/>
      <c r="DP22" s="83"/>
      <c r="DQ22" s="75"/>
      <c r="DR22" s="75"/>
      <c r="DS22" s="75"/>
      <c r="DT22" s="75"/>
      <c r="DU22" s="75"/>
      <c r="DV22" s="75"/>
      <c r="DW22" s="75"/>
      <c r="DX22" s="75"/>
      <c r="DY22" s="85"/>
      <c r="DZ22" s="75"/>
      <c r="EA22" s="75"/>
      <c r="EB22" s="75"/>
      <c r="EC22" s="75"/>
      <c r="ED22" s="75"/>
      <c r="EE22" s="75"/>
      <c r="EF22" s="83"/>
      <c r="EH22" s="74"/>
      <c r="EI22" s="25"/>
      <c r="EK22" s="26"/>
      <c r="EL22" s="6"/>
      <c r="EM22" s="158" t="s">
        <v>38</v>
      </c>
      <c r="EN22" s="31" t="s">
        <v>8</v>
      </c>
      <c r="EO22" s="29">
        <v>83.3</v>
      </c>
      <c r="EP22" s="29">
        <v>25</v>
      </c>
      <c r="EQ22" s="29">
        <v>20.8</v>
      </c>
      <c r="ER22" s="29">
        <v>2.1</v>
      </c>
      <c r="ES22" s="29">
        <v>10.4</v>
      </c>
      <c r="ET22" s="29">
        <v>14.6</v>
      </c>
      <c r="EU22" s="29">
        <v>2.1</v>
      </c>
      <c r="EV22" s="29">
        <v>16.7</v>
      </c>
      <c r="EW22" s="29">
        <v>0</v>
      </c>
      <c r="EX22" s="29">
        <v>0</v>
      </c>
      <c r="EY22" s="29">
        <v>10.4</v>
      </c>
      <c r="EZ22" s="29">
        <v>2.1</v>
      </c>
      <c r="FA22" s="29">
        <v>6.3</v>
      </c>
      <c r="FB22" s="15"/>
    </row>
    <row r="23" spans="1:161" s="23" customFormat="1" ht="16.5" customHeight="1" x14ac:dyDescent="0.15">
      <c r="A23" s="26"/>
      <c r="B23" s="25"/>
      <c r="C23" s="25"/>
      <c r="D23" s="43"/>
      <c r="E23" s="43"/>
      <c r="F23" s="43"/>
      <c r="G23" s="43"/>
      <c r="H23" s="43"/>
      <c r="I23" s="43"/>
      <c r="J23" s="43"/>
      <c r="K23" s="20" t="s">
        <v>65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74"/>
      <c r="EH23" s="74"/>
      <c r="EI23" s="25"/>
      <c r="EK23" s="26"/>
      <c r="EL23" s="6"/>
      <c r="EM23" s="159"/>
      <c r="EN23" s="30" t="s">
        <v>91</v>
      </c>
      <c r="EO23" s="29">
        <v>78.3</v>
      </c>
      <c r="EP23" s="29">
        <v>31.8</v>
      </c>
      <c r="EQ23" s="29">
        <v>24.1</v>
      </c>
      <c r="ER23" s="29">
        <v>1.2</v>
      </c>
      <c r="ES23" s="29">
        <v>2.1</v>
      </c>
      <c r="ET23" s="29">
        <v>17</v>
      </c>
      <c r="EU23" s="29">
        <v>2.1</v>
      </c>
      <c r="EV23" s="29">
        <v>17.600000000000001</v>
      </c>
      <c r="EW23" s="29">
        <v>1.2</v>
      </c>
      <c r="EX23" s="29">
        <v>1.2</v>
      </c>
      <c r="EY23" s="29">
        <v>6.8</v>
      </c>
      <c r="EZ23" s="29">
        <v>0.6</v>
      </c>
      <c r="FA23" s="29">
        <v>11.9</v>
      </c>
      <c r="FB23" s="15"/>
    </row>
    <row r="24" spans="1:161" s="23" customFormat="1" ht="16.5" customHeight="1" x14ac:dyDescent="0.15">
      <c r="A24" s="26"/>
      <c r="B24" s="25"/>
      <c r="C24" s="25"/>
      <c r="D24" s="43"/>
      <c r="E24" s="43"/>
      <c r="F24" s="43"/>
      <c r="G24" s="43"/>
      <c r="H24" s="43"/>
      <c r="I24" s="43"/>
      <c r="J24" s="43"/>
      <c r="K24" s="18" t="s">
        <v>0</v>
      </c>
      <c r="L24" s="22"/>
      <c r="M24" s="22"/>
      <c r="N24" s="22"/>
      <c r="O24" s="22"/>
      <c r="P24" s="22"/>
      <c r="Q24" s="21" t="s">
        <v>82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5"/>
      <c r="EH24" s="25"/>
      <c r="EI24" s="25"/>
      <c r="EK24" s="26"/>
      <c r="EL24" s="6"/>
      <c r="EM24" s="159"/>
      <c r="EN24" s="30" t="s">
        <v>92</v>
      </c>
      <c r="EO24" s="29">
        <v>81.599999999999994</v>
      </c>
      <c r="EP24" s="29">
        <v>27.2</v>
      </c>
      <c r="EQ24" s="29">
        <v>17.899999999999999</v>
      </c>
      <c r="ER24" s="29">
        <v>1.5</v>
      </c>
      <c r="ES24" s="29">
        <v>2.9</v>
      </c>
      <c r="ET24" s="29">
        <v>14.2</v>
      </c>
      <c r="EU24" s="29">
        <v>1.3</v>
      </c>
      <c r="EV24" s="29">
        <v>18.600000000000001</v>
      </c>
      <c r="EW24" s="29">
        <v>0.5</v>
      </c>
      <c r="EX24" s="29">
        <v>1.6</v>
      </c>
      <c r="EY24" s="29">
        <v>5.7</v>
      </c>
      <c r="EZ24" s="29">
        <v>1.5</v>
      </c>
      <c r="FA24" s="29">
        <v>11.6</v>
      </c>
      <c r="FB24" s="15"/>
    </row>
    <row r="25" spans="1:161" ht="15.75" customHeight="1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K25" s="1"/>
      <c r="EL25" s="6"/>
      <c r="EM25" s="159"/>
      <c r="EN25" s="30" t="s">
        <v>93</v>
      </c>
      <c r="EO25" s="29">
        <v>81.099999999999994</v>
      </c>
      <c r="EP25" s="29">
        <v>26.8</v>
      </c>
      <c r="EQ25" s="29">
        <v>12.5</v>
      </c>
      <c r="ER25" s="29">
        <v>3.1</v>
      </c>
      <c r="ES25" s="29">
        <v>1.2</v>
      </c>
      <c r="ET25" s="29">
        <v>10.7</v>
      </c>
      <c r="EU25" s="29">
        <v>2.8</v>
      </c>
      <c r="EV25" s="29">
        <v>23.2</v>
      </c>
      <c r="EW25" s="29">
        <v>1.9</v>
      </c>
      <c r="EX25" s="29">
        <v>1</v>
      </c>
      <c r="EY25" s="29">
        <v>7.5</v>
      </c>
      <c r="EZ25" s="29">
        <v>2.4</v>
      </c>
      <c r="FA25" s="29">
        <v>11.3</v>
      </c>
      <c r="FB25" s="15"/>
      <c r="FC25" s="1"/>
      <c r="FD25" s="1"/>
      <c r="FE25" s="1"/>
    </row>
    <row r="26" spans="1:161" s="1" customFormat="1" ht="15.75" customHeight="1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L26" s="6"/>
      <c r="EM26" s="159"/>
      <c r="EN26" s="30" t="s">
        <v>94</v>
      </c>
      <c r="EO26" s="29">
        <v>81.599999999999994</v>
      </c>
      <c r="EP26" s="29">
        <v>27.2</v>
      </c>
      <c r="EQ26" s="29">
        <v>8.6</v>
      </c>
      <c r="ER26" s="29">
        <v>2.2000000000000002</v>
      </c>
      <c r="ES26" s="29">
        <v>2.7</v>
      </c>
      <c r="ET26" s="29">
        <v>7.6</v>
      </c>
      <c r="EU26" s="29">
        <v>4</v>
      </c>
      <c r="EV26" s="29">
        <v>26.9</v>
      </c>
      <c r="EW26" s="29">
        <v>3</v>
      </c>
      <c r="EX26" s="29">
        <v>0.7</v>
      </c>
      <c r="EY26" s="29">
        <v>6</v>
      </c>
      <c r="EZ26" s="29">
        <v>1</v>
      </c>
      <c r="FA26" s="29">
        <v>12.5</v>
      </c>
      <c r="FB26" s="15"/>
    </row>
    <row r="27" spans="1:161" s="1" customFormat="1" ht="15.75" customHeight="1" x14ac:dyDescent="0.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L27" s="6"/>
      <c r="EM27" s="160"/>
      <c r="EN27" s="28" t="s">
        <v>7</v>
      </c>
      <c r="EO27" s="27">
        <v>77.7</v>
      </c>
      <c r="EP27" s="27">
        <v>26.2</v>
      </c>
      <c r="EQ27" s="27">
        <v>2.9</v>
      </c>
      <c r="ER27" s="27">
        <v>2.1</v>
      </c>
      <c r="ES27" s="27">
        <v>1.6</v>
      </c>
      <c r="ET27" s="27">
        <v>4.0999999999999996</v>
      </c>
      <c r="EU27" s="27">
        <v>4.0999999999999996</v>
      </c>
      <c r="EV27" s="27">
        <v>32</v>
      </c>
      <c r="EW27" s="27">
        <v>4.0999999999999996</v>
      </c>
      <c r="EX27" s="27">
        <v>0.5</v>
      </c>
      <c r="EY27" s="27">
        <v>5.4</v>
      </c>
      <c r="EZ27" s="27">
        <v>0.4</v>
      </c>
      <c r="FA27" s="27">
        <v>12.8</v>
      </c>
      <c r="FB27" s="15"/>
    </row>
    <row r="28" spans="1:161" s="1" customFormat="1" ht="13.5" customHeight="1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15"/>
    </row>
    <row r="29" spans="1:161" s="1" customFormat="1" ht="13.5" customHeight="1" x14ac:dyDescent="0.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15"/>
    </row>
    <row r="30" spans="1:161" s="1" customFormat="1" ht="13.5" customHeight="1" x14ac:dyDescent="0.1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94"/>
      <c r="M30" s="95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96"/>
      <c r="AI30" s="194" t="s">
        <v>40</v>
      </c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97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9"/>
      <c r="ED30" s="17"/>
      <c r="EE30" s="17"/>
      <c r="EF30" s="17"/>
      <c r="EG30" s="17"/>
      <c r="EH30" s="17"/>
      <c r="EI30" s="17"/>
      <c r="EL30" s="6"/>
      <c r="EM30" s="91" t="s">
        <v>66</v>
      </c>
      <c r="EN30" s="93"/>
      <c r="EO30" s="93"/>
      <c r="EP30" s="93"/>
      <c r="EQ30" s="93"/>
      <c r="ER30" s="93"/>
      <c r="ES30" s="93"/>
      <c r="ET30" s="93"/>
      <c r="EU30" s="92"/>
      <c r="EV30" s="224" t="s">
        <v>39</v>
      </c>
      <c r="EW30" s="224"/>
      <c r="EX30" s="6"/>
      <c r="EY30" s="6"/>
      <c r="EZ30" s="6"/>
      <c r="FA30" s="6"/>
      <c r="FB30" s="15"/>
    </row>
    <row r="31" spans="1:161" s="1" customFormat="1" ht="13.5" customHeight="1" x14ac:dyDescent="0.1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04"/>
      <c r="M31" s="90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3"/>
      <c r="AI31" s="196"/>
      <c r="AJ31" s="197"/>
      <c r="AK31" s="197"/>
      <c r="AL31" s="197"/>
      <c r="AM31" s="197"/>
      <c r="AN31" s="197"/>
      <c r="AO31" s="197"/>
      <c r="AP31" s="197"/>
      <c r="AQ31" s="197"/>
      <c r="AR31" s="197"/>
      <c r="AS31" s="198"/>
      <c r="AT31" s="203" t="s">
        <v>42</v>
      </c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3" t="s">
        <v>43</v>
      </c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 t="s">
        <v>44</v>
      </c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3" t="s">
        <v>45</v>
      </c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17"/>
      <c r="EE31" s="17"/>
      <c r="EF31" s="17"/>
      <c r="EG31" s="17"/>
      <c r="EH31" s="17"/>
      <c r="EI31" s="17"/>
      <c r="EL31" s="6"/>
      <c r="EM31" s="100"/>
      <c r="EN31" s="101"/>
      <c r="EO31" s="225" t="s">
        <v>41</v>
      </c>
      <c r="EP31" s="102"/>
      <c r="EQ31" s="102"/>
      <c r="ER31" s="102"/>
      <c r="ES31" s="102"/>
      <c r="ET31" s="102"/>
      <c r="EU31" s="102"/>
      <c r="EV31" s="102"/>
      <c r="EW31" s="103"/>
      <c r="EX31" s="6"/>
      <c r="EY31" s="6"/>
      <c r="EZ31" s="6"/>
      <c r="FA31" s="6"/>
      <c r="FB31" s="15"/>
    </row>
    <row r="32" spans="1:161" s="1" customFormat="1" ht="48" customHeight="1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07"/>
      <c r="M32" s="108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37"/>
      <c r="AI32" s="199"/>
      <c r="AJ32" s="200"/>
      <c r="AK32" s="200"/>
      <c r="AL32" s="200"/>
      <c r="AM32" s="200"/>
      <c r="AN32" s="200"/>
      <c r="AO32" s="200"/>
      <c r="AP32" s="200"/>
      <c r="AQ32" s="200"/>
      <c r="AR32" s="200"/>
      <c r="AS32" s="201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3" t="s">
        <v>49</v>
      </c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6" t="s">
        <v>50</v>
      </c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3" t="s">
        <v>51</v>
      </c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3" t="s">
        <v>87</v>
      </c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3" t="s">
        <v>86</v>
      </c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17"/>
      <c r="EE32" s="17"/>
      <c r="EF32" s="17"/>
      <c r="EG32" s="17"/>
      <c r="EH32" s="17"/>
      <c r="EI32" s="17"/>
      <c r="EL32" s="6"/>
      <c r="EM32" s="105"/>
      <c r="EN32" s="106"/>
      <c r="EO32" s="226"/>
      <c r="EP32" s="228" t="s">
        <v>46</v>
      </c>
      <c r="EQ32" s="228" t="s">
        <v>47</v>
      </c>
      <c r="ER32" s="230" t="s">
        <v>44</v>
      </c>
      <c r="ES32" s="231"/>
      <c r="ET32" s="231"/>
      <c r="EU32" s="231"/>
      <c r="EV32" s="232"/>
      <c r="EW32" s="228" t="s">
        <v>48</v>
      </c>
      <c r="EX32" s="6"/>
      <c r="EY32" s="6"/>
      <c r="EZ32" s="6"/>
      <c r="FA32" s="6"/>
      <c r="FB32" s="15"/>
    </row>
    <row r="33" spans="2:158" s="1" customFormat="1" ht="30" customHeight="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14"/>
      <c r="M33" s="115"/>
      <c r="N33" s="208" t="s">
        <v>9</v>
      </c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116"/>
      <c r="AI33" s="209">
        <f t="shared" ref="AI33:AI39" si="13">EO34</f>
        <v>56.598399999999998</v>
      </c>
      <c r="AJ33" s="210"/>
      <c r="AK33" s="210"/>
      <c r="AL33" s="210"/>
      <c r="AM33" s="210"/>
      <c r="AN33" s="210"/>
      <c r="AO33" s="210"/>
      <c r="AP33" s="210"/>
      <c r="AQ33" s="210"/>
      <c r="AR33" s="210"/>
      <c r="AS33" s="211"/>
      <c r="AT33" s="209">
        <f>EP34</f>
        <v>52.341999999999999</v>
      </c>
      <c r="AU33" s="212"/>
      <c r="AV33" s="212"/>
      <c r="AW33" s="212"/>
      <c r="AX33" s="212"/>
      <c r="AY33" s="212"/>
      <c r="AZ33" s="212"/>
      <c r="BA33" s="212"/>
      <c r="BB33" s="212"/>
      <c r="BC33" s="212"/>
      <c r="BD33" s="213"/>
      <c r="BE33" s="209">
        <f>EQ34</f>
        <v>50.776000000000003</v>
      </c>
      <c r="BF33" s="212"/>
      <c r="BG33" s="212"/>
      <c r="BH33" s="212"/>
      <c r="BI33" s="212"/>
      <c r="BJ33" s="212"/>
      <c r="BK33" s="212"/>
      <c r="BL33" s="212"/>
      <c r="BM33" s="212"/>
      <c r="BN33" s="212"/>
      <c r="BO33" s="213"/>
      <c r="BP33" s="209">
        <f>ER34</f>
        <v>74.041330000000002</v>
      </c>
      <c r="BQ33" s="212"/>
      <c r="BR33" s="212"/>
      <c r="BS33" s="212"/>
      <c r="BT33" s="212"/>
      <c r="BU33" s="212"/>
      <c r="BV33" s="212"/>
      <c r="BW33" s="212"/>
      <c r="BX33" s="212"/>
      <c r="BY33" s="212"/>
      <c r="BZ33" s="213"/>
      <c r="CA33" s="209">
        <f>ES34</f>
        <v>49.84</v>
      </c>
      <c r="CB33" s="212"/>
      <c r="CC33" s="212"/>
      <c r="CD33" s="212"/>
      <c r="CE33" s="212"/>
      <c r="CF33" s="212"/>
      <c r="CG33" s="212"/>
      <c r="CH33" s="212"/>
      <c r="CI33" s="212"/>
      <c r="CJ33" s="212"/>
      <c r="CK33" s="213"/>
      <c r="CL33" s="209">
        <f>ET34</f>
        <v>54.370669999999997</v>
      </c>
      <c r="CM33" s="212"/>
      <c r="CN33" s="212"/>
      <c r="CO33" s="212"/>
      <c r="CP33" s="212"/>
      <c r="CQ33" s="212"/>
      <c r="CR33" s="212"/>
      <c r="CS33" s="212"/>
      <c r="CT33" s="212"/>
      <c r="CU33" s="212"/>
      <c r="CV33" s="213"/>
      <c r="CW33" s="209">
        <f>EU34</f>
        <v>54.375999999999998</v>
      </c>
      <c r="CX33" s="212"/>
      <c r="CY33" s="212"/>
      <c r="CZ33" s="212"/>
      <c r="DA33" s="212"/>
      <c r="DB33" s="212"/>
      <c r="DC33" s="212"/>
      <c r="DD33" s="212"/>
      <c r="DE33" s="212"/>
      <c r="DF33" s="212"/>
      <c r="DG33" s="213"/>
      <c r="DH33" s="209">
        <f>EV34</f>
        <v>54.828000000000003</v>
      </c>
      <c r="DI33" s="212"/>
      <c r="DJ33" s="212"/>
      <c r="DK33" s="212"/>
      <c r="DL33" s="212"/>
      <c r="DM33" s="212"/>
      <c r="DN33" s="212"/>
      <c r="DO33" s="212"/>
      <c r="DP33" s="212"/>
      <c r="DQ33" s="212"/>
      <c r="DR33" s="213"/>
      <c r="DS33" s="209">
        <f>EW34</f>
        <v>65.611999999999995</v>
      </c>
      <c r="DT33" s="212"/>
      <c r="DU33" s="212"/>
      <c r="DV33" s="212"/>
      <c r="DW33" s="212"/>
      <c r="DX33" s="212"/>
      <c r="DY33" s="212"/>
      <c r="DZ33" s="212"/>
      <c r="EA33" s="212"/>
      <c r="EB33" s="212"/>
      <c r="EC33" s="213"/>
      <c r="ED33" s="17"/>
      <c r="EE33" s="17"/>
      <c r="EF33" s="17"/>
      <c r="EG33" s="17"/>
      <c r="EH33" s="17"/>
      <c r="EI33" s="17"/>
      <c r="EL33" s="6"/>
      <c r="EM33" s="109"/>
      <c r="EN33" s="110"/>
      <c r="EO33" s="227"/>
      <c r="EP33" s="229"/>
      <c r="EQ33" s="229"/>
      <c r="ER33" s="111" t="s">
        <v>52</v>
      </c>
      <c r="ES33" s="112" t="s">
        <v>53</v>
      </c>
      <c r="ET33" s="112" t="s">
        <v>54</v>
      </c>
      <c r="EU33" s="112" t="s">
        <v>89</v>
      </c>
      <c r="EV33" s="113" t="s">
        <v>88</v>
      </c>
      <c r="EW33" s="229"/>
      <c r="EX33" s="6"/>
      <c r="EY33" s="6"/>
      <c r="EZ33" s="6"/>
      <c r="FA33" s="6"/>
      <c r="FB33" s="15"/>
    </row>
    <row r="34" spans="2:158" s="1" customFormat="1" ht="30" customHeight="1" x14ac:dyDescent="0.1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7" t="s">
        <v>55</v>
      </c>
      <c r="M34" s="178"/>
      <c r="N34" s="178"/>
      <c r="O34" s="178"/>
      <c r="P34" s="179"/>
      <c r="Q34" s="214" t="str">
        <f>EN35</f>
        <v>１８～２９歳</v>
      </c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118"/>
      <c r="AI34" s="216">
        <f t="shared" si="13"/>
        <v>42.725920000000002</v>
      </c>
      <c r="AJ34" s="217"/>
      <c r="AK34" s="217"/>
      <c r="AL34" s="217"/>
      <c r="AM34" s="217"/>
      <c r="AN34" s="217"/>
      <c r="AO34" s="217"/>
      <c r="AP34" s="217"/>
      <c r="AQ34" s="217"/>
      <c r="AR34" s="217"/>
      <c r="AS34" s="218"/>
      <c r="AT34" s="216">
        <f t="shared" ref="AT34:AT39" si="14">EP35</f>
        <v>47.378920000000001</v>
      </c>
      <c r="AU34" s="219"/>
      <c r="AV34" s="219"/>
      <c r="AW34" s="219"/>
      <c r="AX34" s="219"/>
      <c r="AY34" s="219"/>
      <c r="AZ34" s="219"/>
      <c r="BA34" s="219"/>
      <c r="BB34" s="219"/>
      <c r="BC34" s="219"/>
      <c r="BD34" s="220"/>
      <c r="BE34" s="216">
        <f t="shared" ref="BE34:BE39" si="15">EQ35</f>
        <v>38.238419999999998</v>
      </c>
      <c r="BF34" s="219"/>
      <c r="BG34" s="219"/>
      <c r="BH34" s="219"/>
      <c r="BI34" s="219"/>
      <c r="BJ34" s="219"/>
      <c r="BK34" s="219"/>
      <c r="BL34" s="219"/>
      <c r="BM34" s="219"/>
      <c r="BN34" s="219"/>
      <c r="BO34" s="220"/>
      <c r="BP34" s="216">
        <f t="shared" ref="BP34:BP39" si="16">ER35</f>
        <v>67.624619999999993</v>
      </c>
      <c r="BQ34" s="219"/>
      <c r="BR34" s="219"/>
      <c r="BS34" s="219"/>
      <c r="BT34" s="219"/>
      <c r="BU34" s="219"/>
      <c r="BV34" s="219"/>
      <c r="BW34" s="219"/>
      <c r="BX34" s="219"/>
      <c r="BY34" s="219"/>
      <c r="BZ34" s="220"/>
      <c r="CA34" s="216">
        <f t="shared" ref="CA34:CA39" si="17">ES35</f>
        <v>33.395420000000001</v>
      </c>
      <c r="CB34" s="219"/>
      <c r="CC34" s="219"/>
      <c r="CD34" s="219"/>
      <c r="CE34" s="219"/>
      <c r="CF34" s="219"/>
      <c r="CG34" s="219"/>
      <c r="CH34" s="219"/>
      <c r="CI34" s="219"/>
      <c r="CJ34" s="219"/>
      <c r="CK34" s="220"/>
      <c r="CL34" s="216">
        <f t="shared" ref="CL34:CL39" si="18">ET35</f>
        <v>36.836970000000001</v>
      </c>
      <c r="CM34" s="219"/>
      <c r="CN34" s="219"/>
      <c r="CO34" s="219"/>
      <c r="CP34" s="219"/>
      <c r="CQ34" s="219"/>
      <c r="CR34" s="219"/>
      <c r="CS34" s="219"/>
      <c r="CT34" s="219"/>
      <c r="CU34" s="219"/>
      <c r="CV34" s="220"/>
      <c r="CW34" s="216">
        <f t="shared" ref="CW34:CW39" si="19">EU35</f>
        <v>35.719349999999999</v>
      </c>
      <c r="CX34" s="219"/>
      <c r="CY34" s="219"/>
      <c r="CZ34" s="219"/>
      <c r="DA34" s="219"/>
      <c r="DB34" s="219"/>
      <c r="DC34" s="219"/>
      <c r="DD34" s="219"/>
      <c r="DE34" s="219"/>
      <c r="DF34" s="219"/>
      <c r="DG34" s="220"/>
      <c r="DH34" s="216">
        <f t="shared" ref="DH34:DH39" si="20">EV35</f>
        <v>36.854709999999997</v>
      </c>
      <c r="DI34" s="219"/>
      <c r="DJ34" s="219"/>
      <c r="DK34" s="219"/>
      <c r="DL34" s="219"/>
      <c r="DM34" s="219"/>
      <c r="DN34" s="219"/>
      <c r="DO34" s="219"/>
      <c r="DP34" s="219"/>
      <c r="DQ34" s="219"/>
      <c r="DR34" s="220"/>
      <c r="DS34" s="216">
        <f t="shared" ref="DS34:DS39" si="21">EW35</f>
        <v>55.144579999999998</v>
      </c>
      <c r="DT34" s="219"/>
      <c r="DU34" s="219"/>
      <c r="DV34" s="219"/>
      <c r="DW34" s="219"/>
      <c r="DX34" s="219"/>
      <c r="DY34" s="219"/>
      <c r="DZ34" s="219"/>
      <c r="EA34" s="219"/>
      <c r="EB34" s="219"/>
      <c r="EC34" s="220"/>
      <c r="ED34" s="17"/>
      <c r="EE34" s="17"/>
      <c r="EF34" s="17"/>
      <c r="EG34" s="17"/>
      <c r="EH34" s="17"/>
      <c r="EI34" s="17"/>
      <c r="EL34" s="6"/>
      <c r="EM34" s="233" t="s">
        <v>9</v>
      </c>
      <c r="EN34" s="234"/>
      <c r="EO34" s="117">
        <v>56.598399999999998</v>
      </c>
      <c r="EP34" s="117">
        <v>52.341999999999999</v>
      </c>
      <c r="EQ34" s="117">
        <v>50.776000000000003</v>
      </c>
      <c r="ER34" s="117">
        <v>74.041330000000002</v>
      </c>
      <c r="ES34" s="117">
        <v>49.84</v>
      </c>
      <c r="ET34" s="117">
        <v>54.370669999999997</v>
      </c>
      <c r="EU34" s="117">
        <v>54.375999999999998</v>
      </c>
      <c r="EV34" s="117">
        <v>54.828000000000003</v>
      </c>
      <c r="EW34" s="117">
        <v>65.611999999999995</v>
      </c>
      <c r="EX34" s="6"/>
      <c r="EY34" s="6"/>
      <c r="EZ34" s="6"/>
      <c r="FA34" s="6"/>
      <c r="FB34" s="15"/>
    </row>
    <row r="35" spans="2:158" s="1" customFormat="1" ht="30" customHeight="1" x14ac:dyDescent="0.1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80"/>
      <c r="M35" s="181"/>
      <c r="N35" s="181"/>
      <c r="O35" s="181"/>
      <c r="P35" s="182"/>
      <c r="Q35" s="214" t="str">
        <f>EN36</f>
        <v>３０～３９歳</v>
      </c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118"/>
      <c r="AI35" s="216">
        <f t="shared" si="13"/>
        <v>50.90945</v>
      </c>
      <c r="AJ35" s="217"/>
      <c r="AK35" s="217"/>
      <c r="AL35" s="217"/>
      <c r="AM35" s="217"/>
      <c r="AN35" s="217"/>
      <c r="AO35" s="217"/>
      <c r="AP35" s="217"/>
      <c r="AQ35" s="217"/>
      <c r="AR35" s="217"/>
      <c r="AS35" s="218"/>
      <c r="AT35" s="216">
        <f t="shared" si="14"/>
        <v>51.721130000000002</v>
      </c>
      <c r="AU35" s="219"/>
      <c r="AV35" s="219"/>
      <c r="AW35" s="219"/>
      <c r="AX35" s="219"/>
      <c r="AY35" s="219"/>
      <c r="AZ35" s="219"/>
      <c r="BA35" s="219"/>
      <c r="BB35" s="219"/>
      <c r="BC35" s="219"/>
      <c r="BD35" s="220"/>
      <c r="BE35" s="216">
        <f t="shared" si="15"/>
        <v>47.318530000000003</v>
      </c>
      <c r="BF35" s="219"/>
      <c r="BG35" s="219"/>
      <c r="BH35" s="219"/>
      <c r="BI35" s="219"/>
      <c r="BJ35" s="219"/>
      <c r="BK35" s="219"/>
      <c r="BL35" s="219"/>
      <c r="BM35" s="219"/>
      <c r="BN35" s="219"/>
      <c r="BO35" s="220"/>
      <c r="BP35" s="216">
        <f t="shared" si="16"/>
        <v>72.154319999999998</v>
      </c>
      <c r="BQ35" s="219"/>
      <c r="BR35" s="219"/>
      <c r="BS35" s="219"/>
      <c r="BT35" s="219"/>
      <c r="BU35" s="219"/>
      <c r="BV35" s="219"/>
      <c r="BW35" s="219"/>
      <c r="BX35" s="219"/>
      <c r="BY35" s="219"/>
      <c r="BZ35" s="220"/>
      <c r="CA35" s="216">
        <f t="shared" si="17"/>
        <v>41.136609999999997</v>
      </c>
      <c r="CB35" s="219"/>
      <c r="CC35" s="219"/>
      <c r="CD35" s="219"/>
      <c r="CE35" s="219"/>
      <c r="CF35" s="219"/>
      <c r="CG35" s="219"/>
      <c r="CH35" s="219"/>
      <c r="CI35" s="219"/>
      <c r="CJ35" s="219"/>
      <c r="CK35" s="220"/>
      <c r="CL35" s="216">
        <f t="shared" si="18"/>
        <v>48.307969999999997</v>
      </c>
      <c r="CM35" s="219"/>
      <c r="CN35" s="219"/>
      <c r="CO35" s="219"/>
      <c r="CP35" s="219"/>
      <c r="CQ35" s="219"/>
      <c r="CR35" s="219"/>
      <c r="CS35" s="219"/>
      <c r="CT35" s="219"/>
      <c r="CU35" s="219"/>
      <c r="CV35" s="220"/>
      <c r="CW35" s="216">
        <f t="shared" si="19"/>
        <v>46.01314</v>
      </c>
      <c r="CX35" s="219"/>
      <c r="CY35" s="219"/>
      <c r="CZ35" s="219"/>
      <c r="DA35" s="219"/>
      <c r="DB35" s="219"/>
      <c r="DC35" s="219"/>
      <c r="DD35" s="219"/>
      <c r="DE35" s="219"/>
      <c r="DF35" s="219"/>
      <c r="DG35" s="220"/>
      <c r="DH35" s="216">
        <f t="shared" si="20"/>
        <v>46.977629999999998</v>
      </c>
      <c r="DI35" s="219"/>
      <c r="DJ35" s="219"/>
      <c r="DK35" s="219"/>
      <c r="DL35" s="219"/>
      <c r="DM35" s="219"/>
      <c r="DN35" s="219"/>
      <c r="DO35" s="219"/>
      <c r="DP35" s="219"/>
      <c r="DQ35" s="219"/>
      <c r="DR35" s="220"/>
      <c r="DS35" s="216">
        <f t="shared" si="21"/>
        <v>62.492719999999998</v>
      </c>
      <c r="DT35" s="219"/>
      <c r="DU35" s="219"/>
      <c r="DV35" s="219"/>
      <c r="DW35" s="219"/>
      <c r="DX35" s="219"/>
      <c r="DY35" s="219"/>
      <c r="DZ35" s="219"/>
      <c r="EA35" s="219"/>
      <c r="EB35" s="219"/>
      <c r="EC35" s="220"/>
      <c r="ED35" s="17"/>
      <c r="EE35" s="17"/>
      <c r="EF35" s="17"/>
      <c r="EG35" s="17"/>
      <c r="EH35" s="17"/>
      <c r="EI35" s="17"/>
      <c r="EL35" s="6"/>
      <c r="EM35" s="235" t="s">
        <v>56</v>
      </c>
      <c r="EN35" s="119" t="s">
        <v>57</v>
      </c>
      <c r="EO35" s="120">
        <v>42.725920000000002</v>
      </c>
      <c r="EP35" s="120">
        <v>47.378920000000001</v>
      </c>
      <c r="EQ35" s="120">
        <v>38.238419999999998</v>
      </c>
      <c r="ER35" s="120">
        <v>67.624619999999993</v>
      </c>
      <c r="ES35" s="120">
        <v>33.395420000000001</v>
      </c>
      <c r="ET35" s="120">
        <v>36.836970000000001</v>
      </c>
      <c r="EU35" s="120">
        <v>35.719349999999999</v>
      </c>
      <c r="EV35" s="120">
        <v>36.854709999999997</v>
      </c>
      <c r="EW35" s="120">
        <v>55.144579999999998</v>
      </c>
      <c r="EX35" s="6"/>
      <c r="EY35" s="6"/>
      <c r="EZ35" s="6"/>
      <c r="FA35" s="6"/>
      <c r="FB35" s="15"/>
    </row>
    <row r="36" spans="2:158" s="1" customFormat="1" ht="30" customHeight="1" x14ac:dyDescent="0.1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80"/>
      <c r="M36" s="181"/>
      <c r="N36" s="181"/>
      <c r="O36" s="181"/>
      <c r="P36" s="182"/>
      <c r="Q36" s="214" t="str">
        <f>EN37</f>
        <v>４０～４９歳</v>
      </c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118"/>
      <c r="AI36" s="216">
        <f t="shared" si="13"/>
        <v>55.046500000000002</v>
      </c>
      <c r="AJ36" s="217"/>
      <c r="AK36" s="217"/>
      <c r="AL36" s="217"/>
      <c r="AM36" s="217"/>
      <c r="AN36" s="217"/>
      <c r="AO36" s="217"/>
      <c r="AP36" s="217"/>
      <c r="AQ36" s="217"/>
      <c r="AR36" s="217"/>
      <c r="AS36" s="218"/>
      <c r="AT36" s="216">
        <f t="shared" si="14"/>
        <v>52.209890000000001</v>
      </c>
      <c r="AU36" s="219"/>
      <c r="AV36" s="219"/>
      <c r="AW36" s="219"/>
      <c r="AX36" s="219"/>
      <c r="AY36" s="219"/>
      <c r="AZ36" s="219"/>
      <c r="BA36" s="219"/>
      <c r="BB36" s="219"/>
      <c r="BC36" s="219"/>
      <c r="BD36" s="220"/>
      <c r="BE36" s="216">
        <f t="shared" si="15"/>
        <v>49.057389999999998</v>
      </c>
      <c r="BF36" s="219"/>
      <c r="BG36" s="219"/>
      <c r="BH36" s="219"/>
      <c r="BI36" s="219"/>
      <c r="BJ36" s="219"/>
      <c r="BK36" s="219"/>
      <c r="BL36" s="219"/>
      <c r="BM36" s="219"/>
      <c r="BN36" s="219"/>
      <c r="BO36" s="220"/>
      <c r="BP36" s="216">
        <f t="shared" si="16"/>
        <v>72.713310000000007</v>
      </c>
      <c r="BQ36" s="219"/>
      <c r="BR36" s="219"/>
      <c r="BS36" s="219"/>
      <c r="BT36" s="219"/>
      <c r="BU36" s="219"/>
      <c r="BV36" s="219"/>
      <c r="BW36" s="219"/>
      <c r="BX36" s="219"/>
      <c r="BY36" s="219"/>
      <c r="BZ36" s="220"/>
      <c r="CA36" s="216">
        <f t="shared" si="17"/>
        <v>47.095379999999999</v>
      </c>
      <c r="CB36" s="219"/>
      <c r="CC36" s="219"/>
      <c r="CD36" s="219"/>
      <c r="CE36" s="219"/>
      <c r="CF36" s="219"/>
      <c r="CG36" s="219"/>
      <c r="CH36" s="219"/>
      <c r="CI36" s="219"/>
      <c r="CJ36" s="219"/>
      <c r="CK36" s="220"/>
      <c r="CL36" s="216">
        <f t="shared" si="18"/>
        <v>55.383330000000001</v>
      </c>
      <c r="CM36" s="219"/>
      <c r="CN36" s="219"/>
      <c r="CO36" s="219"/>
      <c r="CP36" s="219"/>
      <c r="CQ36" s="219"/>
      <c r="CR36" s="219"/>
      <c r="CS36" s="219"/>
      <c r="CT36" s="219"/>
      <c r="CU36" s="219"/>
      <c r="CV36" s="220"/>
      <c r="CW36" s="216">
        <f t="shared" si="19"/>
        <v>51.57799</v>
      </c>
      <c r="CX36" s="219"/>
      <c r="CY36" s="219"/>
      <c r="CZ36" s="219"/>
      <c r="DA36" s="219"/>
      <c r="DB36" s="219"/>
      <c r="DC36" s="219"/>
      <c r="DD36" s="219"/>
      <c r="DE36" s="219"/>
      <c r="DF36" s="219"/>
      <c r="DG36" s="220"/>
      <c r="DH36" s="216">
        <f t="shared" si="20"/>
        <v>52.848759999999999</v>
      </c>
      <c r="DI36" s="219"/>
      <c r="DJ36" s="219"/>
      <c r="DK36" s="219"/>
      <c r="DL36" s="219"/>
      <c r="DM36" s="219"/>
      <c r="DN36" s="219"/>
      <c r="DO36" s="219"/>
      <c r="DP36" s="219"/>
      <c r="DQ36" s="219"/>
      <c r="DR36" s="220"/>
      <c r="DS36" s="216">
        <f t="shared" si="21"/>
        <v>64.495180000000005</v>
      </c>
      <c r="DT36" s="219"/>
      <c r="DU36" s="219"/>
      <c r="DV36" s="219"/>
      <c r="DW36" s="219"/>
      <c r="DX36" s="219"/>
      <c r="DY36" s="219"/>
      <c r="DZ36" s="219"/>
      <c r="EA36" s="219"/>
      <c r="EB36" s="219"/>
      <c r="EC36" s="220"/>
      <c r="ED36" s="17"/>
      <c r="EE36" s="17"/>
      <c r="EF36" s="17"/>
      <c r="EG36" s="17"/>
      <c r="EH36" s="17"/>
      <c r="EI36" s="17"/>
      <c r="EL36" s="6"/>
      <c r="EM36" s="236"/>
      <c r="EN36" s="121" t="s">
        <v>58</v>
      </c>
      <c r="EO36" s="122">
        <v>50.90945</v>
      </c>
      <c r="EP36" s="122">
        <v>51.721130000000002</v>
      </c>
      <c r="EQ36" s="122">
        <v>47.318530000000003</v>
      </c>
      <c r="ER36" s="122">
        <v>72.154319999999998</v>
      </c>
      <c r="ES36" s="122">
        <v>41.136609999999997</v>
      </c>
      <c r="ET36" s="122">
        <v>48.307969999999997</v>
      </c>
      <c r="EU36" s="122">
        <v>46.01314</v>
      </c>
      <c r="EV36" s="122">
        <v>46.977629999999998</v>
      </c>
      <c r="EW36" s="122">
        <v>62.492719999999998</v>
      </c>
      <c r="EX36" s="6"/>
      <c r="EY36" s="6"/>
      <c r="EZ36" s="6"/>
      <c r="FA36" s="6"/>
      <c r="FB36" s="15"/>
    </row>
    <row r="37" spans="2:158" s="1" customFormat="1" ht="30" customHeight="1" x14ac:dyDescent="0.1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0"/>
      <c r="M37" s="181"/>
      <c r="N37" s="181"/>
      <c r="O37" s="181"/>
      <c r="P37" s="182"/>
      <c r="Q37" s="214" t="str">
        <f>EN38</f>
        <v>５０～５９歳</v>
      </c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118"/>
      <c r="AI37" s="216">
        <f t="shared" si="13"/>
        <v>60.37032</v>
      </c>
      <c r="AJ37" s="217"/>
      <c r="AK37" s="217"/>
      <c r="AL37" s="217"/>
      <c r="AM37" s="217"/>
      <c r="AN37" s="217"/>
      <c r="AO37" s="217"/>
      <c r="AP37" s="217"/>
      <c r="AQ37" s="217"/>
      <c r="AR37" s="217"/>
      <c r="AS37" s="218"/>
      <c r="AT37" s="216">
        <f t="shared" si="14"/>
        <v>54.281460000000003</v>
      </c>
      <c r="AU37" s="219"/>
      <c r="AV37" s="219"/>
      <c r="AW37" s="219"/>
      <c r="AX37" s="219"/>
      <c r="AY37" s="219"/>
      <c r="AZ37" s="219"/>
      <c r="BA37" s="219"/>
      <c r="BB37" s="219"/>
      <c r="BC37" s="219"/>
      <c r="BD37" s="220"/>
      <c r="BE37" s="216">
        <f t="shared" si="15"/>
        <v>52.767440000000001</v>
      </c>
      <c r="BF37" s="219"/>
      <c r="BG37" s="219"/>
      <c r="BH37" s="219"/>
      <c r="BI37" s="219"/>
      <c r="BJ37" s="219"/>
      <c r="BK37" s="219"/>
      <c r="BL37" s="219"/>
      <c r="BM37" s="219"/>
      <c r="BN37" s="219"/>
      <c r="BO37" s="220"/>
      <c r="BP37" s="216">
        <f t="shared" si="16"/>
        <v>75.560519999999997</v>
      </c>
      <c r="BQ37" s="219"/>
      <c r="BR37" s="219"/>
      <c r="BS37" s="219"/>
      <c r="BT37" s="219"/>
      <c r="BU37" s="219"/>
      <c r="BV37" s="219"/>
      <c r="BW37" s="219"/>
      <c r="BX37" s="219"/>
      <c r="BY37" s="219"/>
      <c r="BZ37" s="220"/>
      <c r="CA37" s="216">
        <f t="shared" si="17"/>
        <v>53.979480000000002</v>
      </c>
      <c r="CB37" s="219"/>
      <c r="CC37" s="219"/>
      <c r="CD37" s="219"/>
      <c r="CE37" s="219"/>
      <c r="CF37" s="219"/>
      <c r="CG37" s="219"/>
      <c r="CH37" s="219"/>
      <c r="CI37" s="219"/>
      <c r="CJ37" s="219"/>
      <c r="CK37" s="220"/>
      <c r="CL37" s="216">
        <f t="shared" si="18"/>
        <v>61.181429999999999</v>
      </c>
      <c r="CM37" s="219"/>
      <c r="CN37" s="219"/>
      <c r="CO37" s="219"/>
      <c r="CP37" s="219"/>
      <c r="CQ37" s="219"/>
      <c r="CR37" s="219"/>
      <c r="CS37" s="219"/>
      <c r="CT37" s="219"/>
      <c r="CU37" s="219"/>
      <c r="CV37" s="220"/>
      <c r="CW37" s="216">
        <f t="shared" si="19"/>
        <v>59.741869999999999</v>
      </c>
      <c r="CX37" s="219"/>
      <c r="CY37" s="219"/>
      <c r="CZ37" s="219"/>
      <c r="DA37" s="219"/>
      <c r="DB37" s="219"/>
      <c r="DC37" s="219"/>
      <c r="DD37" s="219"/>
      <c r="DE37" s="219"/>
      <c r="DF37" s="219"/>
      <c r="DG37" s="220"/>
      <c r="DH37" s="216">
        <f t="shared" si="20"/>
        <v>59.369570000000003</v>
      </c>
      <c r="DI37" s="219"/>
      <c r="DJ37" s="219"/>
      <c r="DK37" s="219"/>
      <c r="DL37" s="219"/>
      <c r="DM37" s="219"/>
      <c r="DN37" s="219"/>
      <c r="DO37" s="219"/>
      <c r="DP37" s="219"/>
      <c r="DQ37" s="219"/>
      <c r="DR37" s="220"/>
      <c r="DS37" s="216">
        <f t="shared" si="21"/>
        <v>67.907669999999996</v>
      </c>
      <c r="DT37" s="219"/>
      <c r="DU37" s="219"/>
      <c r="DV37" s="219"/>
      <c r="DW37" s="219"/>
      <c r="DX37" s="219"/>
      <c r="DY37" s="219"/>
      <c r="DZ37" s="219"/>
      <c r="EA37" s="219"/>
      <c r="EB37" s="219"/>
      <c r="EC37" s="220"/>
      <c r="ED37" s="17"/>
      <c r="EE37" s="17"/>
      <c r="EF37" s="17"/>
      <c r="EG37" s="17"/>
      <c r="EH37" s="17"/>
      <c r="EI37" s="17"/>
      <c r="EL37" s="6"/>
      <c r="EM37" s="236"/>
      <c r="EN37" s="121" t="s">
        <v>59</v>
      </c>
      <c r="EO37" s="122">
        <v>55.046500000000002</v>
      </c>
      <c r="EP37" s="122">
        <v>52.209890000000001</v>
      </c>
      <c r="EQ37" s="122">
        <v>49.057389999999998</v>
      </c>
      <c r="ER37" s="122">
        <v>72.713310000000007</v>
      </c>
      <c r="ES37" s="122">
        <v>47.095379999999999</v>
      </c>
      <c r="ET37" s="122">
        <v>55.383330000000001</v>
      </c>
      <c r="EU37" s="122">
        <v>51.57799</v>
      </c>
      <c r="EV37" s="122">
        <v>52.848759999999999</v>
      </c>
      <c r="EW37" s="122">
        <v>64.495180000000005</v>
      </c>
      <c r="EX37" s="6"/>
      <c r="EY37" s="6"/>
      <c r="EZ37" s="6"/>
      <c r="FA37" s="6"/>
      <c r="FB37" s="15"/>
    </row>
    <row r="38" spans="2:158" s="1" customFormat="1" ht="30" customHeight="1" x14ac:dyDescent="0.1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80"/>
      <c r="M38" s="181"/>
      <c r="N38" s="181"/>
      <c r="O38" s="181"/>
      <c r="P38" s="182"/>
      <c r="Q38" s="214" t="str">
        <f>EN39</f>
        <v>６０～６９歳</v>
      </c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118"/>
      <c r="AI38" s="216">
        <f t="shared" si="13"/>
        <v>64.417379999999994</v>
      </c>
      <c r="AJ38" s="217"/>
      <c r="AK38" s="217"/>
      <c r="AL38" s="217"/>
      <c r="AM38" s="217"/>
      <c r="AN38" s="217"/>
      <c r="AO38" s="217"/>
      <c r="AP38" s="217"/>
      <c r="AQ38" s="217"/>
      <c r="AR38" s="217"/>
      <c r="AS38" s="218"/>
      <c r="AT38" s="216">
        <f t="shared" si="14"/>
        <v>53.710250000000002</v>
      </c>
      <c r="AU38" s="219"/>
      <c r="AV38" s="219"/>
      <c r="AW38" s="219"/>
      <c r="AX38" s="219"/>
      <c r="AY38" s="219"/>
      <c r="AZ38" s="219"/>
      <c r="BA38" s="219"/>
      <c r="BB38" s="219"/>
      <c r="BC38" s="219"/>
      <c r="BD38" s="220"/>
      <c r="BE38" s="216">
        <f t="shared" si="15"/>
        <v>57.784239999999997</v>
      </c>
      <c r="BF38" s="219"/>
      <c r="BG38" s="219"/>
      <c r="BH38" s="219"/>
      <c r="BI38" s="219"/>
      <c r="BJ38" s="219"/>
      <c r="BK38" s="219"/>
      <c r="BL38" s="219"/>
      <c r="BM38" s="219"/>
      <c r="BN38" s="219"/>
      <c r="BO38" s="220"/>
      <c r="BP38" s="216">
        <f t="shared" si="16"/>
        <v>77.350520000000003</v>
      </c>
      <c r="BQ38" s="219"/>
      <c r="BR38" s="219"/>
      <c r="BS38" s="219"/>
      <c r="BT38" s="219"/>
      <c r="BU38" s="219"/>
      <c r="BV38" s="219"/>
      <c r="BW38" s="219"/>
      <c r="BX38" s="219"/>
      <c r="BY38" s="219"/>
      <c r="BZ38" s="220"/>
      <c r="CA38" s="216">
        <f t="shared" si="17"/>
        <v>60.216169999999998</v>
      </c>
      <c r="CB38" s="219"/>
      <c r="CC38" s="219"/>
      <c r="CD38" s="219"/>
      <c r="CE38" s="219"/>
      <c r="CF38" s="219"/>
      <c r="CG38" s="219"/>
      <c r="CH38" s="219"/>
      <c r="CI38" s="219"/>
      <c r="CJ38" s="219"/>
      <c r="CK38" s="220"/>
      <c r="CL38" s="216">
        <f t="shared" si="18"/>
        <v>62.752029999999998</v>
      </c>
      <c r="CM38" s="219"/>
      <c r="CN38" s="219"/>
      <c r="CO38" s="219"/>
      <c r="CP38" s="219"/>
      <c r="CQ38" s="219"/>
      <c r="CR38" s="219"/>
      <c r="CS38" s="219"/>
      <c r="CT38" s="219"/>
      <c r="CU38" s="219"/>
      <c r="CV38" s="220"/>
      <c r="CW38" s="216">
        <f t="shared" si="19"/>
        <v>65.156239999999997</v>
      </c>
      <c r="CX38" s="219"/>
      <c r="CY38" s="219"/>
      <c r="CZ38" s="219"/>
      <c r="DA38" s="219"/>
      <c r="DB38" s="219"/>
      <c r="DC38" s="219"/>
      <c r="DD38" s="219"/>
      <c r="DE38" s="219"/>
      <c r="DF38" s="219"/>
      <c r="DG38" s="220"/>
      <c r="DH38" s="216">
        <f t="shared" si="20"/>
        <v>65.045379999999994</v>
      </c>
      <c r="DI38" s="219"/>
      <c r="DJ38" s="219"/>
      <c r="DK38" s="219"/>
      <c r="DL38" s="219"/>
      <c r="DM38" s="219"/>
      <c r="DN38" s="219"/>
      <c r="DO38" s="219"/>
      <c r="DP38" s="219"/>
      <c r="DQ38" s="219"/>
      <c r="DR38" s="220"/>
      <c r="DS38" s="216">
        <f t="shared" si="21"/>
        <v>71.745310000000003</v>
      </c>
      <c r="DT38" s="219"/>
      <c r="DU38" s="219"/>
      <c r="DV38" s="219"/>
      <c r="DW38" s="219"/>
      <c r="DX38" s="219"/>
      <c r="DY38" s="219"/>
      <c r="DZ38" s="219"/>
      <c r="EA38" s="219"/>
      <c r="EB38" s="219"/>
      <c r="EC38" s="220"/>
      <c r="ED38" s="17"/>
      <c r="EE38" s="17"/>
      <c r="EF38" s="17"/>
      <c r="EG38" s="17"/>
      <c r="EH38" s="17"/>
      <c r="EI38" s="17"/>
      <c r="EL38" s="6"/>
      <c r="EM38" s="236"/>
      <c r="EN38" s="121" t="s">
        <v>60</v>
      </c>
      <c r="EO38" s="122">
        <v>60.37032</v>
      </c>
      <c r="EP38" s="122">
        <v>54.281460000000003</v>
      </c>
      <c r="EQ38" s="122">
        <v>52.767440000000001</v>
      </c>
      <c r="ER38" s="122">
        <v>75.560519999999997</v>
      </c>
      <c r="ES38" s="122">
        <v>53.979480000000002</v>
      </c>
      <c r="ET38" s="122">
        <v>61.181429999999999</v>
      </c>
      <c r="EU38" s="122">
        <v>59.741869999999999</v>
      </c>
      <c r="EV38" s="122">
        <v>59.369570000000003</v>
      </c>
      <c r="EW38" s="122">
        <v>67.907669999999996</v>
      </c>
      <c r="EX38" s="6"/>
      <c r="EY38" s="6"/>
      <c r="EZ38" s="6"/>
      <c r="FA38" s="6"/>
      <c r="FB38" s="15"/>
    </row>
    <row r="39" spans="2:158" s="1" customFormat="1" ht="30" customHeight="1" x14ac:dyDescent="0.1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83"/>
      <c r="M39" s="184"/>
      <c r="N39" s="184"/>
      <c r="O39" s="184"/>
      <c r="P39" s="185"/>
      <c r="Q39" s="238" t="str">
        <f t="shared" ref="Q39" si="22">EN40</f>
        <v>７０～７９歳</v>
      </c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123"/>
      <c r="AI39" s="240">
        <f t="shared" si="13"/>
        <v>64.759330000000006</v>
      </c>
      <c r="AJ39" s="241"/>
      <c r="AK39" s="241"/>
      <c r="AL39" s="241"/>
      <c r="AM39" s="241"/>
      <c r="AN39" s="241"/>
      <c r="AO39" s="241"/>
      <c r="AP39" s="241"/>
      <c r="AQ39" s="241"/>
      <c r="AR39" s="241"/>
      <c r="AS39" s="242"/>
      <c r="AT39" s="240">
        <f t="shared" si="14"/>
        <v>54.379660000000001</v>
      </c>
      <c r="AU39" s="243"/>
      <c r="AV39" s="243"/>
      <c r="AW39" s="243"/>
      <c r="AX39" s="243"/>
      <c r="AY39" s="243"/>
      <c r="AZ39" s="243"/>
      <c r="BA39" s="243"/>
      <c r="BB39" s="243"/>
      <c r="BC39" s="243"/>
      <c r="BD39" s="244"/>
      <c r="BE39" s="240">
        <f t="shared" si="15"/>
        <v>58.35866</v>
      </c>
      <c r="BF39" s="243"/>
      <c r="BG39" s="243"/>
      <c r="BH39" s="243"/>
      <c r="BI39" s="243"/>
      <c r="BJ39" s="243"/>
      <c r="BK39" s="243"/>
      <c r="BL39" s="243"/>
      <c r="BM39" s="243"/>
      <c r="BN39" s="243"/>
      <c r="BO39" s="244"/>
      <c r="BP39" s="240">
        <f t="shared" si="16"/>
        <v>78.456299999999999</v>
      </c>
      <c r="BQ39" s="243"/>
      <c r="BR39" s="243"/>
      <c r="BS39" s="243"/>
      <c r="BT39" s="243"/>
      <c r="BU39" s="243"/>
      <c r="BV39" s="243"/>
      <c r="BW39" s="243"/>
      <c r="BX39" s="243"/>
      <c r="BY39" s="243"/>
      <c r="BZ39" s="244"/>
      <c r="CA39" s="240">
        <f t="shared" si="17"/>
        <v>61.77581</v>
      </c>
      <c r="CB39" s="243"/>
      <c r="CC39" s="243"/>
      <c r="CD39" s="243"/>
      <c r="CE39" s="243"/>
      <c r="CF39" s="243"/>
      <c r="CG39" s="243"/>
      <c r="CH39" s="243"/>
      <c r="CI39" s="243"/>
      <c r="CJ39" s="243"/>
      <c r="CK39" s="244"/>
      <c r="CL39" s="240">
        <f t="shared" si="18"/>
        <v>59.233669999999996</v>
      </c>
      <c r="CM39" s="243"/>
      <c r="CN39" s="243"/>
      <c r="CO39" s="243"/>
      <c r="CP39" s="243"/>
      <c r="CQ39" s="243"/>
      <c r="CR39" s="243"/>
      <c r="CS39" s="243"/>
      <c r="CT39" s="243"/>
      <c r="CU39" s="243"/>
      <c r="CV39" s="244"/>
      <c r="CW39" s="240">
        <f t="shared" si="19"/>
        <v>66.399559999999994</v>
      </c>
      <c r="CX39" s="243"/>
      <c r="CY39" s="243"/>
      <c r="CZ39" s="243"/>
      <c r="DA39" s="243"/>
      <c r="DB39" s="243"/>
      <c r="DC39" s="243"/>
      <c r="DD39" s="243"/>
      <c r="DE39" s="243"/>
      <c r="DF39" s="243"/>
      <c r="DG39" s="244"/>
      <c r="DH39" s="240">
        <f t="shared" si="20"/>
        <v>66.160079999999994</v>
      </c>
      <c r="DI39" s="243"/>
      <c r="DJ39" s="243"/>
      <c r="DK39" s="243"/>
      <c r="DL39" s="243"/>
      <c r="DM39" s="243"/>
      <c r="DN39" s="243"/>
      <c r="DO39" s="243"/>
      <c r="DP39" s="243"/>
      <c r="DQ39" s="243"/>
      <c r="DR39" s="244"/>
      <c r="DS39" s="240">
        <f t="shared" si="21"/>
        <v>70.70093</v>
      </c>
      <c r="DT39" s="243"/>
      <c r="DU39" s="243"/>
      <c r="DV39" s="243"/>
      <c r="DW39" s="243"/>
      <c r="DX39" s="243"/>
      <c r="DY39" s="243"/>
      <c r="DZ39" s="243"/>
      <c r="EA39" s="243"/>
      <c r="EB39" s="243"/>
      <c r="EC39" s="244"/>
      <c r="ED39" s="17"/>
      <c r="EE39" s="17"/>
      <c r="EF39" s="17"/>
      <c r="EG39" s="17"/>
      <c r="EH39" s="17"/>
      <c r="EI39" s="17"/>
      <c r="EL39" s="6"/>
      <c r="EM39" s="236"/>
      <c r="EN39" s="121" t="s">
        <v>61</v>
      </c>
      <c r="EO39" s="122">
        <v>64.417379999999994</v>
      </c>
      <c r="EP39" s="122">
        <v>53.710250000000002</v>
      </c>
      <c r="EQ39" s="122">
        <v>57.784239999999997</v>
      </c>
      <c r="ER39" s="122">
        <v>77.350520000000003</v>
      </c>
      <c r="ES39" s="122">
        <v>60.216169999999998</v>
      </c>
      <c r="ET39" s="122">
        <v>62.752029999999998</v>
      </c>
      <c r="EU39" s="122">
        <v>65.156239999999997</v>
      </c>
      <c r="EV39" s="122">
        <v>65.045379999999994</v>
      </c>
      <c r="EW39" s="122">
        <v>71.745310000000003</v>
      </c>
      <c r="EX39" s="6"/>
      <c r="EY39" s="6"/>
      <c r="EZ39" s="6"/>
      <c r="FA39" s="6"/>
      <c r="FB39" s="15"/>
    </row>
    <row r="40" spans="2:158" s="1" customFormat="1" ht="16.5" customHeight="1" x14ac:dyDescent="0.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221" t="s">
        <v>77</v>
      </c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  <c r="DP40" s="222"/>
      <c r="DQ40" s="222"/>
      <c r="DR40" s="222"/>
      <c r="DS40" s="222"/>
      <c r="DT40" s="222"/>
      <c r="DU40" s="222"/>
      <c r="DV40" s="222"/>
      <c r="DW40" s="222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12"/>
      <c r="EI40" s="12"/>
      <c r="EL40" s="6"/>
      <c r="EM40" s="237"/>
      <c r="EN40" s="124" t="s">
        <v>62</v>
      </c>
      <c r="EO40" s="125">
        <v>64.759330000000006</v>
      </c>
      <c r="EP40" s="125">
        <v>54.379660000000001</v>
      </c>
      <c r="EQ40" s="125">
        <v>58.35866</v>
      </c>
      <c r="ER40" s="125">
        <v>78.456299999999999</v>
      </c>
      <c r="ES40" s="125">
        <v>61.77581</v>
      </c>
      <c r="ET40" s="125">
        <v>59.233669999999996</v>
      </c>
      <c r="EU40" s="125">
        <v>66.399559999999994</v>
      </c>
      <c r="EV40" s="125">
        <v>66.160079999999994</v>
      </c>
      <c r="EW40" s="125">
        <v>70.70093</v>
      </c>
      <c r="EX40" s="6"/>
      <c r="EY40" s="6"/>
      <c r="EZ40" s="6"/>
      <c r="FA40" s="6"/>
      <c r="FB40" s="15"/>
    </row>
    <row r="41" spans="2:158" s="1" customFormat="1" ht="16.5" customHeight="1" x14ac:dyDescent="0.1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23" t="s">
        <v>0</v>
      </c>
      <c r="M41" s="202"/>
      <c r="N41" s="202"/>
      <c r="O41" s="202"/>
      <c r="P41" s="202"/>
      <c r="Q41" s="221" t="s">
        <v>63</v>
      </c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15"/>
    </row>
    <row r="42" spans="2:158" ht="15.75" customHeight="1" x14ac:dyDescent="0.1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15"/>
    </row>
    <row r="43" spans="2:158" ht="15.75" customHeight="1" x14ac:dyDescent="0.1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15"/>
    </row>
    <row r="44" spans="2:158" ht="15.75" customHeight="1" x14ac:dyDescent="0.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L44" s="6"/>
      <c r="EM44" s="24" t="s">
        <v>72</v>
      </c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15"/>
    </row>
    <row r="45" spans="2:158" ht="15.75" customHeight="1" thickBot="1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15"/>
    </row>
    <row r="46" spans="2:158" ht="15.75" customHeight="1" x14ac:dyDescent="0.1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L46" s="6"/>
      <c r="EM46" s="49" t="s">
        <v>3</v>
      </c>
      <c r="EN46" s="50" t="s">
        <v>4</v>
      </c>
      <c r="EO46" s="10"/>
      <c r="EP46" s="10"/>
      <c r="EQ46" s="10"/>
      <c r="ER46" s="10"/>
      <c r="ES46" s="10"/>
      <c r="ET46" s="10"/>
      <c r="EU46" s="11"/>
      <c r="EV46" s="6"/>
      <c r="EW46" s="6"/>
      <c r="EX46" s="6"/>
      <c r="EY46" s="6"/>
      <c r="EZ46" s="6"/>
      <c r="FA46" s="6"/>
      <c r="FB46" s="15"/>
    </row>
    <row r="47" spans="2:158" ht="15.75" customHeight="1" x14ac:dyDescent="0.1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L47" s="6"/>
      <c r="EM47" s="51" t="s">
        <v>5</v>
      </c>
      <c r="EN47" s="52" t="s">
        <v>67</v>
      </c>
      <c r="EO47" s="4"/>
      <c r="EP47" s="4"/>
      <c r="EQ47" s="4"/>
      <c r="ER47" s="4"/>
      <c r="ES47" s="4"/>
      <c r="ET47" s="4"/>
      <c r="EU47" s="53"/>
      <c r="EV47" s="6"/>
      <c r="EW47" s="6"/>
      <c r="EX47" s="6"/>
      <c r="EY47" s="6"/>
      <c r="EZ47" s="6"/>
      <c r="FA47" s="6"/>
      <c r="FB47" s="15"/>
    </row>
    <row r="48" spans="2:158" ht="15.75" customHeight="1" x14ac:dyDescent="0.1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L48" s="6"/>
      <c r="EM48" s="54"/>
      <c r="EN48" s="153" t="s">
        <v>68</v>
      </c>
      <c r="EO48" s="55"/>
      <c r="EP48" s="55"/>
      <c r="EQ48" s="55"/>
      <c r="ER48" s="55"/>
      <c r="ES48" s="55"/>
      <c r="ET48" s="55"/>
      <c r="EU48" s="48"/>
      <c r="EV48" s="6"/>
      <c r="EW48" s="6"/>
      <c r="EX48" s="6"/>
      <c r="EY48" s="6"/>
      <c r="EZ48" s="6"/>
      <c r="FA48" s="6"/>
      <c r="FB48" s="15"/>
    </row>
    <row r="49" spans="2:158" ht="15.75" customHeight="1" x14ac:dyDescent="0.1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L49" s="6"/>
      <c r="EM49" s="51" t="s">
        <v>6</v>
      </c>
      <c r="EN49" s="52" t="s">
        <v>69</v>
      </c>
      <c r="EO49" s="4"/>
      <c r="EP49" s="4"/>
      <c r="EQ49" s="4"/>
      <c r="ER49" s="4"/>
      <c r="ES49" s="4"/>
      <c r="ET49" s="4"/>
      <c r="EU49" s="53"/>
      <c r="EV49" s="6"/>
      <c r="EW49" s="6"/>
      <c r="EX49" s="6"/>
      <c r="EY49" s="6"/>
      <c r="EZ49" s="6"/>
      <c r="FA49" s="6"/>
      <c r="FB49" s="15"/>
    </row>
    <row r="50" spans="2:158" ht="15.75" customHeight="1" x14ac:dyDescent="0.1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L50" s="6"/>
      <c r="EM50" s="5"/>
      <c r="EN50" s="56" t="s">
        <v>90</v>
      </c>
      <c r="EO50" s="57"/>
      <c r="EP50" s="57"/>
      <c r="EQ50" s="57"/>
      <c r="ER50" s="57"/>
      <c r="ES50" s="57"/>
      <c r="ET50" s="57"/>
      <c r="EU50" s="58"/>
      <c r="EV50" s="6"/>
      <c r="EW50" s="6"/>
      <c r="EX50" s="6"/>
      <c r="EY50" s="6"/>
      <c r="EZ50" s="6"/>
      <c r="FA50" s="6"/>
      <c r="FB50" s="15"/>
    </row>
    <row r="51" spans="2:158" ht="15.75" customHeight="1" x14ac:dyDescent="0.1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L51" s="6"/>
      <c r="EM51" s="5"/>
      <c r="EN51" s="3"/>
      <c r="EO51" s="59" t="s">
        <v>83</v>
      </c>
      <c r="EP51" s="59"/>
      <c r="EQ51" s="59"/>
      <c r="ER51" s="59"/>
      <c r="ES51" s="59"/>
      <c r="ET51" s="59"/>
      <c r="EU51" s="60"/>
      <c r="EV51" s="6"/>
      <c r="EW51" s="6"/>
      <c r="EX51" s="6"/>
      <c r="EY51" s="6"/>
      <c r="EZ51" s="6"/>
      <c r="FA51" s="6"/>
      <c r="FB51" s="15"/>
    </row>
    <row r="52" spans="2:158" ht="15.75" customHeight="1" x14ac:dyDescent="0.1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L52" s="6"/>
      <c r="EM52" s="5"/>
      <c r="EN52" s="19"/>
      <c r="EO52" s="61" t="s">
        <v>84</v>
      </c>
      <c r="EP52" s="62"/>
      <c r="EQ52" s="62"/>
      <c r="ER52" s="62"/>
      <c r="ES52" s="62"/>
      <c r="ET52" s="62"/>
      <c r="EU52" s="63"/>
      <c r="EV52" s="6"/>
      <c r="EW52" s="6"/>
      <c r="EX52" s="6"/>
      <c r="EY52" s="6"/>
      <c r="EZ52" s="6"/>
      <c r="FA52" s="6"/>
      <c r="FB52" s="15"/>
    </row>
    <row r="53" spans="2:158" ht="15.75" customHeight="1" x14ac:dyDescent="0.1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L53" s="6"/>
      <c r="EM53" s="5"/>
      <c r="EN53" s="19"/>
      <c r="EO53" s="3"/>
      <c r="EP53" s="3" t="s">
        <v>71</v>
      </c>
      <c r="EQ53" s="3" t="s">
        <v>70</v>
      </c>
      <c r="ER53" s="62"/>
      <c r="ES53" s="62"/>
      <c r="ET53" s="62"/>
      <c r="EU53" s="63"/>
      <c r="EV53" s="6"/>
      <c r="EW53" s="6"/>
      <c r="EX53" s="6"/>
      <c r="EY53" s="6"/>
      <c r="EZ53" s="6"/>
      <c r="FA53" s="6"/>
      <c r="FB53" s="15"/>
    </row>
    <row r="54" spans="2:158" ht="15.75" customHeight="1" x14ac:dyDescent="0.1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L54" s="6"/>
      <c r="EM54" s="5"/>
      <c r="EN54" s="19"/>
      <c r="EO54" s="3"/>
      <c r="EP54" s="3"/>
      <c r="EQ54" s="3"/>
      <c r="ER54" s="62"/>
      <c r="ES54" s="62"/>
      <c r="ET54" s="62"/>
      <c r="EU54" s="63"/>
      <c r="EV54" s="6"/>
      <c r="EW54" s="6"/>
      <c r="EX54" s="6"/>
      <c r="EY54" s="6"/>
      <c r="EZ54" s="6"/>
      <c r="FA54" s="6"/>
      <c r="FB54" s="6"/>
    </row>
    <row r="55" spans="2:158" ht="15.75" customHeight="1" thickBot="1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L55" s="6"/>
      <c r="EM55" s="9"/>
      <c r="EN55" s="64"/>
      <c r="EO55" s="65"/>
      <c r="EP55" s="46"/>
      <c r="EQ55" s="66"/>
      <c r="ER55" s="66"/>
      <c r="ES55" s="66"/>
      <c r="ET55" s="66"/>
      <c r="EU55" s="67"/>
      <c r="EV55" s="6"/>
      <c r="EW55" s="6"/>
      <c r="EX55" s="6"/>
      <c r="EY55" s="6"/>
      <c r="EZ55" s="6"/>
      <c r="FA55" s="6"/>
      <c r="FB55" s="6"/>
    </row>
    <row r="56" spans="2:158" ht="15.75" customHeight="1" x14ac:dyDescent="0.15"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</row>
    <row r="57" spans="2:158" ht="15.75" customHeight="1" thickBot="1" x14ac:dyDescent="0.2">
      <c r="EL57" s="6"/>
      <c r="EM57" s="24" t="s">
        <v>73</v>
      </c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</row>
    <row r="58" spans="2:158" ht="15.75" customHeight="1" x14ac:dyDescent="0.15">
      <c r="EL58" s="6"/>
      <c r="EM58" s="126" t="s">
        <v>3</v>
      </c>
      <c r="EN58" s="127" t="s">
        <v>4</v>
      </c>
      <c r="EO58" s="128"/>
      <c r="EP58" s="128"/>
      <c r="EQ58" s="128"/>
      <c r="ER58" s="128"/>
      <c r="ES58" s="128"/>
      <c r="ET58" s="128"/>
      <c r="EU58" s="128"/>
      <c r="EV58" s="128"/>
      <c r="EW58" s="129"/>
      <c r="EX58" s="6"/>
      <c r="EY58" s="6"/>
      <c r="EZ58" s="6"/>
      <c r="FA58" s="6"/>
      <c r="FB58" s="6"/>
    </row>
    <row r="59" spans="2:158" ht="15.75" customHeight="1" x14ac:dyDescent="0.15">
      <c r="EL59" s="6"/>
      <c r="EM59" s="130"/>
      <c r="EN59" s="131"/>
      <c r="EO59" s="132"/>
      <c r="EP59" s="132"/>
      <c r="EQ59" s="132"/>
      <c r="ER59" s="132"/>
      <c r="ES59" s="132"/>
      <c r="ET59" s="132"/>
      <c r="EU59" s="132"/>
      <c r="EV59" s="132"/>
      <c r="EW59" s="133"/>
      <c r="EX59" s="6"/>
      <c r="EY59" s="6"/>
      <c r="EZ59" s="6"/>
      <c r="FA59" s="6"/>
      <c r="FB59" s="6"/>
    </row>
    <row r="60" spans="2:158" ht="15.75" customHeight="1" x14ac:dyDescent="0.15">
      <c r="EL60" s="6"/>
      <c r="EM60" s="134" t="s">
        <v>5</v>
      </c>
      <c r="EN60" s="135" t="s">
        <v>74</v>
      </c>
      <c r="EO60" s="136"/>
      <c r="EP60" s="136"/>
      <c r="EQ60" s="136"/>
      <c r="ER60" s="136"/>
      <c r="ES60" s="136"/>
      <c r="ET60" s="136"/>
      <c r="EU60" s="136"/>
      <c r="EV60" s="136"/>
      <c r="EW60" s="137"/>
      <c r="EX60" s="6"/>
      <c r="EY60" s="6"/>
      <c r="EZ60" s="6"/>
      <c r="FA60" s="6"/>
      <c r="FB60" s="6"/>
    </row>
    <row r="61" spans="2:158" ht="15.75" customHeight="1" x14ac:dyDescent="0.15">
      <c r="EL61" s="6"/>
      <c r="EM61" s="138"/>
      <c r="EN61" s="155" t="s">
        <v>75</v>
      </c>
      <c r="EO61" s="139"/>
      <c r="EP61" s="139"/>
      <c r="EQ61" s="139"/>
      <c r="ER61" s="139"/>
      <c r="ES61" s="139"/>
      <c r="ET61" s="139"/>
      <c r="EU61" s="139"/>
      <c r="EV61" s="139"/>
      <c r="EW61" s="140"/>
      <c r="EX61" s="6"/>
      <c r="EY61" s="6"/>
      <c r="EZ61" s="6"/>
      <c r="FA61" s="6"/>
      <c r="FB61" s="6"/>
    </row>
    <row r="62" spans="2:158" ht="15.75" customHeight="1" x14ac:dyDescent="0.15">
      <c r="EL62" s="6"/>
      <c r="EM62" s="134" t="s">
        <v>6</v>
      </c>
      <c r="EN62" s="143" t="s">
        <v>76</v>
      </c>
      <c r="EO62" s="141"/>
      <c r="EP62" s="141"/>
      <c r="EQ62" s="141"/>
      <c r="ER62" s="141"/>
      <c r="ES62" s="141"/>
      <c r="ET62" s="141"/>
      <c r="EU62" s="141"/>
      <c r="EV62" s="141"/>
      <c r="EW62" s="142"/>
      <c r="EX62" s="6"/>
      <c r="EY62" s="6"/>
      <c r="EZ62" s="6"/>
      <c r="FA62" s="6"/>
      <c r="FB62" s="6"/>
    </row>
    <row r="63" spans="2:158" ht="15.75" customHeight="1" x14ac:dyDescent="0.15">
      <c r="EL63" s="6"/>
      <c r="EM63" s="134"/>
      <c r="EN63" s="156" t="s">
        <v>85</v>
      </c>
      <c r="EO63" s="144"/>
      <c r="EP63" s="144"/>
      <c r="EQ63" s="144"/>
      <c r="ER63" s="144"/>
      <c r="ES63" s="144"/>
      <c r="ET63" s="144"/>
      <c r="EU63" s="144"/>
      <c r="EV63" s="144"/>
      <c r="EW63" s="145"/>
      <c r="EX63" s="6"/>
      <c r="EY63" s="6"/>
      <c r="EZ63" s="6"/>
      <c r="FA63" s="6"/>
      <c r="FB63" s="6"/>
    </row>
    <row r="64" spans="2:158" ht="15.75" customHeight="1" thickBot="1" x14ac:dyDescent="0.2">
      <c r="EL64" s="6"/>
      <c r="EM64" s="146"/>
      <c r="EN64" s="154"/>
      <c r="EO64" s="147"/>
      <c r="EP64" s="147"/>
      <c r="EQ64" s="147"/>
      <c r="ER64" s="147"/>
      <c r="ES64" s="147"/>
      <c r="ET64" s="147"/>
      <c r="EU64" s="147"/>
      <c r="EV64" s="147"/>
      <c r="EW64" s="148"/>
      <c r="EX64" s="6"/>
      <c r="EY64" s="6"/>
      <c r="EZ64" s="6"/>
      <c r="FA64" s="6"/>
      <c r="FB64" s="6"/>
    </row>
    <row r="65" spans="142:158" ht="15.75" customHeight="1" x14ac:dyDescent="0.15"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</row>
    <row r="66" spans="142:158" ht="15.75" customHeight="1" x14ac:dyDescent="0.15"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</row>
    <row r="67" spans="142:158" ht="15.75" customHeight="1" x14ac:dyDescent="0.15"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</row>
    <row r="68" spans="142:158" ht="15.75" customHeight="1" x14ac:dyDescent="0.15"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</row>
    <row r="69" spans="142:158" ht="15.75" customHeight="1" x14ac:dyDescent="0.15"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</row>
    <row r="70" spans="142:158" ht="15.75" customHeight="1" x14ac:dyDescent="0.15"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</row>
    <row r="71" spans="142:158" ht="15.75" customHeight="1" x14ac:dyDescent="0.15"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</row>
    <row r="72" spans="142:158" ht="15.75" customHeight="1" x14ac:dyDescent="0.15"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</row>
    <row r="73" spans="142:158" ht="15.75" customHeight="1" x14ac:dyDescent="0.15"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</row>
    <row r="74" spans="142:158" ht="15.75" customHeight="1" x14ac:dyDescent="0.15"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</row>
    <row r="75" spans="142:158" ht="15.75" customHeight="1" x14ac:dyDescent="0.15"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</row>
    <row r="76" spans="142:158" ht="15.75" customHeight="1" x14ac:dyDescent="0.15"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</row>
    <row r="77" spans="142:158" ht="15.75" customHeight="1" x14ac:dyDescent="0.15"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</row>
    <row r="78" spans="142:158" ht="15.75" customHeight="1" x14ac:dyDescent="0.15"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</row>
    <row r="79" spans="142:158" ht="15.75" customHeight="1" x14ac:dyDescent="0.15"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</row>
    <row r="80" spans="142:158" ht="15.75" customHeight="1" x14ac:dyDescent="0.15"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</row>
    <row r="81" spans="142:158" ht="15.75" customHeight="1" x14ac:dyDescent="0.15"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</row>
    <row r="82" spans="142:158" ht="15.75" customHeight="1" x14ac:dyDescent="0.15"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</row>
    <row r="83" spans="142:158" ht="15.75" customHeight="1" x14ac:dyDescent="0.15"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</row>
    <row r="84" spans="142:158" ht="15.75" customHeight="1" x14ac:dyDescent="0.15"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</row>
    <row r="85" spans="142:158" ht="15.75" customHeight="1" x14ac:dyDescent="0.15"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</row>
    <row r="86" spans="142:158" ht="15.75" customHeight="1" x14ac:dyDescent="0.15"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</row>
    <row r="87" spans="142:158" ht="15.75" customHeight="1" x14ac:dyDescent="0.15"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</row>
  </sheetData>
  <mergeCells count="224">
    <mergeCell ref="L40:EG40"/>
    <mergeCell ref="L41:P41"/>
    <mergeCell ref="Q41:EI41"/>
    <mergeCell ref="EV30:EW30"/>
    <mergeCell ref="EO31:EO33"/>
    <mergeCell ref="EP32:EP33"/>
    <mergeCell ref="EQ32:EQ33"/>
    <mergeCell ref="ER32:EV32"/>
    <mergeCell ref="EW32:EW33"/>
    <mergeCell ref="EM34:EN34"/>
    <mergeCell ref="EM35:EM40"/>
    <mergeCell ref="DS38:EC38"/>
    <mergeCell ref="Q39:AG39"/>
    <mergeCell ref="AI39:AS39"/>
    <mergeCell ref="AT39:BD39"/>
    <mergeCell ref="BE39:BO39"/>
    <mergeCell ref="BP39:BZ39"/>
    <mergeCell ref="CA39:CK39"/>
    <mergeCell ref="CL39:CV39"/>
    <mergeCell ref="CW39:DG39"/>
    <mergeCell ref="DH39:DR39"/>
    <mergeCell ref="DS39:EC39"/>
    <mergeCell ref="Q38:AG38"/>
    <mergeCell ref="AI38:AS38"/>
    <mergeCell ref="AT38:BD38"/>
    <mergeCell ref="BE38:BO38"/>
    <mergeCell ref="BP38:BZ38"/>
    <mergeCell ref="CA38:CK38"/>
    <mergeCell ref="CL38:CV38"/>
    <mergeCell ref="CW38:DG38"/>
    <mergeCell ref="DH38:DR38"/>
    <mergeCell ref="AT36:BD36"/>
    <mergeCell ref="BE36:BO36"/>
    <mergeCell ref="BP36:BZ36"/>
    <mergeCell ref="CA36:CK36"/>
    <mergeCell ref="CL36:CV36"/>
    <mergeCell ref="CW36:DG36"/>
    <mergeCell ref="DH36:DR36"/>
    <mergeCell ref="DS36:EC36"/>
    <mergeCell ref="Q37:AG37"/>
    <mergeCell ref="AI37:AS37"/>
    <mergeCell ref="AT37:BD37"/>
    <mergeCell ref="BE37:BO37"/>
    <mergeCell ref="BP37:BZ37"/>
    <mergeCell ref="CA37:CK37"/>
    <mergeCell ref="CL37:CV37"/>
    <mergeCell ref="CW37:DG37"/>
    <mergeCell ref="DH37:DR37"/>
    <mergeCell ref="DS37:EC37"/>
    <mergeCell ref="DS33:EC33"/>
    <mergeCell ref="L34:P39"/>
    <mergeCell ref="Q34:AG34"/>
    <mergeCell ref="AI34:AS34"/>
    <mergeCell ref="AT34:BD34"/>
    <mergeCell ref="BE34:BO34"/>
    <mergeCell ref="BP34:BZ34"/>
    <mergeCell ref="CA34:CK34"/>
    <mergeCell ref="CL34:CV34"/>
    <mergeCell ref="CW34:DG34"/>
    <mergeCell ref="DH34:DR34"/>
    <mergeCell ref="DS34:EC34"/>
    <mergeCell ref="Q35:AG35"/>
    <mergeCell ref="AI35:AS35"/>
    <mergeCell ref="AT35:BD35"/>
    <mergeCell ref="BE35:BO35"/>
    <mergeCell ref="BP35:BZ35"/>
    <mergeCell ref="CA35:CK35"/>
    <mergeCell ref="CL35:CV35"/>
    <mergeCell ref="CW35:DG35"/>
    <mergeCell ref="DH35:DR35"/>
    <mergeCell ref="DS35:EC35"/>
    <mergeCell ref="Q36:AG36"/>
    <mergeCell ref="AI36:AS36"/>
    <mergeCell ref="N33:AG33"/>
    <mergeCell ref="AI33:AS33"/>
    <mergeCell ref="AT33:BD33"/>
    <mergeCell ref="BE33:BO33"/>
    <mergeCell ref="BP33:BZ33"/>
    <mergeCell ref="CA33:CK33"/>
    <mergeCell ref="CL33:CV33"/>
    <mergeCell ref="CW33:DG33"/>
    <mergeCell ref="DH33:DR33"/>
    <mergeCell ref="N30:AG30"/>
    <mergeCell ref="AI30:AS32"/>
    <mergeCell ref="N31:AG31"/>
    <mergeCell ref="AT31:BD32"/>
    <mergeCell ref="BE31:BO32"/>
    <mergeCell ref="BP31:DR31"/>
    <mergeCell ref="DS31:EC32"/>
    <mergeCell ref="N32:AG32"/>
    <mergeCell ref="BP32:BZ32"/>
    <mergeCell ref="CA32:CK32"/>
    <mergeCell ref="CL32:CV32"/>
    <mergeCell ref="CW32:DG32"/>
    <mergeCell ref="DH32:DR32"/>
    <mergeCell ref="DY16:EE16"/>
    <mergeCell ref="DY17:EE17"/>
    <mergeCell ref="DY18:EE18"/>
    <mergeCell ref="DY19:EE19"/>
    <mergeCell ref="DY20:EE20"/>
    <mergeCell ref="DY21:EE21"/>
    <mergeCell ref="CK21:CQ21"/>
    <mergeCell ref="CS16:CY16"/>
    <mergeCell ref="CS17:CY17"/>
    <mergeCell ref="CS18:CY18"/>
    <mergeCell ref="CS19:CY19"/>
    <mergeCell ref="CS20:CY20"/>
    <mergeCell ref="CS21:CY21"/>
    <mergeCell ref="DA16:DG16"/>
    <mergeCell ref="DA17:DG17"/>
    <mergeCell ref="DA18:DG18"/>
    <mergeCell ref="DA19:DG19"/>
    <mergeCell ref="DA20:DG20"/>
    <mergeCell ref="DA21:DG21"/>
    <mergeCell ref="DI16:DO16"/>
    <mergeCell ref="DI17:DO17"/>
    <mergeCell ref="DI18:DO18"/>
    <mergeCell ref="DQ16:DW16"/>
    <mergeCell ref="DQ21:DW21"/>
    <mergeCell ref="DQ17:DW17"/>
    <mergeCell ref="DQ18:DW18"/>
    <mergeCell ref="DQ19:DW19"/>
    <mergeCell ref="CC16:CI16"/>
    <mergeCell ref="CC17:CI17"/>
    <mergeCell ref="CC18:CI18"/>
    <mergeCell ref="CC19:CI19"/>
    <mergeCell ref="CC20:CI20"/>
    <mergeCell ref="CK16:CQ16"/>
    <mergeCell ref="CK17:CQ17"/>
    <mergeCell ref="CK18:CQ18"/>
    <mergeCell ref="CK19:CQ19"/>
    <mergeCell ref="CK20:CQ20"/>
    <mergeCell ref="DQ20:DW20"/>
    <mergeCell ref="DI19:DO19"/>
    <mergeCell ref="DI20:DO20"/>
    <mergeCell ref="BE20:BK20"/>
    <mergeCell ref="BE21:BK21"/>
    <mergeCell ref="DI21:DO21"/>
    <mergeCell ref="CC21:CI21"/>
    <mergeCell ref="BM16:BS16"/>
    <mergeCell ref="BM17:BS17"/>
    <mergeCell ref="BM18:BS18"/>
    <mergeCell ref="BM19:BS19"/>
    <mergeCell ref="BM20:BS20"/>
    <mergeCell ref="BM21:BS21"/>
    <mergeCell ref="BU16:CA16"/>
    <mergeCell ref="BU17:CA17"/>
    <mergeCell ref="BU18:CA18"/>
    <mergeCell ref="BU19:CA19"/>
    <mergeCell ref="BU20:CA20"/>
    <mergeCell ref="BU21:CA21"/>
    <mergeCell ref="AO20:AU20"/>
    <mergeCell ref="AO21:AU21"/>
    <mergeCell ref="AO16:AU16"/>
    <mergeCell ref="AO17:AU17"/>
    <mergeCell ref="AW16:BC16"/>
    <mergeCell ref="AW17:BC17"/>
    <mergeCell ref="AW18:BC18"/>
    <mergeCell ref="AW19:BC19"/>
    <mergeCell ref="AW20:BC20"/>
    <mergeCell ref="AW21:BC21"/>
    <mergeCell ref="AO13:AV13"/>
    <mergeCell ref="AG13:AN13"/>
    <mergeCell ref="AO18:AU18"/>
    <mergeCell ref="AO19:AU19"/>
    <mergeCell ref="AG15:AM15"/>
    <mergeCell ref="AO15:AU15"/>
    <mergeCell ref="AW15:BC15"/>
    <mergeCell ref="BE15:BK15"/>
    <mergeCell ref="BM15:BS15"/>
    <mergeCell ref="BE16:BK16"/>
    <mergeCell ref="BE17:BK17"/>
    <mergeCell ref="BE18:BK18"/>
    <mergeCell ref="BE19:BK19"/>
    <mergeCell ref="L15:AF15"/>
    <mergeCell ref="L16:Q22"/>
    <mergeCell ref="S16:AF16"/>
    <mergeCell ref="S17:AF17"/>
    <mergeCell ref="S18:AF18"/>
    <mergeCell ref="S19:AF19"/>
    <mergeCell ref="S21:AF21"/>
    <mergeCell ref="S20:AF20"/>
    <mergeCell ref="AH22:AM22"/>
    <mergeCell ref="AG16:AM16"/>
    <mergeCell ref="AG17:AM17"/>
    <mergeCell ref="AG18:AM18"/>
    <mergeCell ref="AG19:AM19"/>
    <mergeCell ref="AG20:AM20"/>
    <mergeCell ref="AG21:AM21"/>
    <mergeCell ref="DQ13:DX13"/>
    <mergeCell ref="DY13:EF13"/>
    <mergeCell ref="DI13:DP13"/>
    <mergeCell ref="DA13:DH13"/>
    <mergeCell ref="AW13:BD13"/>
    <mergeCell ref="CS13:CZ13"/>
    <mergeCell ref="CK13:CR13"/>
    <mergeCell ref="CC13:CJ13"/>
    <mergeCell ref="CC15:CI15"/>
    <mergeCell ref="CK15:CQ15"/>
    <mergeCell ref="CS15:CY15"/>
    <mergeCell ref="DA15:DG15"/>
    <mergeCell ref="DI15:DO15"/>
    <mergeCell ref="DQ15:DW15"/>
    <mergeCell ref="DY15:EE15"/>
    <mergeCell ref="BE13:BL13"/>
    <mergeCell ref="BU13:CB13"/>
    <mergeCell ref="BM13:BT13"/>
    <mergeCell ref="BU15:CA15"/>
    <mergeCell ref="FA13:FA19"/>
    <mergeCell ref="EM22:EM27"/>
    <mergeCell ref="ES13:ES19"/>
    <mergeCell ref="ET13:ET19"/>
    <mergeCell ref="EU13:EU19"/>
    <mergeCell ref="EV13:EV19"/>
    <mergeCell ref="EW13:EW19"/>
    <mergeCell ref="EX13:EX19"/>
    <mergeCell ref="EY13:EY19"/>
    <mergeCell ref="EZ13:EZ19"/>
    <mergeCell ref="EM20:EN21"/>
    <mergeCell ref="EP13:EP19"/>
    <mergeCell ref="EO13:EO19"/>
    <mergeCell ref="EQ13:EQ19"/>
    <mergeCell ref="ER13:ER19"/>
    <mergeCell ref="EM13:EN19"/>
  </mergeCells>
  <phoneticPr fontId="20"/>
  <hyperlinks>
    <hyperlink ref="EN50" r:id="rId1"/>
    <hyperlink ref="EO52" r:id="rId2"/>
    <hyperlink ref="EN48" r:id="rId3"/>
    <hyperlink ref="EN63" r:id="rId4"/>
    <hyperlink ref="EN61" r:id="rId5"/>
  </hyperlinks>
  <pageMargins left="0.39370078740157477" right="0.39370078740157477" top="0.59055118110236215" bottom="0.59055118110236215" header="0.39370078740157477" footer="0.19685039370078738"/>
  <pageSetup paperSize="9" scale="67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図表8-14_8-15</vt:lpstr>
      <vt:lpstr>'図表8-14_8-15'!Print_Area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2017-03-09T02:27:47Z</cp:lastPrinted>
  <dcterms:created xsi:type="dcterms:W3CDTF">2012-03-26T07:26:19Z</dcterms:created>
  <dcterms:modified xsi:type="dcterms:W3CDTF">2020-03-23T05:27:55Z</dcterms:modified>
</cp:coreProperties>
</file>