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8-16 8-17" sheetId="2" r:id="rId1"/>
  </sheets>
  <definedNames>
    <definedName name="_xlnm.Print_Area" localSheetId="0">'図表8-16 8-17'!$B$3:$EI$58</definedName>
    <definedName name="_xlnm.Print_Area">#REF!</definedName>
    <definedName name="Source1" localSheetId="0">'図表8-16 8-17'!$EX$39:$EZ$44</definedName>
    <definedName name="Source1">#REF!</definedName>
    <definedName name="Table1" localSheetId="0">'図表8-16 8-17'!$EM$14:$EV$46</definedName>
    <definedName name="Table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D54" i="2" l="1"/>
  <c r="DD35" i="2"/>
  <c r="DD36" i="2"/>
  <c r="DD37" i="2"/>
  <c r="DD39" i="2"/>
  <c r="DD40" i="2"/>
  <c r="DD41" i="2"/>
  <c r="DD42" i="2"/>
  <c r="DD43" i="2"/>
  <c r="DD44" i="2"/>
  <c r="DD45" i="2"/>
  <c r="DD46" i="2"/>
  <c r="DD34" i="2"/>
  <c r="BO35" i="2"/>
  <c r="BO36" i="2"/>
  <c r="BO37" i="2"/>
  <c r="BO38" i="2"/>
  <c r="BO39" i="2"/>
  <c r="BO41" i="2"/>
  <c r="BO42" i="2"/>
  <c r="BO43" i="2"/>
  <c r="BO44" i="2"/>
  <c r="BO45" i="2"/>
  <c r="BO46" i="2"/>
  <c r="BO48" i="2"/>
  <c r="BO49" i="2"/>
  <c r="BO50" i="2"/>
  <c r="BO51" i="2"/>
  <c r="BO52" i="2"/>
  <c r="BO34" i="2"/>
  <c r="Z40" i="2"/>
  <c r="Z41" i="2"/>
  <c r="Z43" i="2"/>
  <c r="Z44" i="2"/>
  <c r="Z45" i="2"/>
  <c r="Z46" i="2"/>
  <c r="Z47" i="2"/>
  <c r="Z48" i="2"/>
  <c r="Z49" i="2"/>
  <c r="Z51" i="2"/>
  <c r="Z52" i="2"/>
  <c r="Z53" i="2"/>
  <c r="Z54" i="2"/>
  <c r="Z39" i="2"/>
  <c r="Z38" i="2"/>
  <c r="Z37" i="2"/>
  <c r="Z36" i="2"/>
  <c r="Z34" i="2"/>
</calcChain>
</file>

<file path=xl/sharedStrings.xml><?xml version="1.0" encoding="utf-8"?>
<sst xmlns="http://schemas.openxmlformats.org/spreadsheetml/2006/main" count="122" uniqueCount="116">
  <si>
    <t>北海道</t>
    <rPh sb="0" eb="3">
      <t>ホッカイドウ</t>
    </rPh>
    <phoneticPr fontId="21"/>
  </si>
  <si>
    <t>滋賀</t>
    <rPh sb="0" eb="2">
      <t>シガ</t>
    </rPh>
    <phoneticPr fontId="21"/>
  </si>
  <si>
    <t>京都</t>
    <rPh sb="0" eb="2">
      <t>キョウト</t>
    </rPh>
    <phoneticPr fontId="21"/>
  </si>
  <si>
    <t>青森</t>
    <rPh sb="0" eb="2">
      <t>アオモリ</t>
    </rPh>
    <phoneticPr fontId="21"/>
  </si>
  <si>
    <t>大阪</t>
    <rPh sb="0" eb="2">
      <t>オオサカ</t>
    </rPh>
    <phoneticPr fontId="21"/>
  </si>
  <si>
    <t>岩手</t>
    <rPh sb="0" eb="2">
      <t>イワテ</t>
    </rPh>
    <phoneticPr fontId="21"/>
  </si>
  <si>
    <t>兵庫</t>
    <rPh sb="0" eb="2">
      <t>ヒョウゴ</t>
    </rPh>
    <phoneticPr fontId="21"/>
  </si>
  <si>
    <t>宮城</t>
    <rPh sb="0" eb="2">
      <t>ミヤギ</t>
    </rPh>
    <phoneticPr fontId="21"/>
  </si>
  <si>
    <t>奈良</t>
    <rPh sb="0" eb="2">
      <t>ナラ</t>
    </rPh>
    <phoneticPr fontId="21"/>
  </si>
  <si>
    <t>秋田</t>
    <rPh sb="0" eb="2">
      <t>アキタ</t>
    </rPh>
    <phoneticPr fontId="21"/>
  </si>
  <si>
    <t>和歌山</t>
    <rPh sb="0" eb="3">
      <t>ワカヤマ</t>
    </rPh>
    <phoneticPr fontId="21"/>
  </si>
  <si>
    <t>山形</t>
    <rPh sb="0" eb="2">
      <t>ヤマガタ</t>
    </rPh>
    <phoneticPr fontId="21"/>
  </si>
  <si>
    <t>福島</t>
    <rPh sb="0" eb="2">
      <t>フクシマ</t>
    </rPh>
    <phoneticPr fontId="21"/>
  </si>
  <si>
    <t>鳥取</t>
    <rPh sb="0" eb="2">
      <t>トットリ</t>
    </rPh>
    <phoneticPr fontId="21"/>
  </si>
  <si>
    <t>島根</t>
    <rPh sb="0" eb="2">
      <t>シマネ</t>
    </rPh>
    <phoneticPr fontId="21"/>
  </si>
  <si>
    <t>茨城</t>
    <rPh sb="0" eb="2">
      <t>イバラキ</t>
    </rPh>
    <phoneticPr fontId="21"/>
  </si>
  <si>
    <t>岡山</t>
    <rPh sb="0" eb="2">
      <t>オカヤマ</t>
    </rPh>
    <phoneticPr fontId="21"/>
  </si>
  <si>
    <t>栃木</t>
    <rPh sb="0" eb="2">
      <t>トチギ</t>
    </rPh>
    <phoneticPr fontId="21"/>
  </si>
  <si>
    <t>広島</t>
    <rPh sb="0" eb="2">
      <t>ヒロシマ</t>
    </rPh>
    <phoneticPr fontId="21"/>
  </si>
  <si>
    <t>群馬</t>
    <rPh sb="0" eb="2">
      <t>グンマ</t>
    </rPh>
    <phoneticPr fontId="21"/>
  </si>
  <si>
    <t>山口</t>
    <rPh sb="0" eb="2">
      <t>ヤマグチ</t>
    </rPh>
    <phoneticPr fontId="21"/>
  </si>
  <si>
    <t>埼玉</t>
    <rPh sb="0" eb="2">
      <t>サイタマ</t>
    </rPh>
    <phoneticPr fontId="21"/>
  </si>
  <si>
    <t>千葉</t>
    <rPh sb="0" eb="2">
      <t>チバ</t>
    </rPh>
    <phoneticPr fontId="21"/>
  </si>
  <si>
    <t>徳島</t>
    <rPh sb="0" eb="2">
      <t>トクシマ</t>
    </rPh>
    <phoneticPr fontId="21"/>
  </si>
  <si>
    <t>東京</t>
    <rPh sb="0" eb="2">
      <t>トウキョウ</t>
    </rPh>
    <phoneticPr fontId="21"/>
  </si>
  <si>
    <t>香川</t>
    <rPh sb="0" eb="2">
      <t>カガワ</t>
    </rPh>
    <phoneticPr fontId="21"/>
  </si>
  <si>
    <t>神奈川</t>
    <rPh sb="0" eb="3">
      <t>カナガワ</t>
    </rPh>
    <phoneticPr fontId="21"/>
  </si>
  <si>
    <t>愛媛</t>
    <rPh sb="0" eb="2">
      <t>エヒメ</t>
    </rPh>
    <phoneticPr fontId="21"/>
  </si>
  <si>
    <t>高知</t>
    <rPh sb="0" eb="2">
      <t>コウチ</t>
    </rPh>
    <phoneticPr fontId="21"/>
  </si>
  <si>
    <t>新潟</t>
    <rPh sb="0" eb="2">
      <t>ニイガタ</t>
    </rPh>
    <phoneticPr fontId="21"/>
  </si>
  <si>
    <t>富山</t>
    <rPh sb="0" eb="2">
      <t>トヤマ</t>
    </rPh>
    <phoneticPr fontId="21"/>
  </si>
  <si>
    <t>福岡</t>
    <rPh sb="0" eb="2">
      <t>フクオカ</t>
    </rPh>
    <phoneticPr fontId="21"/>
  </si>
  <si>
    <t>石川</t>
    <rPh sb="0" eb="2">
      <t>イシカワ</t>
    </rPh>
    <phoneticPr fontId="21"/>
  </si>
  <si>
    <t>佐賀</t>
    <rPh sb="0" eb="2">
      <t>サガ</t>
    </rPh>
    <phoneticPr fontId="21"/>
  </si>
  <si>
    <t>福井</t>
    <rPh sb="0" eb="2">
      <t>フクイ</t>
    </rPh>
    <phoneticPr fontId="21"/>
  </si>
  <si>
    <t>長崎</t>
    <rPh sb="0" eb="2">
      <t>ナガサキ</t>
    </rPh>
    <phoneticPr fontId="21"/>
  </si>
  <si>
    <t>熊本</t>
    <rPh sb="0" eb="2">
      <t>クマモト</t>
    </rPh>
    <phoneticPr fontId="21"/>
  </si>
  <si>
    <t>山梨</t>
    <rPh sb="0" eb="2">
      <t>ヤマナシ</t>
    </rPh>
    <phoneticPr fontId="21"/>
  </si>
  <si>
    <t>大分</t>
    <rPh sb="0" eb="2">
      <t>オオイタ</t>
    </rPh>
    <phoneticPr fontId="21"/>
  </si>
  <si>
    <t>長野</t>
    <rPh sb="0" eb="2">
      <t>ナガノ</t>
    </rPh>
    <phoneticPr fontId="21"/>
  </si>
  <si>
    <t>宮崎</t>
    <rPh sb="0" eb="2">
      <t>ミヤザキ</t>
    </rPh>
    <phoneticPr fontId="21"/>
  </si>
  <si>
    <t>岐阜</t>
    <rPh sb="0" eb="2">
      <t>ギフ</t>
    </rPh>
    <phoneticPr fontId="21"/>
  </si>
  <si>
    <t>鹿児島</t>
    <rPh sb="0" eb="3">
      <t>カゴシマ</t>
    </rPh>
    <phoneticPr fontId="21"/>
  </si>
  <si>
    <t>静岡</t>
    <rPh sb="0" eb="2">
      <t>シズオカ</t>
    </rPh>
    <phoneticPr fontId="21"/>
  </si>
  <si>
    <t>沖縄</t>
    <rPh sb="0" eb="2">
      <t>オキナワ</t>
    </rPh>
    <phoneticPr fontId="21"/>
  </si>
  <si>
    <t>愛知</t>
    <rPh sb="0" eb="2">
      <t>アイチ</t>
    </rPh>
    <phoneticPr fontId="21"/>
  </si>
  <si>
    <t>三重</t>
    <rPh sb="0" eb="2">
      <t>ミエ</t>
    </rPh>
    <phoneticPr fontId="21"/>
  </si>
  <si>
    <t>全国</t>
    <rPh sb="0" eb="2">
      <t>ゼンコク</t>
    </rPh>
    <phoneticPr fontId="21"/>
  </si>
  <si>
    <t>正答率（％）</t>
    <rPh sb="0" eb="3">
      <t>セイトウリツ</t>
    </rPh>
    <phoneticPr fontId="21"/>
  </si>
  <si>
    <t>北海道</t>
  </si>
  <si>
    <t>合計</t>
    <rPh sb="0" eb="2">
      <t>ゴウケイ</t>
    </rPh>
    <phoneticPr fontId="3"/>
  </si>
  <si>
    <t>出所</t>
    <rPh sb="0" eb="2">
      <t>デドコロ</t>
    </rPh>
    <phoneticPr fontId="21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</si>
  <si>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21"/>
  </si>
  <si>
    <t>調査名</t>
    <rPh sb="0" eb="2">
      <t>チョウサ</t>
    </rPh>
    <rPh sb="2" eb="3">
      <t>メイ</t>
    </rPh>
    <phoneticPr fontId="21"/>
  </si>
  <si>
    <t>収集先表</t>
    <rPh sb="0" eb="2">
      <t>シュウシュウ</t>
    </rPh>
    <rPh sb="2" eb="3">
      <t>サキ</t>
    </rPh>
    <rPh sb="3" eb="4">
      <t>ヒョウ</t>
    </rPh>
    <phoneticPr fontId="21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</si>
  <si>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1"/>
  </si>
  <si>
    <t>岩手</t>
    <phoneticPr fontId="21"/>
  </si>
  <si>
    <t>青森</t>
    <phoneticPr fontId="21"/>
  </si>
  <si>
    <t>宮城</t>
    <phoneticPr fontId="21"/>
  </si>
  <si>
    <t>秋田</t>
    <phoneticPr fontId="21"/>
  </si>
  <si>
    <t>山形</t>
    <phoneticPr fontId="21"/>
  </si>
  <si>
    <t>福島</t>
    <phoneticPr fontId="21"/>
  </si>
  <si>
    <t>茨城</t>
    <phoneticPr fontId="21"/>
  </si>
  <si>
    <t>栃木</t>
    <phoneticPr fontId="21"/>
  </si>
  <si>
    <t>群馬</t>
    <phoneticPr fontId="21"/>
  </si>
  <si>
    <t>埼玉</t>
    <phoneticPr fontId="21"/>
  </si>
  <si>
    <t>千葉</t>
    <phoneticPr fontId="21"/>
  </si>
  <si>
    <t>神奈川</t>
    <phoneticPr fontId="21"/>
  </si>
  <si>
    <t>新潟</t>
    <phoneticPr fontId="21"/>
  </si>
  <si>
    <t>富山</t>
    <phoneticPr fontId="21"/>
  </si>
  <si>
    <t>石川</t>
    <phoneticPr fontId="21"/>
  </si>
  <si>
    <t>福井</t>
    <phoneticPr fontId="21"/>
  </si>
  <si>
    <t>山梨</t>
    <phoneticPr fontId="21"/>
  </si>
  <si>
    <t>長野</t>
    <phoneticPr fontId="21"/>
  </si>
  <si>
    <t>岐阜</t>
    <phoneticPr fontId="21"/>
  </si>
  <si>
    <t>静岡</t>
    <phoneticPr fontId="21"/>
  </si>
  <si>
    <t>愛知</t>
    <phoneticPr fontId="21"/>
  </si>
  <si>
    <t>三重</t>
    <phoneticPr fontId="21"/>
  </si>
  <si>
    <t>滋賀</t>
    <phoneticPr fontId="21"/>
  </si>
  <si>
    <t>京都</t>
    <phoneticPr fontId="21"/>
  </si>
  <si>
    <t>大阪</t>
    <phoneticPr fontId="21"/>
  </si>
  <si>
    <t>兵庫</t>
    <phoneticPr fontId="21"/>
  </si>
  <si>
    <t>奈良</t>
    <phoneticPr fontId="21"/>
  </si>
  <si>
    <t>和歌山</t>
    <phoneticPr fontId="21"/>
  </si>
  <si>
    <t>鳥取</t>
    <phoneticPr fontId="21"/>
  </si>
  <si>
    <t>島根</t>
    <phoneticPr fontId="21"/>
  </si>
  <si>
    <t>岡山</t>
    <phoneticPr fontId="21"/>
  </si>
  <si>
    <t>広島</t>
    <phoneticPr fontId="21"/>
  </si>
  <si>
    <t>山口</t>
    <phoneticPr fontId="21"/>
  </si>
  <si>
    <t>徳島</t>
    <phoneticPr fontId="21"/>
  </si>
  <si>
    <t>香川</t>
    <phoneticPr fontId="21"/>
  </si>
  <si>
    <t>愛媛</t>
    <phoneticPr fontId="21"/>
  </si>
  <si>
    <t>高知</t>
    <phoneticPr fontId="21"/>
  </si>
  <si>
    <t>福岡</t>
    <phoneticPr fontId="21"/>
  </si>
  <si>
    <t>佐賀</t>
    <phoneticPr fontId="21"/>
  </si>
  <si>
    <t>長崎</t>
    <phoneticPr fontId="21"/>
  </si>
  <si>
    <t>熊本</t>
    <phoneticPr fontId="21"/>
  </si>
  <si>
    <t>大分</t>
    <phoneticPr fontId="21"/>
  </si>
  <si>
    <t>宮崎</t>
    <phoneticPr fontId="21"/>
  </si>
  <si>
    <t>鹿児島</t>
    <phoneticPr fontId="21"/>
  </si>
  <si>
    <t>沖縄</t>
    <phoneticPr fontId="21"/>
  </si>
  <si>
    <t>正答率（％）</t>
    <rPh sb="0" eb="2">
      <t>セイトウ</t>
    </rPh>
    <rPh sb="2" eb="3">
      <t>リツ</t>
    </rPh>
    <phoneticPr fontId="21"/>
  </si>
  <si>
    <t>東京</t>
    <phoneticPr fontId="21"/>
  </si>
  <si>
    <t>図表8-17　金融に関する知識・判断力（都道府県別）（2019年）</t>
    <rPh sb="0" eb="2">
      <t>ズヒョウ</t>
    </rPh>
    <phoneticPr fontId="21"/>
  </si>
  <si>
    <t>[図表8-16、図表8-17]</t>
    <rPh sb="8" eb="10">
      <t>ズヒョウ</t>
    </rPh>
    <phoneticPr fontId="21"/>
  </si>
  <si>
    <t>金融リテラシー調査2019年</t>
    <rPh sb="13" eb="14">
      <t>ネン</t>
    </rPh>
    <phoneticPr fontId="2"/>
  </si>
  <si>
    <t>https://www.shiruporuto.jp/public/document/container/literacy_chosa/2019/</t>
  </si>
  <si>
    <t>＞ 統計表の一括ファイル（Excel 1,584KB）＞ シート：3-1正答率・属性別</t>
    <phoneticPr fontId="21"/>
  </si>
  <si>
    <t>https://www.shiruporuto.jp/public/document/container/literacy_chosa/2019/pdf/19lite_tokei.xlsx</t>
    <phoneticPr fontId="21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</si>
  <si>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金融広報中央委員会｢金融リテラシー調査｣</t>
    </r>
    <r>
      <rPr>
        <sz val="11"/>
        <rFont val="ＭＳ Ｐゴシック"/>
        <family val="3"/>
        <charset val="128"/>
      </rPr>
      <t>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2">
      <t>レイワ</t>
    </rPh>
    <rPh sb="32" eb="33">
      <t>ガン</t>
    </rPh>
    <rPh sb="33" eb="34">
      <t>ネン</t>
    </rPh>
    <phoneticPr fontId="21"/>
  </si>
  <si>
    <t>図表8-15における、合計25問の正答率平均値より作成。</t>
    <rPh sb="0" eb="2">
      <t>ズヒョウ</t>
    </rPh>
    <rPh sb="11" eb="13">
      <t>ゴウケイ</t>
    </rPh>
    <rPh sb="15" eb="16">
      <t>モン</t>
    </rPh>
    <rPh sb="17" eb="19">
      <t>セイトウ</t>
    </rPh>
    <rPh sb="19" eb="20">
      <t>リツ</t>
    </rPh>
    <rPh sb="20" eb="22">
      <t>ヘイキン</t>
    </rPh>
    <rPh sb="22" eb="23">
      <t>アタイ</t>
    </rPh>
    <rPh sb="25" eb="27">
      <t>サクセイ</t>
    </rPh>
    <phoneticPr fontId="21"/>
  </si>
  <si>
    <t>資金運用、借入れ、生保加入時に他の金融機関や商品と比較した人の割合と合計25問の正答率平均値より作成。</t>
    <rPh sb="34" eb="36">
      <t>ゴウケイ</t>
    </rPh>
    <rPh sb="38" eb="39">
      <t>モン</t>
    </rPh>
    <rPh sb="40" eb="42">
      <t>セイトウ</t>
    </rPh>
    <rPh sb="42" eb="43">
      <t>リツ</t>
    </rPh>
    <rPh sb="43" eb="46">
      <t>ヘイキンチ</t>
    </rPh>
    <rPh sb="48" eb="50">
      <t>サクセイ</t>
    </rPh>
    <phoneticPr fontId="21"/>
  </si>
  <si>
    <t>図表8-16　金融に関する正答率と行動（2019年/令和元年）</t>
    <rPh sb="0" eb="2">
      <t>ズヒョウ</t>
    </rPh>
    <rPh sb="26" eb="28">
      <t>レイワ</t>
    </rPh>
    <rPh sb="28" eb="30">
      <t>ガンネン</t>
    </rPh>
    <phoneticPr fontId="21"/>
  </si>
  <si>
    <t>「ご提供いただいた資料を加工して掲載」</t>
    <phoneticPr fontId="21"/>
  </si>
  <si>
    <t>＞ 調査結果の一括ファイル（PDF 2,404KB）＞ 3-3　セグメント別分析（19頁）＞ （図表44）各セグメントの正答率と行動＜正誤問題およびQ24・29・32＞</t>
    <rPh sb="37" eb="38">
      <t>ベツ</t>
    </rPh>
    <rPh sb="38" eb="40">
      <t>ブンセキ</t>
    </rPh>
    <rPh sb="43" eb="44">
      <t>ページ</t>
    </rPh>
    <phoneticPr fontId="21"/>
  </si>
  <si>
    <t>https://www.shiruporuto.jp/public/document/container/literacy_chosa/2019/pdf/19literacy.pdf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</si>
</sst>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 "/>
    <numFmt numFmtId="177" formatCode="#,##0_ "/>
    <numFmt numFmtId="178" formatCode="0.0"/>
    <numFmt numFmtId="179" formatCode="#,##0.0;[Red]\-#,##0.0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HG丸ｺﾞｼｯｸM-PRO"/>
      <family val="3"/>
      <charset val="128"/>
    </font>
    <font>
      <sz val="14"/>
      <name val="Century Gothic"/>
      <family val="2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u/>
      <sz val="10"/>
      <color indexed="12"/>
      <name val="ＭＳ Ｐゴシック"/>
      <family val="3"/>
      <charset val="128"/>
    </font>
    <font>
      <sz val="8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>
      <alignment vertical="center"/>
    </xf>
    <xf numFmtId="0" fontId="6" fillId="0" borderId="0" xfId="0" applyFont="1">
      <alignment vertical="center"/>
    </xf>
    <xf numFmtId="0" fontId="0" fillId="18" borderId="0" xfId="0" applyFill="1">
      <alignment vertical="center"/>
    </xf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23" fillId="19" borderId="0" xfId="0" applyFont="1" applyFill="1">
      <alignment vertical="center"/>
    </xf>
    <xf numFmtId="0" fontId="0" fillId="18" borderId="0" xfId="0" applyFill="1" applyBorder="1">
      <alignment vertical="center"/>
    </xf>
    <xf numFmtId="0" fontId="25" fillId="18" borderId="0" xfId="0" applyFont="1" applyFill="1" applyBorder="1" applyAlignment="1"/>
    <xf numFmtId="0" fontId="0" fillId="0" borderId="0" xfId="0" applyBorder="1">
      <alignment vertical="center"/>
    </xf>
    <xf numFmtId="0" fontId="6" fillId="18" borderId="0" xfId="0" applyFont="1" applyFill="1" applyAlignment="1"/>
    <xf numFmtId="0" fontId="6" fillId="18" borderId="0" xfId="0" applyFont="1" applyFill="1" applyBorder="1" applyAlignment="1"/>
    <xf numFmtId="0" fontId="30" fillId="18" borderId="0" xfId="0" applyFont="1" applyFill="1">
      <alignment vertical="center"/>
    </xf>
    <xf numFmtId="0" fontId="27" fillId="18" borderId="0" xfId="0" applyFont="1" applyFill="1">
      <alignment vertical="center"/>
    </xf>
    <xf numFmtId="0" fontId="27" fillId="18" borderId="0" xfId="0" applyFont="1" applyFill="1" applyBorder="1" applyAlignment="1"/>
    <xf numFmtId="0" fontId="0" fillId="18" borderId="0" xfId="0" applyFill="1" applyAlignment="1">
      <alignment vertical="center"/>
    </xf>
    <xf numFmtId="0" fontId="0" fillId="18" borderId="0" xfId="0" applyFont="1" applyFill="1" applyAlignment="1">
      <alignment vertical="center"/>
    </xf>
    <xf numFmtId="0" fontId="28" fillId="18" borderId="0" xfId="0" applyFont="1" applyFill="1" applyBorder="1" applyAlignment="1"/>
    <xf numFmtId="0" fontId="6" fillId="18" borderId="0" xfId="0" applyFont="1" applyFill="1" applyAlignment="1">
      <alignment vertical="center"/>
    </xf>
    <xf numFmtId="0" fontId="0" fillId="20" borderId="0" xfId="0" applyFill="1" applyBorder="1">
      <alignment vertical="center"/>
    </xf>
    <xf numFmtId="176" fontId="26" fillId="18" borderId="0" xfId="0" applyNumberFormat="1" applyFont="1" applyFill="1" applyBorder="1" applyAlignment="1">
      <alignment horizontal="right"/>
    </xf>
    <xf numFmtId="0" fontId="25" fillId="20" borderId="0" xfId="0" applyFont="1" applyFill="1" applyBorder="1" applyAlignment="1"/>
    <xf numFmtId="0" fontId="26" fillId="20" borderId="0" xfId="0" applyFont="1" applyFill="1" applyBorder="1" applyAlignment="1"/>
    <xf numFmtId="176" fontId="26" fillId="20" borderId="0" xfId="0" applyNumberFormat="1" applyFont="1" applyFill="1" applyBorder="1" applyAlignment="1">
      <alignment horizontal="right"/>
    </xf>
    <xf numFmtId="0" fontId="0" fillId="20" borderId="12" xfId="0" applyFill="1" applyBorder="1">
      <alignment vertical="center"/>
    </xf>
    <xf numFmtId="176" fontId="26" fillId="20" borderId="13" xfId="0" applyNumberFormat="1" applyFont="1" applyFill="1" applyBorder="1" applyAlignment="1">
      <alignment horizontal="right"/>
    </xf>
    <xf numFmtId="0" fontId="0" fillId="20" borderId="14" xfId="0" applyFill="1" applyBorder="1">
      <alignment vertical="center"/>
    </xf>
    <xf numFmtId="177" fontId="26" fillId="20" borderId="11" xfId="42" applyNumberFormat="1" applyFont="1" applyFill="1" applyBorder="1" applyAlignment="1"/>
    <xf numFmtId="0" fontId="26" fillId="20" borderId="11" xfId="0" applyFont="1" applyFill="1" applyBorder="1" applyAlignment="1"/>
    <xf numFmtId="176" fontId="26" fillId="20" borderId="11" xfId="0" applyNumberFormat="1" applyFont="1" applyFill="1" applyBorder="1" applyAlignment="1">
      <alignment horizontal="right"/>
    </xf>
    <xf numFmtId="176" fontId="26" fillId="20" borderId="15" xfId="0" applyNumberFormat="1" applyFont="1" applyFill="1" applyBorder="1" applyAlignment="1">
      <alignment horizontal="right"/>
    </xf>
    <xf numFmtId="0" fontId="21" fillId="20" borderId="16" xfId="0" applyFont="1" applyFill="1" applyBorder="1">
      <alignment vertical="center"/>
    </xf>
    <xf numFmtId="0" fontId="26" fillId="20" borderId="13" xfId="0" applyFont="1" applyFill="1" applyBorder="1" applyAlignment="1"/>
    <xf numFmtId="0" fontId="26" fillId="20" borderId="15" xfId="0" applyFont="1" applyFill="1" applyBorder="1" applyAlignment="1"/>
    <xf numFmtId="0" fontId="26" fillId="20" borderId="12" xfId="0" applyFont="1" applyFill="1" applyBorder="1" applyAlignment="1"/>
    <xf numFmtId="0" fontId="26" fillId="20" borderId="14" xfId="0" applyFont="1" applyFill="1" applyBorder="1" applyAlignment="1"/>
    <xf numFmtId="0" fontId="21" fillId="20" borderId="17" xfId="0" applyFont="1" applyFill="1" applyBorder="1">
      <alignment vertical="center"/>
    </xf>
    <xf numFmtId="0" fontId="22" fillId="21" borderId="0" xfId="0" applyFont="1" applyFill="1">
      <alignment vertical="center"/>
    </xf>
    <xf numFmtId="0" fontId="23" fillId="21" borderId="0" xfId="0" applyFont="1" applyFill="1" applyBorder="1">
      <alignment vertical="center"/>
    </xf>
    <xf numFmtId="0" fontId="23" fillId="21" borderId="17" xfId="0" applyFont="1" applyFill="1" applyBorder="1">
      <alignment vertical="center"/>
    </xf>
    <xf numFmtId="0" fontId="26" fillId="20" borderId="13" xfId="0" applyFont="1" applyFill="1" applyBorder="1" applyAlignment="1">
      <alignment vertical="center"/>
    </xf>
    <xf numFmtId="0" fontId="26" fillId="20" borderId="0" xfId="0" applyFont="1" applyFill="1" applyBorder="1" applyAlignment="1">
      <alignment vertical="center"/>
    </xf>
    <xf numFmtId="176" fontId="26" fillId="20" borderId="13" xfId="0" applyNumberFormat="1" applyFont="1" applyFill="1" applyBorder="1" applyAlignment="1">
      <alignment horizontal="right" vertical="center"/>
    </xf>
    <xf numFmtId="0" fontId="26" fillId="20" borderId="12" xfId="0" applyFont="1" applyFill="1" applyBorder="1" applyAlignment="1">
      <alignment vertical="center"/>
    </xf>
    <xf numFmtId="177" fontId="26" fillId="20" borderId="0" xfId="42" applyNumberFormat="1" applyFont="1" applyFill="1" applyBorder="1" applyAlignment="1">
      <alignment vertical="center"/>
    </xf>
    <xf numFmtId="0" fontId="26" fillId="20" borderId="15" xfId="0" applyFont="1" applyFill="1" applyBorder="1" applyAlignment="1">
      <alignment vertical="center"/>
    </xf>
    <xf numFmtId="0" fontId="26" fillId="20" borderId="11" xfId="0" applyFont="1" applyFill="1" applyBorder="1" applyAlignment="1">
      <alignment vertical="center"/>
    </xf>
    <xf numFmtId="0" fontId="31" fillId="20" borderId="16" xfId="0" applyFont="1" applyFill="1" applyBorder="1" applyAlignment="1">
      <alignment vertical="center"/>
    </xf>
    <xf numFmtId="0" fontId="31" fillId="0" borderId="12" xfId="0" applyFont="1" applyBorder="1" applyAlignment="1">
      <alignment vertical="center"/>
    </xf>
    <xf numFmtId="0" fontId="31" fillId="20" borderId="16" xfId="0" applyFont="1" applyFill="1" applyBorder="1">
      <alignment vertical="center"/>
    </xf>
    <xf numFmtId="0" fontId="31" fillId="20" borderId="11" xfId="0" applyFont="1" applyFill="1" applyBorder="1">
      <alignment vertical="center"/>
    </xf>
    <xf numFmtId="0" fontId="32" fillId="20" borderId="11" xfId="0" applyFont="1" applyFill="1" applyBorder="1" applyAlignment="1"/>
    <xf numFmtId="0" fontId="31" fillId="20" borderId="18" xfId="0" applyFont="1" applyFill="1" applyBorder="1">
      <alignment vertical="center"/>
    </xf>
    <xf numFmtId="178" fontId="26" fillId="20" borderId="0" xfId="0" applyNumberFormat="1" applyFont="1" applyFill="1" applyBorder="1" applyAlignment="1">
      <alignment vertical="center"/>
    </xf>
    <xf numFmtId="178" fontId="26" fillId="20" borderId="0" xfId="0" applyNumberFormat="1" applyFont="1" applyFill="1" applyBorder="1" applyAlignment="1">
      <alignment horizontal="right" vertical="center"/>
    </xf>
    <xf numFmtId="178" fontId="26" fillId="20" borderId="11" xfId="0" applyNumberFormat="1" applyFont="1" applyFill="1" applyBorder="1" applyAlignment="1">
      <alignment vertical="center"/>
    </xf>
    <xf numFmtId="178" fontId="26" fillId="20" borderId="11" xfId="0" applyNumberFormat="1" applyFont="1" applyFill="1" applyBorder="1" applyAlignment="1">
      <alignment horizontal="right" vertical="center"/>
    </xf>
    <xf numFmtId="0" fontId="0" fillId="18" borderId="0" xfId="0" applyFill="1" applyBorder="1" applyAlignment="1">
      <alignment vertical="center"/>
    </xf>
    <xf numFmtId="0" fontId="27" fillId="20" borderId="0" xfId="0" applyFont="1" applyFill="1" applyBorder="1" applyAlignment="1">
      <alignment vertical="top"/>
    </xf>
    <xf numFmtId="0" fontId="23" fillId="19" borderId="0" xfId="0" applyFont="1" applyFill="1" applyAlignment="1">
      <alignment vertical="center"/>
    </xf>
    <xf numFmtId="0" fontId="23" fillId="21" borderId="0" xfId="0" applyFont="1" applyFill="1">
      <alignment vertical="center"/>
    </xf>
    <xf numFmtId="0" fontId="23" fillId="20" borderId="23" xfId="0" applyFont="1" applyFill="1" applyBorder="1" applyAlignment="1">
      <alignment vertical="center"/>
    </xf>
    <xf numFmtId="0" fontId="23" fillId="20" borderId="24" xfId="0" applyFont="1" applyFill="1" applyBorder="1" applyAlignment="1">
      <alignment vertical="center"/>
    </xf>
    <xf numFmtId="0" fontId="23" fillId="20" borderId="25" xfId="0" applyFont="1" applyFill="1" applyBorder="1" applyAlignment="1">
      <alignment vertical="center"/>
    </xf>
    <xf numFmtId="0" fontId="23" fillId="20" borderId="26" xfId="0" applyFont="1" applyFill="1" applyBorder="1" applyAlignment="1">
      <alignment vertical="center"/>
    </xf>
    <xf numFmtId="0" fontId="23" fillId="20" borderId="27" xfId="0" applyFont="1" applyFill="1" applyBorder="1" applyAlignment="1">
      <alignment vertical="center"/>
    </xf>
    <xf numFmtId="0" fontId="23" fillId="20" borderId="19" xfId="28" applyFont="1" applyFill="1" applyBorder="1" applyAlignment="1" applyProtection="1">
      <alignment vertical="center"/>
    </xf>
    <xf numFmtId="0" fontId="23" fillId="20" borderId="10" xfId="28" applyFont="1" applyFill="1" applyBorder="1" applyAlignment="1" applyProtection="1">
      <alignment vertical="center"/>
    </xf>
    <xf numFmtId="0" fontId="23" fillId="20" borderId="28" xfId="28" applyFont="1" applyFill="1" applyBorder="1" applyAlignment="1" applyProtection="1">
      <alignment vertical="center"/>
    </xf>
    <xf numFmtId="0" fontId="23" fillId="20" borderId="22" xfId="0" applyFont="1" applyFill="1" applyBorder="1" applyAlignment="1">
      <alignment vertical="center"/>
    </xf>
    <xf numFmtId="0" fontId="23" fillId="20" borderId="12" xfId="28" applyFont="1" applyFill="1" applyBorder="1" applyAlignment="1" applyProtection="1">
      <alignment vertical="center"/>
    </xf>
    <xf numFmtId="0" fontId="23" fillId="20" borderId="0" xfId="28" applyFont="1" applyFill="1" applyBorder="1" applyAlignment="1" applyProtection="1">
      <alignment vertical="center"/>
    </xf>
    <xf numFmtId="0" fontId="23" fillId="20" borderId="30" xfId="28" applyFont="1" applyFill="1" applyBorder="1" applyAlignment="1" applyProtection="1">
      <alignment vertical="center"/>
    </xf>
    <xf numFmtId="0" fontId="23" fillId="20" borderId="21" xfId="0" applyFont="1" applyFill="1" applyBorder="1" applyAlignment="1">
      <alignment vertical="center"/>
    </xf>
    <xf numFmtId="0" fontId="33" fillId="20" borderId="14" xfId="28" applyFont="1" applyFill="1" applyBorder="1" applyAlignment="1" applyProtection="1">
      <alignment vertical="center"/>
    </xf>
    <xf numFmtId="0" fontId="33" fillId="20" borderId="11" xfId="28" applyFont="1" applyFill="1" applyBorder="1" applyAlignment="1" applyProtection="1">
      <alignment vertical="center"/>
    </xf>
    <xf numFmtId="0" fontId="33" fillId="20" borderId="29" xfId="28" applyFont="1" applyFill="1" applyBorder="1" applyAlignment="1" applyProtection="1">
      <alignment vertical="center"/>
    </xf>
    <xf numFmtId="0" fontId="23" fillId="20" borderId="10" xfId="0" applyFont="1" applyFill="1" applyBorder="1" applyAlignment="1">
      <alignment vertical="center"/>
    </xf>
    <xf numFmtId="0" fontId="23" fillId="20" borderId="28" xfId="0" applyFont="1" applyFill="1" applyBorder="1" applyAlignment="1">
      <alignment vertical="center"/>
    </xf>
    <xf numFmtId="0" fontId="33" fillId="20" borderId="0" xfId="28" applyFont="1" applyFill="1" applyBorder="1" applyAlignment="1" applyProtection="1">
      <alignment vertical="center"/>
    </xf>
    <xf numFmtId="0" fontId="33" fillId="20" borderId="30" xfId="28" applyFont="1" applyFill="1" applyBorder="1" applyAlignment="1" applyProtection="1">
      <alignment vertical="center"/>
    </xf>
    <xf numFmtId="0" fontId="23" fillId="20" borderId="31" xfId="0" applyFont="1" applyFill="1" applyBorder="1" applyAlignment="1">
      <alignment vertical="center"/>
    </xf>
    <xf numFmtId="0" fontId="23" fillId="20" borderId="32" xfId="0" applyFont="1" applyFill="1" applyBorder="1" applyAlignment="1">
      <alignment vertical="center"/>
    </xf>
    <xf numFmtId="0" fontId="23" fillId="20" borderId="33" xfId="0" applyFont="1" applyFill="1" applyBorder="1" applyAlignment="1">
      <alignment vertical="center"/>
    </xf>
    <xf numFmtId="0" fontId="23" fillId="19" borderId="17" xfId="0" applyFont="1" applyFill="1" applyBorder="1" applyAlignment="1">
      <alignment vertical="center"/>
    </xf>
    <xf numFmtId="0" fontId="23" fillId="19" borderId="17" xfId="0" applyFont="1" applyFill="1" applyBorder="1">
      <alignment vertical="center"/>
    </xf>
    <xf numFmtId="0" fontId="23" fillId="19" borderId="0" xfId="0" applyFont="1" applyFill="1" applyAlignment="1"/>
    <xf numFmtId="178" fontId="23" fillId="21" borderId="17" xfId="0" applyNumberFormat="1" applyFont="1" applyFill="1" applyBorder="1">
      <alignment vertical="center"/>
    </xf>
    <xf numFmtId="0" fontId="0" fillId="18" borderId="0" xfId="0" applyFill="1" applyAlignment="1">
      <alignment vertical="center"/>
    </xf>
    <xf numFmtId="0" fontId="7" fillId="20" borderId="32" xfId="28" applyFill="1" applyBorder="1" applyAlignment="1" applyProtection="1">
      <alignment vertical="center"/>
    </xf>
    <xf numFmtId="0" fontId="0" fillId="18" borderId="0" xfId="0" applyFont="1" applyFill="1" applyBorder="1" applyAlignment="1"/>
    <xf numFmtId="0" fontId="6" fillId="18" borderId="0" xfId="0" applyFont="1" applyFill="1" applyBorder="1" applyAlignment="1"/>
    <xf numFmtId="0" fontId="24" fillId="18" borderId="0" xfId="0" applyFont="1" applyFill="1" applyBorder="1" applyAlignment="1">
      <alignment horizontal="left"/>
    </xf>
    <xf numFmtId="0" fontId="24" fillId="18" borderId="0" xfId="0" applyFont="1" applyFill="1" applyBorder="1" applyAlignment="1">
      <alignment horizontal="center" vertical="center"/>
    </xf>
    <xf numFmtId="0" fontId="0" fillId="18" borderId="0" xfId="0" applyFont="1" applyFill="1" applyBorder="1" applyAlignment="1">
      <alignment vertical="center" wrapText="1"/>
    </xf>
    <xf numFmtId="0" fontId="0" fillId="18" borderId="0" xfId="0" applyFont="1" applyFill="1" applyBorder="1" applyAlignment="1">
      <alignment vertical="center"/>
    </xf>
    <xf numFmtId="0" fontId="29" fillId="18" borderId="0" xfId="0" applyFont="1" applyFill="1" applyBorder="1" applyAlignment="1">
      <alignment vertical="center" wrapText="1"/>
    </xf>
    <xf numFmtId="0" fontId="29" fillId="18" borderId="0" xfId="0" applyFont="1" applyFill="1" applyBorder="1" applyAlignment="1">
      <alignment vertical="center"/>
    </xf>
    <xf numFmtId="0" fontId="24" fillId="18" borderId="0" xfId="0" applyFont="1" applyFill="1" applyBorder="1" applyAlignment="1">
      <alignment vertical="center"/>
    </xf>
    <xf numFmtId="179" fontId="26" fillId="18" borderId="0" xfId="0" applyNumberFormat="1" applyFont="1" applyFill="1" applyBorder="1" applyAlignment="1">
      <alignment vertical="center"/>
    </xf>
    <xf numFmtId="0" fontId="26" fillId="18" borderId="0" xfId="0" applyFont="1" applyFill="1" applyBorder="1" applyAlignment="1">
      <alignment vertical="center"/>
    </xf>
    <xf numFmtId="0" fontId="24" fillId="18" borderId="0" xfId="0" applyFont="1" applyFill="1" applyBorder="1" applyAlignment="1">
      <alignment vertical="center" textRotation="255"/>
    </xf>
    <xf numFmtId="49" fontId="31" fillId="18" borderId="0" xfId="0" applyNumberFormat="1" applyFont="1" applyFill="1" applyBorder="1" applyAlignment="1">
      <alignment vertical="center"/>
    </xf>
    <xf numFmtId="0" fontId="31" fillId="18" borderId="0" xfId="0" applyNumberFormat="1" applyFont="1" applyFill="1" applyBorder="1" applyAlignment="1">
      <alignment vertical="center"/>
    </xf>
    <xf numFmtId="49" fontId="22" fillId="18" borderId="0" xfId="0" applyNumberFormat="1" applyFont="1" applyFill="1" applyBorder="1" applyAlignment="1">
      <alignment vertical="center"/>
    </xf>
    <xf numFmtId="0" fontId="22" fillId="18" borderId="0" xfId="0" applyNumberFormat="1" applyFont="1" applyFill="1" applyBorder="1" applyAlignment="1">
      <alignment vertical="center"/>
    </xf>
    <xf numFmtId="0" fontId="23" fillId="20" borderId="0" xfId="0" applyFont="1" applyFill="1" applyBorder="1" applyAlignment="1">
      <alignment vertical="center"/>
    </xf>
    <xf numFmtId="0" fontId="23" fillId="20" borderId="30" xfId="0" applyFont="1" applyFill="1" applyBorder="1" applyAlignment="1">
      <alignment vertical="center"/>
    </xf>
    <xf numFmtId="0" fontId="7" fillId="20" borderId="0" xfId="28" applyFill="1" applyBorder="1" applyAlignment="1" applyProtection="1">
      <alignment vertical="center"/>
    </xf>
    <xf numFmtId="0" fontId="34" fillId="20" borderId="12" xfId="0" applyFont="1" applyFill="1" applyBorder="1">
      <alignment vertical="center"/>
    </xf>
    <xf numFmtId="0" fontId="34" fillId="20" borderId="0" xfId="42" applyFont="1" applyFill="1" applyBorder="1">
      <alignment vertical="center"/>
    </xf>
    <xf numFmtId="0" fontId="0" fillId="18" borderId="0" xfId="0" applyFont="1" applyFill="1" applyBorder="1" applyAlignment="1"/>
    <xf numFmtId="0" fontId="6" fillId="18" borderId="0" xfId="0" applyFont="1" applyFill="1" applyBorder="1" applyAlignment="1"/>
    <xf numFmtId="0" fontId="27" fillId="20" borderId="0" xfId="0" applyFont="1" applyFill="1" applyBorder="1" applyAlignment="1"/>
    <xf numFmtId="0" fontId="0" fillId="18" borderId="0" xfId="0" applyFill="1" applyAlignment="1">
      <alignment vertical="center"/>
    </xf>
    <xf numFmtId="178" fontId="26" fillId="20" borderId="0" xfId="0" applyNumberFormat="1" applyFont="1" applyFill="1" applyBorder="1" applyAlignment="1">
      <alignment horizontal="distributed"/>
    </xf>
    <xf numFmtId="0" fontId="24" fillId="20" borderId="0" xfId="0" applyFont="1" applyFill="1" applyBorder="1" applyAlignment="1">
      <alignment horizontal="distributed" vertical="center"/>
    </xf>
    <xf numFmtId="0" fontId="21" fillId="20" borderId="20" xfId="0" applyFont="1" applyFill="1" applyBorder="1">
      <alignment vertical="center"/>
    </xf>
    <xf numFmtId="0" fontId="21" fillId="20" borderId="34" xfId="0" applyFont="1" applyFill="1" applyBorder="1">
      <alignment vertical="center"/>
    </xf>
    <xf numFmtId="0" fontId="21" fillId="20" borderId="35" xfId="0" applyFont="1" applyFill="1" applyBorder="1">
      <alignment vertical="center"/>
    </xf>
    <xf numFmtId="0" fontId="24" fillId="20" borderId="20" xfId="0" applyFont="1" applyFill="1" applyBorder="1" applyAlignment="1">
      <alignment horizontal="center" vertical="center"/>
    </xf>
    <xf numFmtId="0" fontId="24" fillId="20" borderId="34" xfId="0" applyFont="1" applyFill="1" applyBorder="1" applyAlignment="1">
      <alignment horizontal="center" vertical="center"/>
    </xf>
    <xf numFmtId="0" fontId="24" fillId="20" borderId="35" xfId="0" applyFont="1" applyFill="1" applyBorder="1" applyAlignment="1">
      <alignment horizontal="center" vertical="center"/>
    </xf>
    <xf numFmtId="178" fontId="26" fillId="20" borderId="0" xfId="0" applyNumberFormat="1" applyFont="1" applyFill="1" applyBorder="1" applyAlignment="1">
      <alignment horizontal="distributed" vertical="center"/>
    </xf>
    <xf numFmtId="0" fontId="21" fillId="20" borderId="0" xfId="0" applyFont="1" applyFill="1" applyBorder="1">
      <alignment vertical="center"/>
    </xf>
    <xf numFmtId="0" fontId="21" fillId="20" borderId="13" xfId="0" applyFont="1" applyFill="1" applyBorder="1">
      <alignment vertical="center"/>
    </xf>
    <xf numFmtId="0" fontId="26" fillId="20" borderId="0" xfId="0" applyFont="1" applyFill="1" applyBorder="1" applyAlignment="1">
      <alignment vertical="center"/>
    </xf>
    <xf numFmtId="0" fontId="21" fillId="20" borderId="12" xfId="0" applyFont="1" applyFill="1" applyBorder="1">
      <alignment vertical="center"/>
    </xf>
    <xf numFmtId="0" fontId="31" fillId="20" borderId="0" xfId="0" applyFont="1" applyFill="1" applyBorder="1" applyAlignment="1">
      <alignment vertical="center"/>
    </xf>
    <xf numFmtId="0" fontId="26" fillId="20" borderId="11" xfId="0" applyFont="1" applyFill="1" applyBorder="1" applyAlignment="1">
      <alignment horizontal="distributed"/>
    </xf>
    <xf numFmtId="0" fontId="26" fillId="20" borderId="0" xfId="0" applyFont="1" applyFill="1" applyBorder="1" applyAlignment="1">
      <alignment horizontal="distributed" vertical="center"/>
    </xf>
    <xf numFmtId="0" fontId="26" fillId="20" borderId="11" xfId="0" applyFont="1" applyFill="1" applyBorder="1" applyAlignment="1">
      <alignment vertical="center"/>
    </xf>
    <xf numFmtId="0" fontId="24" fillId="18" borderId="0" xfId="0" applyFont="1" applyFill="1" applyBorder="1" applyAlignment="1">
      <alignment horizontal="distributed"/>
    </xf>
    <xf numFmtId="0" fontId="23" fillId="19" borderId="11" xfId="0" applyFont="1" applyFill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280147</xdr:colOff>
      <xdr:row>11</xdr:row>
      <xdr:rowOff>-1</xdr:rowOff>
    </xdr:from>
    <xdr:to>
      <xdr:col>114</xdr:col>
      <xdr:colOff>33618</xdr:colOff>
      <xdr:row>24</xdr:row>
      <xdr:rowOff>15895</xdr:rowOff>
    </xdr:to>
    <xdr:pic>
      <xdr:nvPicPr>
        <xdr:cNvPr id="158" name="図 15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2229970"/>
          <a:ext cx="7653618" cy="46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28575</xdr:rowOff>
    </xdr:from>
    <xdr:to>
      <xdr:col>138</xdr:col>
      <xdr:colOff>428625</xdr:colOff>
      <xdr:row>6</xdr:row>
      <xdr:rowOff>19050</xdr:rowOff>
    </xdr:to>
    <xdr:sp macro="" textlink="">
      <xdr:nvSpPr>
        <xdr:cNvPr id="19752" name="Rectangle 1415">
          <a:extLst>
            <a:ext uri="{FF2B5EF4-FFF2-40B4-BE49-F238E27FC236}">
              <a16:creationId xmlns:a16="http://schemas.microsoft.com/office/drawing/2014/main" id="{00000000-0008-0000-0000-0000284D0000}"/>
            </a:ext>
          </a:extLst>
        </xdr:cNvPr>
        <xdr:cNvSpPr>
          <a:spLocks noChangeArrowheads="1"/>
        </xdr:cNvSpPr>
      </xdr:nvSpPr>
      <xdr:spPr bwMode="auto">
        <a:xfrm>
          <a:off x="200025" y="428625"/>
          <a:ext cx="10687050" cy="790575"/>
        </a:xfrm>
        <a:prstGeom prst="rect">
          <a:avLst/>
        </a:prstGeom>
        <a:solidFill>
          <a:srgbClr val="9ED6C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379639</xdr:colOff>
      <xdr:row>29</xdr:row>
      <xdr:rowOff>63954</xdr:rowOff>
    </xdr:from>
    <xdr:to>
      <xdr:col>20</xdr:col>
      <xdr:colOff>2722</xdr:colOff>
      <xdr:row>30</xdr:row>
      <xdr:rowOff>102054</xdr:rowOff>
    </xdr:to>
    <xdr:grpSp>
      <xdr:nvGrpSpPr>
        <xdr:cNvPr id="19753" name="Group 2">
          <a:extLst>
            <a:ext uri="{FF2B5EF4-FFF2-40B4-BE49-F238E27FC236}">
              <a16:creationId xmlns:a16="http://schemas.microsoft.com/office/drawing/2014/main" id="{00000000-0008-0000-0000-0000294D0000}"/>
            </a:ext>
          </a:extLst>
        </xdr:cNvPr>
        <xdr:cNvGrpSpPr>
          <a:grpSpLocks/>
        </xdr:cNvGrpSpPr>
      </xdr:nvGrpSpPr>
      <xdr:grpSpPr bwMode="auto">
        <a:xfrm>
          <a:off x="1017814" y="7893504"/>
          <a:ext cx="1194708" cy="304800"/>
          <a:chOff x="170" y="693"/>
          <a:chExt cx="125" cy="30"/>
        </a:xfrm>
      </xdr:grpSpPr>
      <xdr:sp macro="" textlink="">
        <xdr:nvSpPr>
          <xdr:cNvPr id="19932" name="AutoShape 3">
            <a:extLst>
              <a:ext uri="{FF2B5EF4-FFF2-40B4-BE49-F238E27FC236}">
                <a16:creationId xmlns:a16="http://schemas.microsoft.com/office/drawing/2014/main" id="{00000000-0008-0000-0000-0000DC4D0000}"/>
              </a:ext>
            </a:extLst>
          </xdr:cNvPr>
          <xdr:cNvSpPr>
            <a:spLocks noChangeArrowheads="1"/>
          </xdr:cNvSpPr>
        </xdr:nvSpPr>
        <xdr:spPr bwMode="auto">
          <a:xfrm>
            <a:off x="170" y="697"/>
            <a:ext cx="104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356" name="Text Box 4">
            <a:extLst>
              <a:ext uri="{FF2B5EF4-FFF2-40B4-BE49-F238E27FC236}">
                <a16:creationId xmlns:a16="http://schemas.microsoft.com/office/drawing/2014/main" id="{00000000-0008-0000-0000-00006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5" y="693"/>
            <a:ext cx="120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8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-1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7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17</xdr:col>
      <xdr:colOff>51705</xdr:colOff>
      <xdr:row>28</xdr:row>
      <xdr:rowOff>156882</xdr:rowOff>
    </xdr:from>
    <xdr:to>
      <xdr:col>130</xdr:col>
      <xdr:colOff>38097</xdr:colOff>
      <xdr:row>30</xdr:row>
      <xdr:rowOff>132897</xdr:rowOff>
    </xdr:to>
    <xdr:sp macro="" textlink="">
      <xdr:nvSpPr>
        <xdr:cNvPr id="357" name="Text Box 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068764" y="7799294"/>
          <a:ext cx="7583980" cy="446662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0" rIns="0" bIns="2286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金融に関する知識・判断力（都道府県別）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（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201</a:t>
          </a:r>
          <a:r>
            <a:rPr kumimoji="0" lang="en-US" altLang="ja-JP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9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年/令和元年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）</a:t>
          </a:r>
          <a:endParaRPr kumimoji="0" lang="ja-JP" altLang="en-US" sz="1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3</xdr:col>
      <xdr:colOff>54668</xdr:colOff>
      <xdr:row>8</xdr:row>
      <xdr:rowOff>119342</xdr:rowOff>
    </xdr:from>
    <xdr:to>
      <xdr:col>21</xdr:col>
      <xdr:colOff>47546</xdr:colOff>
      <xdr:row>10</xdr:row>
      <xdr:rowOff>7444</xdr:rowOff>
    </xdr:to>
    <xdr:grpSp>
      <xdr:nvGrpSpPr>
        <xdr:cNvPr id="19755" name="Group 6">
          <a:extLst>
            <a:ext uri="{FF2B5EF4-FFF2-40B4-BE49-F238E27FC236}">
              <a16:creationId xmlns:a16="http://schemas.microsoft.com/office/drawing/2014/main" id="{00000000-0008-0000-0000-00002B4D0000}"/>
            </a:ext>
          </a:extLst>
        </xdr:cNvPr>
        <xdr:cNvGrpSpPr>
          <a:grpSpLocks/>
        </xdr:cNvGrpSpPr>
      </xdr:nvGrpSpPr>
      <xdr:grpSpPr bwMode="auto">
        <a:xfrm>
          <a:off x="1130993" y="1719542"/>
          <a:ext cx="1193028" cy="288152"/>
          <a:chOff x="170" y="693"/>
          <a:chExt cx="125" cy="30"/>
        </a:xfrm>
      </xdr:grpSpPr>
      <xdr:sp macro="" textlink="">
        <xdr:nvSpPr>
          <xdr:cNvPr id="19930" name="AutoShape 7">
            <a:extLst>
              <a:ext uri="{FF2B5EF4-FFF2-40B4-BE49-F238E27FC236}">
                <a16:creationId xmlns:a16="http://schemas.microsoft.com/office/drawing/2014/main" id="{00000000-0008-0000-0000-0000DA4D0000}"/>
              </a:ext>
            </a:extLst>
          </xdr:cNvPr>
          <xdr:cNvSpPr>
            <a:spLocks noChangeArrowheads="1"/>
          </xdr:cNvSpPr>
        </xdr:nvSpPr>
        <xdr:spPr bwMode="auto">
          <a:xfrm>
            <a:off x="170" y="697"/>
            <a:ext cx="104" cy="25"/>
          </a:xfrm>
          <a:prstGeom prst="roundRect">
            <a:avLst>
              <a:gd name="adj" fmla="val 30000"/>
            </a:avLst>
          </a:prstGeom>
          <a:solidFill>
            <a:srgbClr val="CEEAE3"/>
          </a:solidFill>
          <a:ln w="12700" algn="ctr">
            <a:solidFill>
              <a:srgbClr val="2FAD95"/>
            </a:solidFill>
            <a:round/>
            <a:headEnd/>
            <a:tailEnd/>
          </a:ln>
        </xdr:spPr>
      </xdr:sp>
      <xdr:sp macro="" textlink="">
        <xdr:nvSpPr>
          <xdr:cNvPr id="360" name="Text Box 8">
            <a:extLst>
              <a:ext uri="{FF2B5EF4-FFF2-40B4-BE49-F238E27FC236}">
                <a16:creationId xmlns:a16="http://schemas.microsoft.com/office/drawing/2014/main" id="{00000000-0008-0000-0000-000068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5" y="693"/>
            <a:ext cx="120" cy="30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HGS創英角ｺﾞｼｯｸUB"/>
                <a:ea typeface="HGS創英角ｺﾞｼｯｸUB"/>
              </a:rPr>
              <a:t>図表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 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8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-1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Century Gothic"/>
                <a:ea typeface="HGS創英角ｺﾞｼｯｸUB"/>
              </a:rPr>
              <a:t>6</a:t>
            </a:r>
            <a:endParaRPr lang="ja-JP" altLang="en-US" sz="1300" b="1" i="0" u="none" strike="noStrike" baseline="0">
              <a:solidFill>
                <a:srgbClr val="000000"/>
              </a:solidFill>
              <a:latin typeface="Century Gothic"/>
            </a:endParaRPr>
          </a:p>
        </xdr:txBody>
      </xdr:sp>
    </xdr:grpSp>
    <xdr:clientData/>
  </xdr:twoCellAnchor>
  <xdr:twoCellAnchor>
    <xdr:from>
      <xdr:col>19</xdr:col>
      <xdr:colOff>29294</xdr:colOff>
      <xdr:row>8</xdr:row>
      <xdr:rowOff>22411</xdr:rowOff>
    </xdr:from>
    <xdr:to>
      <xdr:col>132</xdr:col>
      <xdr:colOff>15685</xdr:colOff>
      <xdr:row>10</xdr:row>
      <xdr:rowOff>48584</xdr:rowOff>
    </xdr:to>
    <xdr:sp macro="" textlink="">
      <xdr:nvSpPr>
        <xdr:cNvPr id="361" name="Text Box 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180823" y="1636058"/>
          <a:ext cx="7583980" cy="42958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54864" tIns="0" rIns="0" bIns="22860" anchor="b" upright="1"/>
        <a:lstStyle/>
        <a:p>
          <a:pPr algn="l" rtl="0">
            <a:defRPr sz="1000"/>
          </a:pPr>
          <a:r>
            <a:rPr lang="ja-JP" altLang="en-US" sz="17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金融に関する正答率と行動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（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201</a:t>
          </a:r>
          <a:r>
            <a:rPr kumimoji="0" lang="en-US" altLang="ja-JP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9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年/令和元年</a:t>
          </a:r>
          <a:r>
            <a:rPr kumimoji="0" lang="ja-JP" altLang="en-US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）</a:t>
          </a:r>
          <a:endParaRPr lang="ja-JP" altLang="en-US" sz="1700" b="1" i="0" u="none" strike="noStrike" baseline="0">
            <a:solidFill>
              <a:srgbClr val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</xdr:col>
      <xdr:colOff>11206</xdr:colOff>
      <xdr:row>10</xdr:row>
      <xdr:rowOff>29611</xdr:rowOff>
    </xdr:from>
    <xdr:to>
      <xdr:col>26</xdr:col>
      <xdr:colOff>20731</xdr:colOff>
      <xdr:row>12</xdr:row>
      <xdr:rowOff>16325</xdr:rowOff>
    </xdr:to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221441" y="2046670"/>
          <a:ext cx="1421466" cy="36771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134</xdr:col>
      <xdr:colOff>56028</xdr:colOff>
      <xdr:row>8</xdr:row>
      <xdr:rowOff>123265</xdr:rowOff>
    </xdr:from>
    <xdr:to>
      <xdr:col>139</xdr:col>
      <xdr:colOff>5939</xdr:colOff>
      <xdr:row>57</xdr:row>
      <xdr:rowOff>66265</xdr:rowOff>
    </xdr:to>
    <xdr:grpSp>
      <xdr:nvGrpSpPr>
        <xdr:cNvPr id="290" name="グループ化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GrpSpPr/>
      </xdr:nvGrpSpPr>
      <xdr:grpSpPr>
        <a:xfrm>
          <a:off x="9866778" y="1723465"/>
          <a:ext cx="1045286" cy="14078100"/>
          <a:chOff x="12830169" y="1600200"/>
          <a:chExt cx="1044006" cy="14040000"/>
        </a:xfrm>
      </xdr:grpSpPr>
      <xdr:grpSp>
        <xdr:nvGrpSpPr>
          <xdr:cNvPr id="292" name="Group 1045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400" name="Group 1046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09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9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1" name="Group 1049">
              <a:extLst>
                <a:ext uri="{FF2B5EF4-FFF2-40B4-BE49-F238E27FC236}">
                  <a16:creationId xmlns:a16="http://schemas.microsoft.com/office/drawing/2014/main" id="{00000000-0008-0000-0000-00009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402" name="Group 1050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406" name="Text Box 1051">
                  <a:extLst>
                    <a:ext uri="{FF2B5EF4-FFF2-40B4-BE49-F238E27FC236}">
                      <a16:creationId xmlns:a16="http://schemas.microsoft.com/office/drawing/2014/main" id="{00000000-0008-0000-0000-00009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07" name="Text Box 1052">
                  <a:extLst>
                    <a:ext uri="{FF2B5EF4-FFF2-40B4-BE49-F238E27FC236}">
                      <a16:creationId xmlns:a16="http://schemas.microsoft.com/office/drawing/2014/main" id="{00000000-0008-0000-0000-00009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08" name="Text Box 1053">
                  <a:extLst>
                    <a:ext uri="{FF2B5EF4-FFF2-40B4-BE49-F238E27FC236}">
                      <a16:creationId xmlns:a16="http://schemas.microsoft.com/office/drawing/2014/main" id="{00000000-0008-0000-0000-00009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03" name="Group 1054">
                <a:extLst>
                  <a:ext uri="{FF2B5EF4-FFF2-40B4-BE49-F238E27FC236}">
                    <a16:creationId xmlns:a16="http://schemas.microsoft.com/office/drawing/2014/main" id="{00000000-0008-0000-0000-00009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404" name="Text Box 1055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05" name="Text Box 1056">
                  <a:extLst>
                    <a:ext uri="{FF2B5EF4-FFF2-40B4-BE49-F238E27FC236}">
                      <a16:creationId xmlns:a16="http://schemas.microsoft.com/office/drawing/2014/main" id="{00000000-0008-0000-0000-00009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93" name="グループ化 292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390" name="Group 1058">
              <a:extLst>
                <a:ext uri="{FF2B5EF4-FFF2-40B4-BE49-F238E27FC236}">
                  <a16:creationId xmlns:a16="http://schemas.microsoft.com/office/drawing/2014/main" id="{00000000-0008-0000-0000-00008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98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8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9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8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91" name="Text Box 15">
              <a:extLst>
                <a:ext uri="{FF2B5EF4-FFF2-40B4-BE49-F238E27FC236}">
                  <a16:creationId xmlns:a16="http://schemas.microsoft.com/office/drawing/2014/main" id="{00000000-0008-0000-0000-00008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92" name="Text Box 16">
              <a:extLst>
                <a:ext uri="{FF2B5EF4-FFF2-40B4-BE49-F238E27FC236}">
                  <a16:creationId xmlns:a16="http://schemas.microsoft.com/office/drawing/2014/main" id="{00000000-0008-0000-0000-00008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93" name="Text Box 18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94" name="Text Box 19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95" name="Text Box 20">
              <a:extLst>
                <a:ext uri="{FF2B5EF4-FFF2-40B4-BE49-F238E27FC236}">
                  <a16:creationId xmlns:a16="http://schemas.microsoft.com/office/drawing/2014/main" id="{00000000-0008-0000-0000-00008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96" name="Text Box 22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97" name="Text Box 23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94" name="Group 942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384" name="Group 943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388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9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5" name="Group 946">
              <a:extLst>
                <a:ext uri="{FF2B5EF4-FFF2-40B4-BE49-F238E27FC236}">
                  <a16:creationId xmlns:a16="http://schemas.microsoft.com/office/drawing/2014/main" id="{00000000-0008-0000-0000-00008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386" name="Text Box 947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87" name="Text Box 948">
                <a:extLst>
                  <a:ext uri="{FF2B5EF4-FFF2-40B4-BE49-F238E27FC236}">
                    <a16:creationId xmlns:a16="http://schemas.microsoft.com/office/drawing/2014/main" id="{00000000-0008-0000-0000-00008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95" name="Group 963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374" name="Group 964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82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7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3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7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5" name="Group 967">
              <a:extLst>
                <a:ext uri="{FF2B5EF4-FFF2-40B4-BE49-F238E27FC236}">
                  <a16:creationId xmlns:a16="http://schemas.microsoft.com/office/drawing/2014/main" id="{00000000-0008-0000-0000-00007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76" name="Group 968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80" name="Text Box 969">
                  <a:extLst>
                    <a:ext uri="{FF2B5EF4-FFF2-40B4-BE49-F238E27FC236}">
                      <a16:creationId xmlns:a16="http://schemas.microsoft.com/office/drawing/2014/main" id="{00000000-0008-0000-0000-00007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81" name="Text Box 970">
                  <a:extLst>
                    <a:ext uri="{FF2B5EF4-FFF2-40B4-BE49-F238E27FC236}">
                      <a16:creationId xmlns:a16="http://schemas.microsoft.com/office/drawing/2014/main" id="{00000000-0008-0000-0000-00007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77" name="Group 971">
                <a:extLst>
                  <a:ext uri="{FF2B5EF4-FFF2-40B4-BE49-F238E27FC236}">
                    <a16:creationId xmlns:a16="http://schemas.microsoft.com/office/drawing/2014/main" id="{00000000-0008-0000-0000-00007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78" name="Text Box 972">
                  <a:extLst>
                    <a:ext uri="{FF2B5EF4-FFF2-40B4-BE49-F238E27FC236}">
                      <a16:creationId xmlns:a16="http://schemas.microsoft.com/office/drawing/2014/main" id="{00000000-0008-0000-0000-00007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79" name="Text Box 973">
                  <a:extLst>
                    <a:ext uri="{FF2B5EF4-FFF2-40B4-BE49-F238E27FC236}">
                      <a16:creationId xmlns:a16="http://schemas.microsoft.com/office/drawing/2014/main" id="{00000000-0008-0000-0000-00007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96" name="Group 98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368" name="Group 986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72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3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7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9" name="Group 989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370" name="Text Box 990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71" name="Text Box 991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97" name="Group 1029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354" name="Group 1030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66" name="Rectangle 1031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7" name="AutoShape 1032">
                <a:extLst>
                  <a:ext uri="{FF2B5EF4-FFF2-40B4-BE49-F238E27FC236}">
                    <a16:creationId xmlns:a16="http://schemas.microsoft.com/office/drawing/2014/main" id="{00000000-0008-0000-0000-00006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5" name="Group 1033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358" name="Group 1034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64" name="Text Box 1035">
                  <a:extLst>
                    <a:ext uri="{FF2B5EF4-FFF2-40B4-BE49-F238E27FC236}">
                      <a16:creationId xmlns:a16="http://schemas.microsoft.com/office/drawing/2014/main" id="{00000000-0008-0000-0000-00006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65" name="Text Box 1036">
                  <a:extLst>
                    <a:ext uri="{FF2B5EF4-FFF2-40B4-BE49-F238E27FC236}">
                      <a16:creationId xmlns:a16="http://schemas.microsoft.com/office/drawing/2014/main" id="{00000000-0008-0000-0000-00006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59" name="Group 1037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62" name="Text Box 1038">
                  <a:extLst>
                    <a:ext uri="{FF2B5EF4-FFF2-40B4-BE49-F238E27FC236}">
                      <a16:creationId xmlns:a16="http://schemas.microsoft.com/office/drawing/2014/main" id="{00000000-0008-0000-0000-00006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63" name="Text Box 1039">
                  <a:extLst>
                    <a:ext uri="{FF2B5EF4-FFF2-40B4-BE49-F238E27FC236}">
                      <a16:creationId xmlns:a16="http://schemas.microsoft.com/office/drawing/2014/main" id="{00000000-0008-0000-0000-00006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98" name="Group 1040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350" name="Group 1041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52" name="AutoShape 1042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3" name="Rectangle 1043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1" name="Text Box 1044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99" name="Group 1074">
            <a:extLst>
              <a:ext uri="{FF2B5EF4-FFF2-40B4-BE49-F238E27FC236}">
                <a16:creationId xmlns:a16="http://schemas.microsoft.com/office/drawing/2014/main" id="{00000000-0008-0000-0000-00002B010000}"/>
              </a:ext>
            </a:extLst>
          </xdr:cNvPr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344" name="Group 1075">
              <a:extLst>
                <a:ext uri="{FF2B5EF4-FFF2-40B4-BE49-F238E27FC236}">
                  <a16:creationId xmlns:a16="http://schemas.microsoft.com/office/drawing/2014/main" id="{00000000-0008-0000-0000-000058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48" name="Rectangle 1076" descr="index_索引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9" name="AutoShape 1077" descr="index_索引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5" name="Group 1078">
              <a:extLst>
                <a:ext uri="{FF2B5EF4-FFF2-40B4-BE49-F238E27FC236}">
                  <a16:creationId xmlns:a16="http://schemas.microsoft.com/office/drawing/2014/main" id="{00000000-0008-0000-0000-00005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346" name="Text Box 1079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47" name="Text Box 1080">
                <a:extLst>
                  <a:ext uri="{FF2B5EF4-FFF2-40B4-BE49-F238E27FC236}">
                    <a16:creationId xmlns:a16="http://schemas.microsoft.com/office/drawing/2014/main" id="{00000000-0008-0000-0000-00005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00" name="グループ化 299">
            <a:extLs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333" name="Group 993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42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3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4" name="Text Box 284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35" name="Text Box 285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36" name="Text Box 286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37" name="Text Box 286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38" name="Text Box 284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39" name="Text Box 285">
              <a:extLst>
                <a:ext uri="{FF2B5EF4-FFF2-40B4-BE49-F238E27FC236}">
                  <a16:creationId xmlns:a16="http://schemas.microsoft.com/office/drawing/2014/main" id="{00000000-0008-0000-0000-00005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40" name="Text Box 286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41" name="Text Box 286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301" name="Group 949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320" name="Group 950">
              <a:extLst>
                <a:ext uri="{FF2B5EF4-FFF2-40B4-BE49-F238E27FC236}">
                  <a16:creationId xmlns:a16="http://schemas.microsoft.com/office/drawing/2014/main" id="{00000000-0008-0000-0000-00004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31" name="Rectangle 951">
                <a:extLst>
                  <a:ext uri="{FF2B5EF4-FFF2-40B4-BE49-F238E27FC236}">
                    <a16:creationId xmlns:a16="http://schemas.microsoft.com/office/drawing/2014/main" id="{00000000-0008-0000-0000-00004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2" name="AutoShape 952">
                <a:extLst>
                  <a:ext uri="{FF2B5EF4-FFF2-40B4-BE49-F238E27FC236}">
                    <a16:creationId xmlns:a16="http://schemas.microsoft.com/office/drawing/2014/main" id="{00000000-0008-0000-0000-00004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1" name="Group 953">
              <a:extLst>
                <a:ext uri="{FF2B5EF4-FFF2-40B4-BE49-F238E27FC236}">
                  <a16:creationId xmlns:a16="http://schemas.microsoft.com/office/drawing/2014/main" id="{00000000-0008-0000-0000-00004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322" name="Group 954">
                <a:extLst>
                  <a:ext uri="{FF2B5EF4-FFF2-40B4-BE49-F238E27FC236}">
                    <a16:creationId xmlns:a16="http://schemas.microsoft.com/office/drawing/2014/main" id="{00000000-0008-0000-0000-00004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327" name="Text Box 955">
                  <a:extLst>
                    <a:ext uri="{FF2B5EF4-FFF2-40B4-BE49-F238E27FC236}">
                      <a16:creationId xmlns:a16="http://schemas.microsoft.com/office/drawing/2014/main" id="{00000000-0008-0000-0000-00004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28" name="Group 956">
                  <a:extLst>
                    <a:ext uri="{FF2B5EF4-FFF2-40B4-BE49-F238E27FC236}">
                      <a16:creationId xmlns:a16="http://schemas.microsoft.com/office/drawing/2014/main" id="{00000000-0008-0000-0000-000048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329" name="Text Box 957">
                    <a:extLst>
                      <a:ext uri="{FF2B5EF4-FFF2-40B4-BE49-F238E27FC236}">
                        <a16:creationId xmlns:a16="http://schemas.microsoft.com/office/drawing/2014/main" id="{00000000-0008-0000-0000-000049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30" name="Text Box 958">
                    <a:extLst>
                      <a:ext uri="{FF2B5EF4-FFF2-40B4-BE49-F238E27FC236}">
                        <a16:creationId xmlns:a16="http://schemas.microsoft.com/office/drawing/2014/main" id="{00000000-0008-0000-0000-00004A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23" name="Group 959">
                <a:extLst>
                  <a:ext uri="{FF2B5EF4-FFF2-40B4-BE49-F238E27FC236}">
                    <a16:creationId xmlns:a16="http://schemas.microsoft.com/office/drawing/2014/main" id="{00000000-0008-0000-0000-00004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324" name="Text Box 960">
                  <a:extLst>
                    <a:ext uri="{FF2B5EF4-FFF2-40B4-BE49-F238E27FC236}">
                      <a16:creationId xmlns:a16="http://schemas.microsoft.com/office/drawing/2014/main" id="{00000000-0008-0000-0000-00004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25" name="Text Box 961">
                  <a:extLst>
                    <a:ext uri="{FF2B5EF4-FFF2-40B4-BE49-F238E27FC236}">
                      <a16:creationId xmlns:a16="http://schemas.microsoft.com/office/drawing/2014/main" id="{00000000-0008-0000-0000-00004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26" name="Text Box 962">
                  <a:extLst>
                    <a:ext uri="{FF2B5EF4-FFF2-40B4-BE49-F238E27FC236}">
                      <a16:creationId xmlns:a16="http://schemas.microsoft.com/office/drawing/2014/main" id="{00000000-0008-0000-0000-00004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02" name="Group 1012">
            <a:extLst>
              <a:ext uri="{FF2B5EF4-FFF2-40B4-BE49-F238E27FC236}">
                <a16:creationId xmlns:a16="http://schemas.microsoft.com/office/drawing/2014/main" id="{00000000-0008-0000-0000-00002E010000}"/>
              </a:ext>
            </a:extLst>
          </xdr:cNvPr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318" name="Rectangle 1013" descr="index_11_生活や金融">
              <a:extLst>
                <a:ext uri="{FF2B5EF4-FFF2-40B4-BE49-F238E27FC236}">
                  <a16:creationId xmlns:a16="http://schemas.microsoft.com/office/drawing/2014/main" id="{00000000-0008-0000-0000-00003E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319" name="AutoShape 1014" descr="index_11_生活や金融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</xdr:grpSp>
      <xdr:sp macro="" textlink="">
        <xdr:nvSpPr>
          <xdr:cNvPr id="303" name="AutoShape 1063">
            <a:extLst>
              <a:ext uri="{FF2B5EF4-FFF2-40B4-BE49-F238E27FC236}">
                <a16:creationId xmlns:a16="http://schemas.microsoft.com/office/drawing/2014/main" id="{00000000-0008-0000-0000-00002F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304" name="AutoShape 1064">
            <a:extLst>
              <a:ext uri="{FF2B5EF4-FFF2-40B4-BE49-F238E27FC236}">
                <a16:creationId xmlns:a16="http://schemas.microsoft.com/office/drawing/2014/main" id="{00000000-0008-0000-0000-000030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305" name="AutoShape 1065">
            <a:extLst>
              <a:ext uri="{FF2B5EF4-FFF2-40B4-BE49-F238E27FC236}">
                <a16:creationId xmlns:a16="http://schemas.microsoft.com/office/drawing/2014/main" id="{00000000-0008-0000-0000-000031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306" name="グループ化 305">
            <a:extLs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307" name="Text Box 1068">
              <a:extLst>
                <a:ext uri="{FF2B5EF4-FFF2-40B4-BE49-F238E27FC236}">
                  <a16:creationId xmlns:a16="http://schemas.microsoft.com/office/drawing/2014/main" id="{00000000-0008-0000-0000-00003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308" name="Text Box 1071">
              <a:extLst>
                <a:ext uri="{FF2B5EF4-FFF2-40B4-BE49-F238E27FC236}">
                  <a16:creationId xmlns:a16="http://schemas.microsoft.com/office/drawing/2014/main" id="{00000000-0008-0000-0000-00003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309" name="Text Box 1068">
              <a:extLst>
                <a:ext uri="{FF2B5EF4-FFF2-40B4-BE49-F238E27FC236}">
                  <a16:creationId xmlns:a16="http://schemas.microsoft.com/office/drawing/2014/main" id="{00000000-0008-0000-0000-00003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310" name="Text Box 1071">
              <a:extLst>
                <a:ext uri="{FF2B5EF4-FFF2-40B4-BE49-F238E27FC236}">
                  <a16:creationId xmlns:a16="http://schemas.microsoft.com/office/drawing/2014/main" id="{00000000-0008-0000-0000-00003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311" name="Text Box 1071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312" name="Text Box 1071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313" name="Text Box 1071">
              <a:extLst>
                <a:ext uri="{FF2B5EF4-FFF2-40B4-BE49-F238E27FC236}">
                  <a16:creationId xmlns:a16="http://schemas.microsoft.com/office/drawing/2014/main" id="{00000000-0008-0000-0000-00003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314" name="Text Box 1071">
              <a:extLst>
                <a:ext uri="{FF2B5EF4-FFF2-40B4-BE49-F238E27FC236}">
                  <a16:creationId xmlns:a16="http://schemas.microsoft.com/office/drawing/2014/main" id="{00000000-0008-0000-0000-00003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315" name="Text Box 1071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316" name="Text Box 1071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317" name="Text Box 1071">
              <a:extLst>
                <a:ext uri="{FF2B5EF4-FFF2-40B4-BE49-F238E27FC236}">
                  <a16:creationId xmlns:a16="http://schemas.microsoft.com/office/drawing/2014/main" id="{00000000-0008-0000-0000-00003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ocument/container/literacy_chosa/2019/pdf/19literacy.pdf" TargetMode="External"/><Relationship Id="rId2" Type="http://schemas.openxmlformats.org/officeDocument/2006/relationships/hyperlink" Target="https://www.shiruporuto.jp/public/document/container/literacy_chosa/2019/pdf/19lite_tokei.xlsx" TargetMode="External"/><Relationship Id="rId1" Type="http://schemas.openxmlformats.org/officeDocument/2006/relationships/hyperlink" Target="https://shiruporuto.jp/finance/chosa/literacy2016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A62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2" width="5.875" customWidth="1"/>
    <col min="143" max="143" width="8.125" customWidth="1"/>
    <col min="144" max="144" width="8" customWidth="1"/>
    <col min="145" max="145" width="9.25" customWidth="1"/>
    <col min="146" max="146" width="8" customWidth="1"/>
    <col min="147" max="147" width="9.25" customWidth="1"/>
    <col min="148" max="148" width="8" customWidth="1"/>
    <col min="149" max="149" width="9.5" customWidth="1"/>
    <col min="150" max="157" width="8" customWidth="1"/>
  </cols>
  <sheetData>
    <row r="1" spans="2:157" ht="15.75" customHeight="1" x14ac:dyDescent="0.15">
      <c r="AE1" s="1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I1" s="3"/>
      <c r="EJ1" s="3"/>
      <c r="EK1" s="3"/>
      <c r="EL1" s="3"/>
    </row>
    <row r="2" spans="2:157" ht="15.75" customHeight="1" x14ac:dyDescent="0.15">
      <c r="EH2" s="4"/>
    </row>
    <row r="3" spans="2:157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2:157" ht="15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</row>
    <row r="5" spans="2:157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</row>
    <row r="6" spans="2:157" ht="15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</row>
    <row r="7" spans="2:157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</row>
    <row r="8" spans="2:157" ht="15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</row>
    <row r="9" spans="2:157" ht="15.75" customHeight="1" x14ac:dyDescent="0.15">
      <c r="B9" s="5"/>
      <c r="C9" s="5"/>
      <c r="D9" s="13"/>
      <c r="E9" s="12"/>
      <c r="F9" s="12"/>
      <c r="G9" s="12"/>
      <c r="H9" s="12"/>
      <c r="I9" s="1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5"/>
      <c r="EH9" s="5"/>
      <c r="EI9" s="5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</row>
    <row r="10" spans="2:157" ht="15.75" customHeight="1" x14ac:dyDescent="0.15">
      <c r="B10" s="5"/>
      <c r="C10" s="5"/>
      <c r="D10" s="13"/>
      <c r="E10" s="12"/>
      <c r="F10" s="12"/>
      <c r="G10" s="12"/>
      <c r="H10" s="12"/>
      <c r="I10" s="16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5"/>
      <c r="EH10" s="5"/>
      <c r="EI10" s="5"/>
      <c r="EM10" s="6"/>
      <c r="EN10" s="61"/>
      <c r="EO10" s="6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</row>
    <row r="11" spans="2:157" s="11" customFormat="1" ht="16.5" customHeight="1" x14ac:dyDescent="0.15">
      <c r="B11" s="9"/>
      <c r="C11" s="9"/>
      <c r="D11" s="9"/>
      <c r="E11" s="5"/>
      <c r="F11" s="5"/>
      <c r="G11" s="5"/>
      <c r="H11" s="5"/>
      <c r="I11" s="5"/>
      <c r="J11" s="60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9"/>
      <c r="EB11" s="9"/>
      <c r="EC11" s="9"/>
      <c r="ED11" s="9"/>
      <c r="EE11" s="9"/>
      <c r="EF11" s="9"/>
      <c r="EG11" s="9"/>
      <c r="EH11" s="9"/>
      <c r="EI11" s="9"/>
      <c r="EM11" s="39"/>
      <c r="EN11" s="61" t="s">
        <v>112</v>
      </c>
      <c r="EO11" s="62"/>
      <c r="EP11" s="62"/>
      <c r="EQ11" s="62"/>
      <c r="ER11" s="62"/>
      <c r="ES11" s="62"/>
      <c r="ET11" s="62"/>
      <c r="EU11" s="62"/>
      <c r="EV11" s="8"/>
      <c r="EW11" s="135"/>
      <c r="EX11" s="135"/>
      <c r="EY11" s="8"/>
      <c r="EZ11" s="8"/>
      <c r="FA11" s="8"/>
    </row>
    <row r="12" spans="2:157" ht="14.25" x14ac:dyDescent="0.15">
      <c r="B12" s="14"/>
      <c r="C12" s="5"/>
      <c r="D12" s="12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16"/>
      <c r="AB12" s="96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5"/>
      <c r="EI12" s="5"/>
      <c r="EM12" s="39"/>
      <c r="EN12" s="62" t="s">
        <v>113</v>
      </c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8"/>
      <c r="EZ12" s="8"/>
      <c r="FA12" s="8"/>
    </row>
    <row r="13" spans="2:157" ht="14.25" x14ac:dyDescent="0.15">
      <c r="B13" s="15"/>
      <c r="C13" s="5"/>
      <c r="D13" s="12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59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6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6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5"/>
      <c r="EH13" s="5"/>
      <c r="EI13" s="5"/>
      <c r="EM13" s="39"/>
      <c r="EN13" s="39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8"/>
      <c r="EZ13" s="8"/>
      <c r="FA13" s="8"/>
    </row>
    <row r="14" spans="2:157" ht="48" customHeight="1" x14ac:dyDescent="0.15">
      <c r="B14" s="5"/>
      <c r="C14" s="5"/>
      <c r="D14" s="1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59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6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8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6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6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6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5"/>
      <c r="EH14" s="5"/>
      <c r="EI14" s="5"/>
      <c r="EM14" s="7"/>
      <c r="EN14" s="7"/>
      <c r="EO14" s="62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</row>
    <row r="15" spans="2:157" ht="30" customHeight="1" x14ac:dyDescent="0.2">
      <c r="B15" s="5"/>
      <c r="C15" s="5"/>
      <c r="D15" s="12"/>
      <c r="E15" s="94"/>
      <c r="F15" s="11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95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1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1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1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1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1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1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1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X15" s="17"/>
      <c r="DY15" s="17"/>
      <c r="DZ15" s="17"/>
      <c r="EA15" s="17"/>
      <c r="EB15" s="17"/>
      <c r="EC15" s="17"/>
      <c r="ED15" s="17"/>
      <c r="EE15" s="17"/>
      <c r="EF15" s="17"/>
      <c r="EG15" s="5"/>
      <c r="EH15" s="5"/>
      <c r="EI15" s="5"/>
      <c r="EM15" s="7"/>
      <c r="EN15" s="7"/>
      <c r="EO15" s="62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</row>
    <row r="16" spans="2:157" ht="30" customHeight="1" x14ac:dyDescent="0.15">
      <c r="B16" s="5"/>
      <c r="C16" s="5"/>
      <c r="D16" s="12"/>
      <c r="E16" s="103"/>
      <c r="F16" s="103"/>
      <c r="G16" s="103"/>
      <c r="H16" s="103"/>
      <c r="I16" s="103"/>
      <c r="J16" s="104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95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1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1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1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1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1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1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1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X16" s="17"/>
      <c r="DY16" s="17"/>
      <c r="DZ16" s="17"/>
      <c r="EA16" s="17"/>
      <c r="EB16" s="17"/>
      <c r="EC16" s="17"/>
      <c r="ED16" s="17"/>
      <c r="EE16" s="17"/>
      <c r="EF16" s="17"/>
      <c r="EG16" s="5"/>
      <c r="EH16" s="5"/>
      <c r="EI16" s="5"/>
      <c r="EM16" s="7"/>
      <c r="EN16" s="7"/>
      <c r="EO16" s="62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</row>
    <row r="17" spans="2:157" ht="30" customHeight="1" x14ac:dyDescent="0.15">
      <c r="B17" s="5"/>
      <c r="C17" s="5"/>
      <c r="D17" s="12"/>
      <c r="E17" s="103"/>
      <c r="F17" s="103"/>
      <c r="G17" s="103"/>
      <c r="H17" s="103"/>
      <c r="I17" s="103"/>
      <c r="J17" s="104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95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1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1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1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1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1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1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1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X17" s="17"/>
      <c r="DY17" s="17"/>
      <c r="DZ17" s="17"/>
      <c r="EA17" s="17"/>
      <c r="EB17" s="17"/>
      <c r="EC17" s="17"/>
      <c r="ED17" s="17"/>
      <c r="EE17" s="17"/>
      <c r="EF17" s="17"/>
      <c r="EG17" s="5"/>
      <c r="EH17" s="5"/>
      <c r="EI17" s="5"/>
      <c r="EM17" s="7"/>
      <c r="EN17" s="7"/>
      <c r="EO17" s="62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</row>
    <row r="18" spans="2:157" ht="30" customHeight="1" x14ac:dyDescent="0.15">
      <c r="B18" s="9"/>
      <c r="C18" s="5"/>
      <c r="D18" s="12"/>
      <c r="E18" s="103"/>
      <c r="F18" s="103"/>
      <c r="G18" s="103"/>
      <c r="H18" s="103"/>
      <c r="I18" s="103"/>
      <c r="J18" s="104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95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1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1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1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1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1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1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1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X18" s="17"/>
      <c r="DY18" s="17"/>
      <c r="DZ18" s="17"/>
      <c r="EA18" s="17"/>
      <c r="EB18" s="17"/>
      <c r="EC18" s="17"/>
      <c r="ED18" s="17"/>
      <c r="EE18" s="17"/>
      <c r="EF18" s="17"/>
      <c r="EG18" s="5"/>
      <c r="EH18" s="5"/>
      <c r="EI18" s="5"/>
      <c r="EM18" s="7"/>
      <c r="EN18" s="7"/>
      <c r="EO18" s="62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</row>
    <row r="19" spans="2:157" ht="30" customHeight="1" x14ac:dyDescent="0.15">
      <c r="B19" s="5"/>
      <c r="C19" s="5"/>
      <c r="D19" s="12"/>
      <c r="E19" s="103"/>
      <c r="F19" s="103"/>
      <c r="G19" s="103"/>
      <c r="H19" s="103"/>
      <c r="I19" s="103"/>
      <c r="J19" s="104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95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1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1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1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1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1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1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1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X19" s="17"/>
      <c r="DY19" s="17"/>
      <c r="DZ19" s="17"/>
      <c r="EA19" s="17"/>
      <c r="EB19" s="17"/>
      <c r="EC19" s="17"/>
      <c r="ED19" s="17"/>
      <c r="EE19" s="17"/>
      <c r="EF19" s="17"/>
      <c r="EG19" s="5"/>
      <c r="EH19" s="5"/>
      <c r="EI19" s="5"/>
      <c r="EM19" s="7"/>
      <c r="EN19" s="7"/>
      <c r="EO19" s="62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</row>
    <row r="20" spans="2:157" ht="30" customHeight="1" x14ac:dyDescent="0.15">
      <c r="B20" s="5"/>
      <c r="C20" s="5"/>
      <c r="D20" s="12"/>
      <c r="E20" s="103"/>
      <c r="F20" s="103"/>
      <c r="G20" s="103"/>
      <c r="H20" s="103"/>
      <c r="I20" s="103"/>
      <c r="J20" s="104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95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1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1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1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1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1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1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1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X20" s="90"/>
      <c r="DY20" s="90"/>
      <c r="DZ20" s="90"/>
      <c r="EA20" s="90"/>
      <c r="EB20" s="90"/>
      <c r="EC20" s="90"/>
      <c r="ED20" s="90"/>
      <c r="EE20" s="90"/>
      <c r="EF20" s="90"/>
      <c r="EG20" s="5"/>
      <c r="EH20" s="5"/>
      <c r="EI20" s="5"/>
      <c r="EM20" s="39"/>
      <c r="EN20" s="62"/>
      <c r="EO20" s="62"/>
      <c r="EP20" s="62"/>
      <c r="EQ20" s="62"/>
      <c r="ER20" s="62"/>
      <c r="ES20" s="62"/>
      <c r="ET20" s="62"/>
      <c r="EU20" s="8"/>
      <c r="EV20" s="8"/>
      <c r="EW20" s="8"/>
      <c r="EX20" s="8"/>
      <c r="EY20" s="8"/>
      <c r="EZ20" s="8"/>
      <c r="FA20" s="6"/>
    </row>
    <row r="21" spans="2:157" ht="30" customHeight="1" x14ac:dyDescent="0.15">
      <c r="B21" s="5"/>
      <c r="C21" s="5"/>
      <c r="D21" s="12"/>
      <c r="E21" s="103"/>
      <c r="F21" s="103"/>
      <c r="G21" s="103"/>
      <c r="H21" s="103"/>
      <c r="I21" s="103"/>
      <c r="J21" s="106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95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1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1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1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1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1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1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1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X21" s="90"/>
      <c r="DY21" s="90"/>
      <c r="DZ21" s="90"/>
      <c r="EA21" s="90"/>
      <c r="EB21" s="90"/>
      <c r="EC21" s="90"/>
      <c r="ED21" s="90"/>
      <c r="EE21" s="90"/>
      <c r="EF21" s="90"/>
      <c r="EG21" s="5"/>
      <c r="EH21" s="5"/>
      <c r="EI21" s="5"/>
      <c r="EM21" s="6"/>
      <c r="EN21" s="61" t="s">
        <v>103</v>
      </c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6"/>
    </row>
    <row r="22" spans="2:157" ht="30" customHeight="1" x14ac:dyDescent="0.15">
      <c r="B22" s="5"/>
      <c r="C22" s="5"/>
      <c r="D22" s="12"/>
      <c r="E22" s="103"/>
      <c r="F22" s="103"/>
      <c r="G22" s="103"/>
      <c r="H22" s="103"/>
      <c r="I22" s="103"/>
      <c r="J22" s="104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95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1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1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1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1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1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1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1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X22" s="90"/>
      <c r="DY22" s="90"/>
      <c r="DZ22" s="90"/>
      <c r="EA22" s="90"/>
      <c r="EB22" s="90"/>
      <c r="EC22" s="90"/>
      <c r="ED22" s="90"/>
      <c r="EE22" s="90"/>
      <c r="EF22" s="90"/>
      <c r="EG22" s="5"/>
      <c r="EH22" s="5"/>
      <c r="EI22" s="5"/>
      <c r="EM22" s="39"/>
      <c r="EN22" s="86"/>
      <c r="EO22" s="87" t="s">
        <v>101</v>
      </c>
      <c r="EP22" s="87"/>
      <c r="EQ22" s="87" t="s">
        <v>101</v>
      </c>
      <c r="ER22" s="87"/>
      <c r="ES22" s="87" t="s">
        <v>101</v>
      </c>
      <c r="ET22" s="8"/>
      <c r="EU22" s="8"/>
      <c r="EV22" s="8"/>
      <c r="EW22" s="8"/>
      <c r="EX22" s="8"/>
      <c r="EY22" s="8"/>
      <c r="EZ22" s="8"/>
      <c r="FA22" s="6"/>
    </row>
    <row r="23" spans="2:157" ht="30" customHeight="1" x14ac:dyDescent="0.15">
      <c r="C23" s="5"/>
      <c r="D23" s="12"/>
      <c r="E23" s="103"/>
      <c r="F23" s="103"/>
      <c r="G23" s="103"/>
      <c r="H23" s="103"/>
      <c r="I23" s="103"/>
      <c r="J23" s="104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95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1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1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1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1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1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1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1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X23" s="17"/>
      <c r="DY23" s="17"/>
      <c r="DZ23" s="17"/>
      <c r="EA23" s="17"/>
      <c r="EB23" s="17"/>
      <c r="EC23" s="17"/>
      <c r="ED23" s="17"/>
      <c r="EE23" s="17"/>
      <c r="EF23" s="17"/>
      <c r="EG23" s="5"/>
      <c r="EM23" s="39"/>
      <c r="EN23" s="41" t="s">
        <v>49</v>
      </c>
      <c r="EO23" s="89">
        <v>55.481619999999999</v>
      </c>
      <c r="EP23" s="41" t="s">
        <v>72</v>
      </c>
      <c r="EQ23" s="89">
        <v>57.185189999999999</v>
      </c>
      <c r="ER23" s="41" t="s">
        <v>89</v>
      </c>
      <c r="ES23" s="89">
        <v>57.877549999999999</v>
      </c>
      <c r="ET23" s="62"/>
      <c r="EU23" s="8"/>
      <c r="EV23" s="8"/>
      <c r="EW23" s="8"/>
      <c r="EX23" s="8"/>
      <c r="EY23" s="8"/>
      <c r="EZ23" s="8"/>
      <c r="FA23" s="6"/>
    </row>
    <row r="24" spans="2:157" ht="16.5" customHeight="1" x14ac:dyDescent="0.15">
      <c r="B24" s="5"/>
      <c r="C24" s="5"/>
      <c r="D24" s="5"/>
      <c r="E24" s="115" t="s">
        <v>109</v>
      </c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5"/>
      <c r="EB24" s="5"/>
      <c r="EC24" s="5"/>
      <c r="ED24" s="5"/>
      <c r="EE24" s="5"/>
      <c r="EF24" s="5"/>
      <c r="EG24" s="5"/>
      <c r="EH24" s="5"/>
      <c r="EI24" s="5"/>
      <c r="EM24" s="39"/>
      <c r="EN24" s="41"/>
      <c r="EO24" s="89"/>
      <c r="EP24" s="41" t="s">
        <v>73</v>
      </c>
      <c r="EQ24" s="89">
        <v>59.84</v>
      </c>
      <c r="ER24" s="41" t="s">
        <v>90</v>
      </c>
      <c r="ES24" s="89">
        <v>62.322580000000002</v>
      </c>
      <c r="ET24" s="62"/>
      <c r="EU24" s="8"/>
      <c r="EV24" s="8"/>
      <c r="EW24" s="8"/>
      <c r="EX24" s="8"/>
      <c r="EY24" s="8"/>
      <c r="EZ24" s="8"/>
      <c r="FA24" s="6"/>
    </row>
    <row r="25" spans="2:157" ht="16.5" customHeight="1" x14ac:dyDescent="0.15">
      <c r="B25" s="5"/>
      <c r="C25" s="5"/>
      <c r="D25" s="5"/>
      <c r="E25" s="113" t="s">
        <v>55</v>
      </c>
      <c r="F25" s="114"/>
      <c r="G25" s="114"/>
      <c r="H25" s="114"/>
      <c r="I25" s="114"/>
      <c r="J25" s="115" t="s">
        <v>111</v>
      </c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5"/>
      <c r="ED25" s="5"/>
      <c r="EE25" s="5"/>
      <c r="EF25" s="5"/>
      <c r="EG25" s="5"/>
      <c r="EH25" s="5"/>
      <c r="EI25" s="5"/>
      <c r="EM25" s="39"/>
      <c r="EN25" s="41" t="s">
        <v>57</v>
      </c>
      <c r="EO25" s="89">
        <v>55.538460000000001</v>
      </c>
      <c r="EP25" s="41" t="s">
        <v>74</v>
      </c>
      <c r="EQ25" s="89">
        <v>56.232909999999997</v>
      </c>
      <c r="ER25" s="41" t="s">
        <v>91</v>
      </c>
      <c r="ES25" s="89">
        <v>55.056179999999998</v>
      </c>
      <c r="ET25" s="62"/>
      <c r="EU25" s="8"/>
      <c r="EV25" s="8"/>
      <c r="EW25" s="8"/>
      <c r="EX25" s="8"/>
      <c r="EY25" s="8"/>
      <c r="EZ25" s="8"/>
      <c r="FA25" s="6"/>
    </row>
    <row r="26" spans="2:157" ht="16.5" customHeight="1" x14ac:dyDescent="0.15">
      <c r="B26" s="5"/>
      <c r="C26" s="5"/>
      <c r="D26" s="5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5"/>
      <c r="EB26" s="5"/>
      <c r="EC26" s="5"/>
      <c r="ED26" s="5"/>
      <c r="EE26" s="5"/>
      <c r="EF26" s="5"/>
      <c r="EG26" s="5"/>
      <c r="EH26" s="5"/>
      <c r="EI26" s="5"/>
      <c r="EM26" s="39"/>
      <c r="EN26" s="41" t="s">
        <v>56</v>
      </c>
      <c r="EO26" s="89">
        <v>56.988050000000001</v>
      </c>
      <c r="EP26" s="41" t="s">
        <v>75</v>
      </c>
      <c r="EQ26" s="89">
        <v>58.4</v>
      </c>
      <c r="ER26" s="41" t="s">
        <v>92</v>
      </c>
      <c r="ES26" s="89">
        <v>54.411349999999999</v>
      </c>
      <c r="ET26" s="62"/>
      <c r="EU26" s="8"/>
      <c r="EV26" s="8"/>
      <c r="EW26" s="8"/>
      <c r="EX26" s="8"/>
      <c r="EY26" s="8"/>
      <c r="EZ26" s="8"/>
      <c r="FA26" s="6"/>
    </row>
    <row r="27" spans="2:157" s="11" customFormat="1" ht="16.5" customHeight="1" x14ac:dyDescent="0.15">
      <c r="B27" s="9"/>
      <c r="C27" s="9"/>
      <c r="D27" s="9"/>
      <c r="E27" s="113"/>
      <c r="F27" s="114"/>
      <c r="G27" s="114"/>
      <c r="H27" s="114"/>
      <c r="I27" s="114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9"/>
      <c r="ED27" s="9"/>
      <c r="EE27" s="9"/>
      <c r="EF27" s="9"/>
      <c r="EG27" s="9"/>
      <c r="EH27" s="9"/>
      <c r="EI27" s="9"/>
      <c r="EM27" s="39"/>
      <c r="EN27" s="41" t="s">
        <v>58</v>
      </c>
      <c r="EO27" s="89">
        <v>53.584249999999997</v>
      </c>
      <c r="EP27" s="41" t="s">
        <v>76</v>
      </c>
      <c r="EQ27" s="89">
        <v>57.159619999999997</v>
      </c>
      <c r="ER27" s="41"/>
      <c r="ES27" s="89"/>
      <c r="ET27" s="62"/>
      <c r="EU27" s="8"/>
      <c r="EV27" s="8"/>
      <c r="EW27" s="8"/>
      <c r="EX27" s="8"/>
      <c r="EY27" s="8"/>
      <c r="EZ27" s="8"/>
      <c r="FA27" s="6"/>
    </row>
    <row r="28" spans="2:157" s="11" customFormat="1" ht="14.25" x14ac:dyDescent="0.15">
      <c r="B28" s="9"/>
      <c r="C28" s="9"/>
      <c r="D28" s="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9"/>
      <c r="EB28" s="9"/>
      <c r="EC28" s="9"/>
      <c r="ED28" s="9"/>
      <c r="EE28" s="9"/>
      <c r="EF28" s="9"/>
      <c r="EG28" s="9"/>
      <c r="EH28" s="9"/>
      <c r="EI28" s="9"/>
      <c r="EM28" s="39"/>
      <c r="EN28" s="41" t="s">
        <v>59</v>
      </c>
      <c r="EO28" s="89">
        <v>54.169150000000002</v>
      </c>
      <c r="EP28" s="41" t="s">
        <v>77</v>
      </c>
      <c r="EQ28" s="89">
        <v>57.534089999999999</v>
      </c>
      <c r="ER28" s="41" t="s">
        <v>93</v>
      </c>
      <c r="ES28" s="89">
        <v>56.240960000000001</v>
      </c>
      <c r="ET28" s="62"/>
      <c r="EU28" s="8"/>
      <c r="EV28" s="8"/>
      <c r="EW28" s="8"/>
      <c r="EX28" s="8"/>
      <c r="EY28" s="8"/>
      <c r="EZ28" s="8"/>
      <c r="FA28" s="6"/>
    </row>
    <row r="29" spans="2:157" ht="15.75" customHeight="1" x14ac:dyDescent="0.15">
      <c r="B29" s="14"/>
      <c r="C29" s="5"/>
      <c r="D29" s="12"/>
      <c r="E29" s="12"/>
      <c r="F29" s="12"/>
      <c r="G29" s="12"/>
      <c r="H29" s="12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5"/>
      <c r="EH29" s="5"/>
      <c r="EI29" s="5"/>
      <c r="EM29" s="39"/>
      <c r="EN29" s="41" t="s">
        <v>60</v>
      </c>
      <c r="EO29" s="89">
        <v>58.990830000000003</v>
      </c>
      <c r="EP29" s="41"/>
      <c r="EQ29" s="89"/>
      <c r="ER29" s="41" t="s">
        <v>94</v>
      </c>
      <c r="ES29" s="89">
        <v>52.7044</v>
      </c>
      <c r="ET29" s="62"/>
      <c r="EU29" s="8"/>
      <c r="EV29" s="8"/>
      <c r="EW29" s="8"/>
      <c r="EX29" s="8"/>
      <c r="EY29" s="8"/>
      <c r="EZ29" s="8"/>
      <c r="FA29" s="6"/>
    </row>
    <row r="30" spans="2:157" s="11" customFormat="1" ht="21" customHeight="1" x14ac:dyDescent="0.15">
      <c r="B30" s="9"/>
      <c r="C30" s="9"/>
      <c r="D30" s="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9"/>
      <c r="EB30" s="9"/>
      <c r="EC30" s="9"/>
      <c r="ED30" s="9"/>
      <c r="EE30" s="9"/>
      <c r="EF30" s="9"/>
      <c r="EG30" s="9"/>
      <c r="EH30" s="9"/>
      <c r="EI30" s="9"/>
      <c r="EM30" s="39"/>
      <c r="EN30" s="41" t="s">
        <v>61</v>
      </c>
      <c r="EO30" s="89">
        <v>56.631019999999999</v>
      </c>
      <c r="EP30" s="41" t="s">
        <v>78</v>
      </c>
      <c r="EQ30" s="89">
        <v>56.290909999999997</v>
      </c>
      <c r="ER30" s="41" t="s">
        <v>95</v>
      </c>
      <c r="ES30" s="89">
        <v>54.045110000000001</v>
      </c>
      <c r="ET30" s="62"/>
      <c r="EU30" s="8"/>
      <c r="EV30" s="8"/>
      <c r="EW30" s="8"/>
      <c r="EX30" s="8"/>
      <c r="EY30" s="8"/>
      <c r="EZ30" s="8"/>
      <c r="FA30" s="6"/>
    </row>
    <row r="31" spans="2:157" s="11" customFormat="1" ht="21" customHeight="1" x14ac:dyDescent="0.15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M31" s="39"/>
      <c r="EN31" s="41"/>
      <c r="EO31" s="89"/>
      <c r="EP31" s="41" t="s">
        <v>79</v>
      </c>
      <c r="EQ31" s="89">
        <v>57.493119999999998</v>
      </c>
      <c r="ER31" s="41" t="s">
        <v>96</v>
      </c>
      <c r="ES31" s="89">
        <v>55.311950000000003</v>
      </c>
      <c r="ET31" s="62"/>
      <c r="EU31" s="8"/>
      <c r="EV31" s="8"/>
      <c r="EW31" s="8"/>
      <c r="EX31" s="8"/>
      <c r="EY31" s="8"/>
      <c r="EZ31" s="8"/>
      <c r="FA31" s="6"/>
    </row>
    <row r="32" spans="2:157" s="11" customFormat="1" ht="24.75" customHeight="1" x14ac:dyDescent="0.15">
      <c r="B32" s="9"/>
      <c r="C32" s="9"/>
      <c r="D32" s="9"/>
      <c r="E32" s="11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1"/>
      <c r="Y32" s="122" t="s">
        <v>48</v>
      </c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4"/>
      <c r="AS32" s="38"/>
      <c r="AT32" s="119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1"/>
      <c r="BN32" s="122" t="s">
        <v>48</v>
      </c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4"/>
      <c r="CH32" s="38"/>
      <c r="CI32" s="119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1"/>
      <c r="DC32" s="122" t="s">
        <v>48</v>
      </c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4"/>
      <c r="DX32" s="5"/>
      <c r="DY32" s="5"/>
      <c r="DZ32" s="5"/>
      <c r="EA32" s="5"/>
      <c r="EB32" s="9"/>
      <c r="EC32" s="9"/>
      <c r="ED32" s="9"/>
      <c r="EE32" s="9"/>
      <c r="EF32" s="9"/>
      <c r="EG32" s="9"/>
      <c r="EH32" s="9"/>
      <c r="EI32" s="9"/>
      <c r="EM32" s="39"/>
      <c r="EN32" s="41" t="s">
        <v>62</v>
      </c>
      <c r="EO32" s="89">
        <v>56.034599999999998</v>
      </c>
      <c r="EP32" s="41" t="s">
        <v>80</v>
      </c>
      <c r="EQ32" s="89">
        <v>56.151899999999998</v>
      </c>
      <c r="ER32" s="41" t="s">
        <v>97</v>
      </c>
      <c r="ES32" s="89">
        <v>56.053330000000003</v>
      </c>
      <c r="ET32" s="62"/>
      <c r="EU32" s="8"/>
      <c r="EV32" s="8"/>
      <c r="EW32" s="8"/>
      <c r="EX32" s="8"/>
      <c r="EY32" s="8"/>
      <c r="EZ32" s="8"/>
      <c r="FA32" s="6"/>
    </row>
    <row r="33" spans="2:157" s="11" customFormat="1" ht="12" customHeight="1" x14ac:dyDescent="0.25">
      <c r="B33" s="9"/>
      <c r="C33" s="9"/>
      <c r="D33" s="9"/>
      <c r="E33" s="129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7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33"/>
      <c r="AT33" s="129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7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33"/>
      <c r="CI33" s="129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7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7"/>
      <c r="DX33" s="22"/>
      <c r="DY33" s="22"/>
      <c r="DZ33" s="10"/>
      <c r="EA33" s="9"/>
      <c r="EB33" s="9"/>
      <c r="EC33" s="9"/>
      <c r="ED33" s="9"/>
      <c r="EE33" s="9"/>
      <c r="EF33" s="9"/>
      <c r="EG33" s="9"/>
      <c r="EH33" s="9"/>
      <c r="EI33" s="9"/>
      <c r="EM33" s="39"/>
      <c r="EN33" s="41" t="s">
        <v>63</v>
      </c>
      <c r="EO33" s="89">
        <v>53.179490000000001</v>
      </c>
      <c r="EP33" s="41" t="s">
        <v>81</v>
      </c>
      <c r="EQ33" s="89">
        <v>57.79833</v>
      </c>
      <c r="ER33" s="41" t="s">
        <v>98</v>
      </c>
      <c r="ES33" s="89">
        <v>54.748820000000002</v>
      </c>
      <c r="ET33" s="62"/>
      <c r="EU33" s="8"/>
      <c r="EV33" s="8"/>
      <c r="EW33" s="8"/>
      <c r="EX33" s="8"/>
      <c r="EY33" s="8"/>
      <c r="EZ33" s="8"/>
      <c r="FA33" s="8"/>
    </row>
    <row r="34" spans="2:157" s="11" customFormat="1" ht="24" customHeight="1" x14ac:dyDescent="0.25">
      <c r="B34" s="9"/>
      <c r="C34" s="9"/>
      <c r="D34" s="9"/>
      <c r="E34" s="26"/>
      <c r="F34" s="118" t="s">
        <v>0</v>
      </c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42"/>
      <c r="Y34" s="43"/>
      <c r="Z34" s="125">
        <f>EO23</f>
        <v>55.481619999999999</v>
      </c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43"/>
      <c r="AS34" s="49"/>
      <c r="AT34" s="50"/>
      <c r="AU34" s="118" t="s">
        <v>37</v>
      </c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44"/>
      <c r="BN34" s="43"/>
      <c r="BO34" s="125">
        <f t="shared" ref="BO34:BO39" si="0">EQ23</f>
        <v>57.185189999999999</v>
      </c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  <c r="CG34" s="43"/>
      <c r="CH34" s="51"/>
      <c r="CI34" s="36"/>
      <c r="CJ34" s="118" t="s">
        <v>23</v>
      </c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42"/>
      <c r="DC34" s="43"/>
      <c r="DD34" s="125">
        <f>ES23</f>
        <v>57.877549999999999</v>
      </c>
      <c r="DE34" s="125"/>
      <c r="DF34" s="125"/>
      <c r="DG34" s="125"/>
      <c r="DH34" s="125"/>
      <c r="DI34" s="125"/>
      <c r="DJ34" s="125"/>
      <c r="DK34" s="125"/>
      <c r="DL34" s="125"/>
      <c r="DM34" s="125"/>
      <c r="DN34" s="125"/>
      <c r="DO34" s="125"/>
      <c r="DP34" s="125"/>
      <c r="DQ34" s="125"/>
      <c r="DR34" s="125"/>
      <c r="DS34" s="125"/>
      <c r="DT34" s="125"/>
      <c r="DU34" s="125"/>
      <c r="DV34" s="27"/>
      <c r="DX34" s="22"/>
      <c r="DY34" s="22"/>
      <c r="DZ34" s="10"/>
      <c r="EA34" s="9"/>
      <c r="EB34" s="9"/>
      <c r="EC34" s="9"/>
      <c r="ED34" s="9"/>
      <c r="EE34" s="9"/>
      <c r="EF34" s="9"/>
      <c r="EG34" s="9"/>
      <c r="EH34" s="9"/>
      <c r="EI34" s="9"/>
      <c r="EM34" s="39"/>
      <c r="EN34" s="41" t="s">
        <v>64</v>
      </c>
      <c r="EO34" s="89">
        <v>55.740259999999999</v>
      </c>
      <c r="EP34" s="41" t="s">
        <v>82</v>
      </c>
      <c r="EQ34" s="89">
        <v>56.424909999999997</v>
      </c>
      <c r="ER34" s="41" t="s">
        <v>99</v>
      </c>
      <c r="ES34" s="89">
        <v>56.73077</v>
      </c>
      <c r="ET34" s="62"/>
      <c r="EU34" s="8"/>
      <c r="EV34" s="8"/>
      <c r="EW34" s="8"/>
      <c r="EX34" s="8"/>
      <c r="EY34" s="8"/>
      <c r="EZ34" s="8"/>
      <c r="FA34" s="8"/>
    </row>
    <row r="35" spans="2:157" s="11" customFormat="1" ht="24" customHeight="1" x14ac:dyDescent="0.25">
      <c r="B35" s="9"/>
      <c r="C35" s="9"/>
      <c r="D35" s="9"/>
      <c r="E35" s="26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42"/>
      <c r="Y35" s="43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  <c r="AQ35" s="125"/>
      <c r="AR35" s="43"/>
      <c r="AS35" s="49"/>
      <c r="AT35" s="50"/>
      <c r="AU35" s="118" t="s">
        <v>39</v>
      </c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44"/>
      <c r="BN35" s="43"/>
      <c r="BO35" s="125">
        <f t="shared" si="0"/>
        <v>59.84</v>
      </c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43"/>
      <c r="CH35" s="51"/>
      <c r="CI35" s="36"/>
      <c r="CJ35" s="118" t="s">
        <v>25</v>
      </c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42"/>
      <c r="DC35" s="43"/>
      <c r="DD35" s="125">
        <f>ES24</f>
        <v>62.322580000000002</v>
      </c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27"/>
      <c r="DX35" s="22"/>
      <c r="DY35" s="22"/>
      <c r="DZ35" s="10"/>
      <c r="EA35" s="9"/>
      <c r="EB35" s="9"/>
      <c r="EC35" s="9"/>
      <c r="ED35" s="9"/>
      <c r="EE35" s="9"/>
      <c r="EF35" s="9"/>
      <c r="EG35" s="9"/>
      <c r="EH35" s="9"/>
      <c r="EI35" s="9"/>
      <c r="EM35" s="39"/>
      <c r="EN35" s="41" t="s">
        <v>65</v>
      </c>
      <c r="EO35" s="89">
        <v>55.026510000000002</v>
      </c>
      <c r="EP35" s="41" t="s">
        <v>83</v>
      </c>
      <c r="EQ35" s="89">
        <v>54.835979999999999</v>
      </c>
      <c r="ER35" s="41" t="s">
        <v>100</v>
      </c>
      <c r="ES35" s="89">
        <v>51.77778</v>
      </c>
      <c r="ET35" s="62"/>
      <c r="EU35" s="8"/>
      <c r="EV35" s="8"/>
      <c r="EW35" s="8"/>
      <c r="EX35" s="8"/>
      <c r="EY35" s="8"/>
      <c r="EZ35" s="8"/>
      <c r="FA35" s="8"/>
    </row>
    <row r="36" spans="2:157" s="11" customFormat="1" ht="24" customHeight="1" x14ac:dyDescent="0.25">
      <c r="B36" s="9"/>
      <c r="C36" s="9"/>
      <c r="D36" s="9"/>
      <c r="E36" s="26"/>
      <c r="F36" s="118" t="s">
        <v>3</v>
      </c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42"/>
      <c r="Y36" s="43"/>
      <c r="Z36" s="125">
        <f t="shared" ref="Z36:Z41" si="1">EO25</f>
        <v>55.538460000000001</v>
      </c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43"/>
      <c r="AS36" s="49"/>
      <c r="AT36" s="50"/>
      <c r="AU36" s="118" t="s">
        <v>41</v>
      </c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44"/>
      <c r="BN36" s="43"/>
      <c r="BO36" s="125">
        <f t="shared" si="0"/>
        <v>56.232909999999997</v>
      </c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43"/>
      <c r="CH36" s="51"/>
      <c r="CI36" s="36"/>
      <c r="CJ36" s="118" t="s">
        <v>27</v>
      </c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42"/>
      <c r="DC36" s="43"/>
      <c r="DD36" s="125">
        <f>ES25</f>
        <v>55.056179999999998</v>
      </c>
      <c r="DE36" s="125"/>
      <c r="DF36" s="125"/>
      <c r="DG36" s="125"/>
      <c r="DH36" s="125"/>
      <c r="DI36" s="125"/>
      <c r="DJ36" s="125"/>
      <c r="DK36" s="125"/>
      <c r="DL36" s="125"/>
      <c r="DM36" s="125"/>
      <c r="DN36" s="125"/>
      <c r="DO36" s="125"/>
      <c r="DP36" s="125"/>
      <c r="DQ36" s="125"/>
      <c r="DR36" s="125"/>
      <c r="DS36" s="125"/>
      <c r="DT36" s="125"/>
      <c r="DU36" s="125"/>
      <c r="DV36" s="27"/>
      <c r="DX36" s="22"/>
      <c r="DY36" s="22"/>
      <c r="DZ36" s="10"/>
      <c r="EA36" s="9"/>
      <c r="EB36" s="9"/>
      <c r="EC36" s="9"/>
      <c r="ED36" s="9"/>
      <c r="EE36" s="9"/>
      <c r="EF36" s="9"/>
      <c r="EG36" s="9"/>
      <c r="EH36" s="9"/>
      <c r="EI36" s="9"/>
      <c r="EM36" s="39"/>
      <c r="EN36" s="41" t="s">
        <v>66</v>
      </c>
      <c r="EO36" s="89">
        <v>57.747390000000003</v>
      </c>
      <c r="EP36" s="41"/>
      <c r="EQ36" s="89"/>
      <c r="ER36" s="41"/>
      <c r="ES36" s="89"/>
      <c r="ET36" s="62"/>
      <c r="EU36" s="8"/>
      <c r="EV36" s="8"/>
      <c r="EW36" s="8"/>
      <c r="EX36" s="8"/>
      <c r="EY36" s="8"/>
      <c r="EZ36" s="8"/>
      <c r="FA36" s="8"/>
    </row>
    <row r="37" spans="2:157" s="11" customFormat="1" ht="24" customHeight="1" x14ac:dyDescent="0.25">
      <c r="B37" s="9"/>
      <c r="C37" s="9"/>
      <c r="D37" s="9"/>
      <c r="E37" s="26"/>
      <c r="F37" s="118" t="s">
        <v>5</v>
      </c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42"/>
      <c r="Y37" s="43"/>
      <c r="Z37" s="125">
        <f t="shared" si="1"/>
        <v>56.988050000000001</v>
      </c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43"/>
      <c r="AS37" s="49"/>
      <c r="AT37" s="50"/>
      <c r="AU37" s="118" t="s">
        <v>43</v>
      </c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44"/>
      <c r="BN37" s="43"/>
      <c r="BO37" s="125">
        <f t="shared" si="0"/>
        <v>58.4</v>
      </c>
      <c r="BP37" s="125"/>
      <c r="BQ37" s="125"/>
      <c r="BR37" s="125"/>
      <c r="BS37" s="125"/>
      <c r="BT37" s="125"/>
      <c r="BU37" s="125"/>
      <c r="BV37" s="125"/>
      <c r="BW37" s="125"/>
      <c r="BX37" s="125"/>
      <c r="BY37" s="125"/>
      <c r="BZ37" s="125"/>
      <c r="CA37" s="125"/>
      <c r="CB37" s="125"/>
      <c r="CC37" s="125"/>
      <c r="CD37" s="125"/>
      <c r="CE37" s="125"/>
      <c r="CF37" s="125"/>
      <c r="CG37" s="43"/>
      <c r="CH37" s="51"/>
      <c r="CI37" s="36"/>
      <c r="CJ37" s="118" t="s">
        <v>28</v>
      </c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42"/>
      <c r="DC37" s="43"/>
      <c r="DD37" s="125">
        <f>ES26</f>
        <v>54.411349999999999</v>
      </c>
      <c r="DE37" s="125"/>
      <c r="DF37" s="125"/>
      <c r="DG37" s="125"/>
      <c r="DH37" s="125"/>
      <c r="DI37" s="125"/>
      <c r="DJ37" s="125"/>
      <c r="DK37" s="125"/>
      <c r="DL37" s="125"/>
      <c r="DM37" s="125"/>
      <c r="DN37" s="125"/>
      <c r="DO37" s="125"/>
      <c r="DP37" s="125"/>
      <c r="DQ37" s="125"/>
      <c r="DR37" s="125"/>
      <c r="DS37" s="125"/>
      <c r="DT37" s="125"/>
      <c r="DU37" s="125"/>
      <c r="DV37" s="27"/>
      <c r="DX37" s="22"/>
      <c r="DY37" s="22"/>
      <c r="DZ37" s="10"/>
      <c r="EA37" s="9"/>
      <c r="EB37" s="9"/>
      <c r="EC37" s="9"/>
      <c r="ED37" s="9"/>
      <c r="EE37" s="9"/>
      <c r="EF37" s="9"/>
      <c r="EG37" s="9"/>
      <c r="EH37" s="9"/>
      <c r="EI37" s="9"/>
      <c r="EM37" s="39"/>
      <c r="EN37" s="41" t="s">
        <v>102</v>
      </c>
      <c r="EO37" s="89">
        <v>56.785449999999997</v>
      </c>
      <c r="EP37" s="41" t="s">
        <v>84</v>
      </c>
      <c r="EQ37" s="89">
        <v>55.596330000000002</v>
      </c>
      <c r="ER37" s="41"/>
      <c r="ES37" s="89"/>
      <c r="ET37" s="62"/>
      <c r="EU37" s="8"/>
      <c r="EV37" s="8"/>
      <c r="EW37" s="8"/>
      <c r="EX37" s="8"/>
      <c r="EY37" s="8"/>
      <c r="EZ37" s="8"/>
      <c r="FA37" s="8"/>
    </row>
    <row r="38" spans="2:157" s="11" customFormat="1" ht="24" customHeight="1" x14ac:dyDescent="0.25">
      <c r="B38" s="9"/>
      <c r="C38" s="9"/>
      <c r="D38" s="9"/>
      <c r="E38" s="26"/>
      <c r="F38" s="118" t="s">
        <v>7</v>
      </c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42"/>
      <c r="Y38" s="43"/>
      <c r="Z38" s="125">
        <f t="shared" si="1"/>
        <v>53.584249999999997</v>
      </c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43"/>
      <c r="AS38" s="49"/>
      <c r="AT38" s="50"/>
      <c r="AU38" s="118" t="s">
        <v>45</v>
      </c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44"/>
      <c r="BN38" s="43"/>
      <c r="BO38" s="125">
        <f t="shared" si="0"/>
        <v>57.159619999999997</v>
      </c>
      <c r="BP38" s="125"/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5"/>
      <c r="CG38" s="43"/>
      <c r="CH38" s="51"/>
      <c r="CI38" s="36"/>
      <c r="CJ38" s="118"/>
      <c r="CK38" s="118"/>
      <c r="CL38" s="118"/>
      <c r="CM38" s="118"/>
      <c r="CN38" s="118"/>
      <c r="CO38" s="118"/>
      <c r="CP38" s="118"/>
      <c r="CQ38" s="118"/>
      <c r="CR38" s="118"/>
      <c r="CS38" s="118"/>
      <c r="CT38" s="118"/>
      <c r="CU38" s="118"/>
      <c r="CV38" s="118"/>
      <c r="CW38" s="118"/>
      <c r="CX38" s="118"/>
      <c r="CY38" s="118"/>
      <c r="CZ38" s="118"/>
      <c r="DA38" s="118"/>
      <c r="DB38" s="42"/>
      <c r="DC38" s="43"/>
      <c r="DD38" s="125"/>
      <c r="DE38" s="125"/>
      <c r="DF38" s="125"/>
      <c r="DG38" s="125"/>
      <c r="DH38" s="125"/>
      <c r="DI38" s="125"/>
      <c r="DJ38" s="125"/>
      <c r="DK38" s="125"/>
      <c r="DL38" s="125"/>
      <c r="DM38" s="125"/>
      <c r="DN38" s="125"/>
      <c r="DO38" s="125"/>
      <c r="DP38" s="125"/>
      <c r="DQ38" s="125"/>
      <c r="DR38" s="125"/>
      <c r="DS38" s="125"/>
      <c r="DT38" s="125"/>
      <c r="DU38" s="125"/>
      <c r="DV38" s="27"/>
      <c r="DX38" s="22"/>
      <c r="DY38" s="22"/>
      <c r="DZ38" s="10"/>
      <c r="EA38" s="9"/>
      <c r="EB38" s="9"/>
      <c r="EC38" s="9"/>
      <c r="ED38" s="9"/>
      <c r="EE38" s="9"/>
      <c r="EF38" s="9"/>
      <c r="EG38" s="9"/>
      <c r="EH38" s="9"/>
      <c r="EI38" s="9"/>
      <c r="EM38" s="39"/>
      <c r="EN38" s="41" t="s">
        <v>67</v>
      </c>
      <c r="EO38" s="89">
        <v>57.922449999999998</v>
      </c>
      <c r="EP38" s="41" t="s">
        <v>85</v>
      </c>
      <c r="EQ38" s="89">
        <v>58.167940000000002</v>
      </c>
      <c r="ER38" s="41"/>
      <c r="ES38" s="89"/>
      <c r="ET38" s="62"/>
      <c r="EU38" s="8"/>
      <c r="EV38" s="8"/>
      <c r="EW38" s="8"/>
      <c r="EX38" s="8"/>
      <c r="EY38" s="8"/>
      <c r="EZ38" s="8"/>
      <c r="FA38" s="8"/>
    </row>
    <row r="39" spans="2:157" s="11" customFormat="1" ht="24" customHeight="1" x14ac:dyDescent="0.25">
      <c r="B39" s="9"/>
      <c r="C39" s="9"/>
      <c r="D39" s="9"/>
      <c r="E39" s="26"/>
      <c r="F39" s="118" t="s">
        <v>9</v>
      </c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42"/>
      <c r="Y39" s="43"/>
      <c r="Z39" s="125">
        <f t="shared" si="1"/>
        <v>54.169150000000002</v>
      </c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43"/>
      <c r="AS39" s="49"/>
      <c r="AT39" s="50"/>
      <c r="AU39" s="118" t="s">
        <v>46</v>
      </c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44"/>
      <c r="BN39" s="43"/>
      <c r="BO39" s="125">
        <f t="shared" si="0"/>
        <v>57.534089999999999</v>
      </c>
      <c r="BP39" s="125"/>
      <c r="BQ39" s="125"/>
      <c r="BR39" s="125"/>
      <c r="BS39" s="125"/>
      <c r="BT39" s="125"/>
      <c r="BU39" s="125"/>
      <c r="BV39" s="125"/>
      <c r="BW39" s="125"/>
      <c r="BX39" s="125"/>
      <c r="BY39" s="125"/>
      <c r="BZ39" s="125"/>
      <c r="CA39" s="125"/>
      <c r="CB39" s="125"/>
      <c r="CC39" s="125"/>
      <c r="CD39" s="125"/>
      <c r="CE39" s="125"/>
      <c r="CF39" s="125"/>
      <c r="CG39" s="43"/>
      <c r="CH39" s="51"/>
      <c r="CI39" s="36"/>
      <c r="CJ39" s="118" t="s">
        <v>31</v>
      </c>
      <c r="CK39" s="118"/>
      <c r="CL39" s="118"/>
      <c r="CM39" s="118"/>
      <c r="CN39" s="118"/>
      <c r="CO39" s="118"/>
      <c r="CP39" s="118"/>
      <c r="CQ39" s="118"/>
      <c r="CR39" s="118"/>
      <c r="CS39" s="118"/>
      <c r="CT39" s="118"/>
      <c r="CU39" s="118"/>
      <c r="CV39" s="118"/>
      <c r="CW39" s="118"/>
      <c r="CX39" s="118"/>
      <c r="CY39" s="118"/>
      <c r="CZ39" s="118"/>
      <c r="DA39" s="118"/>
      <c r="DB39" s="42"/>
      <c r="DC39" s="43"/>
      <c r="DD39" s="125">
        <f t="shared" ref="DD39:DD46" si="2">ES28</f>
        <v>56.240960000000001</v>
      </c>
      <c r="DE39" s="125"/>
      <c r="DF39" s="125"/>
      <c r="DG39" s="125"/>
      <c r="DH39" s="125"/>
      <c r="DI39" s="125"/>
      <c r="DJ39" s="125"/>
      <c r="DK39" s="125"/>
      <c r="DL39" s="125"/>
      <c r="DM39" s="125"/>
      <c r="DN39" s="125"/>
      <c r="DO39" s="125"/>
      <c r="DP39" s="125"/>
      <c r="DQ39" s="125"/>
      <c r="DR39" s="125"/>
      <c r="DS39" s="125"/>
      <c r="DT39" s="125"/>
      <c r="DU39" s="125"/>
      <c r="DV39" s="27"/>
      <c r="DX39" s="22"/>
      <c r="DY39" s="22"/>
      <c r="DZ39" s="10"/>
      <c r="EA39" s="9"/>
      <c r="EB39" s="9"/>
      <c r="EC39" s="9"/>
      <c r="ED39" s="9"/>
      <c r="EE39" s="9"/>
      <c r="EF39" s="9"/>
      <c r="EG39" s="9"/>
      <c r="EH39" s="9"/>
      <c r="EI39" s="9"/>
      <c r="EM39" s="39"/>
      <c r="EN39" s="41"/>
      <c r="EO39" s="89"/>
      <c r="EP39" s="41" t="s">
        <v>86</v>
      </c>
      <c r="EQ39" s="89">
        <v>58.365119999999997</v>
      </c>
      <c r="ER39" s="41"/>
      <c r="ES39" s="89"/>
      <c r="ET39" s="62"/>
      <c r="EU39" s="8"/>
      <c r="EV39" s="8"/>
      <c r="EW39" s="8"/>
      <c r="EX39" s="8"/>
      <c r="EY39" s="8"/>
      <c r="EZ39" s="8"/>
      <c r="FA39" s="8"/>
    </row>
    <row r="40" spans="2:157" s="11" customFormat="1" ht="24" customHeight="1" x14ac:dyDescent="0.25">
      <c r="B40" s="9"/>
      <c r="C40" s="9"/>
      <c r="D40" s="9"/>
      <c r="E40" s="26"/>
      <c r="F40" s="118" t="s">
        <v>11</v>
      </c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42"/>
      <c r="Y40" s="43"/>
      <c r="Z40" s="125">
        <f t="shared" si="1"/>
        <v>58.990830000000003</v>
      </c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43"/>
      <c r="AS40" s="49"/>
      <c r="AT40" s="50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44"/>
      <c r="BN40" s="43"/>
      <c r="BO40" s="125"/>
      <c r="BP40" s="125"/>
      <c r="BQ40" s="125"/>
      <c r="BR40" s="125"/>
      <c r="BS40" s="125"/>
      <c r="BT40" s="125"/>
      <c r="BU40" s="125"/>
      <c r="BV40" s="125"/>
      <c r="BW40" s="125"/>
      <c r="BX40" s="125"/>
      <c r="BY40" s="125"/>
      <c r="BZ40" s="125"/>
      <c r="CA40" s="125"/>
      <c r="CB40" s="125"/>
      <c r="CC40" s="125"/>
      <c r="CD40" s="125"/>
      <c r="CE40" s="125"/>
      <c r="CF40" s="125"/>
      <c r="CG40" s="43"/>
      <c r="CH40" s="51"/>
      <c r="CI40" s="36"/>
      <c r="CJ40" s="118" t="s">
        <v>33</v>
      </c>
      <c r="CK40" s="118"/>
      <c r="CL40" s="118"/>
      <c r="CM40" s="118"/>
      <c r="CN40" s="118"/>
      <c r="CO40" s="118"/>
      <c r="CP40" s="118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42"/>
      <c r="DC40" s="43"/>
      <c r="DD40" s="125">
        <f t="shared" si="2"/>
        <v>52.7044</v>
      </c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  <c r="DQ40" s="125"/>
      <c r="DR40" s="125"/>
      <c r="DS40" s="125"/>
      <c r="DT40" s="125"/>
      <c r="DU40" s="125"/>
      <c r="DV40" s="27"/>
      <c r="DX40" s="22"/>
      <c r="DY40" s="22"/>
      <c r="DZ40" s="10"/>
      <c r="EA40" s="9"/>
      <c r="EB40" s="9"/>
      <c r="EC40" s="9"/>
      <c r="ED40" s="9"/>
      <c r="EE40" s="9"/>
      <c r="EF40" s="9"/>
      <c r="EG40" s="9"/>
      <c r="EH40" s="9"/>
      <c r="EI40" s="9"/>
      <c r="EM40" s="39"/>
      <c r="EN40" s="41" t="s">
        <v>68</v>
      </c>
      <c r="EO40" s="89">
        <v>58.322299999999998</v>
      </c>
      <c r="EP40" s="41" t="s">
        <v>87</v>
      </c>
      <c r="EQ40" s="89">
        <v>55.927669999999999</v>
      </c>
      <c r="ER40" s="41"/>
      <c r="ES40" s="89"/>
      <c r="ET40" s="62"/>
      <c r="EU40" s="8"/>
      <c r="EV40" s="8"/>
      <c r="EW40" s="8"/>
      <c r="EX40" s="8"/>
      <c r="EY40" s="8"/>
      <c r="EZ40" s="8"/>
      <c r="FA40" s="8"/>
    </row>
    <row r="41" spans="2:157" s="11" customFormat="1" ht="24" customHeight="1" x14ac:dyDescent="0.25">
      <c r="B41" s="9"/>
      <c r="C41" s="9"/>
      <c r="D41" s="9"/>
      <c r="E41" s="26"/>
      <c r="F41" s="118" t="s">
        <v>12</v>
      </c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42"/>
      <c r="Y41" s="43"/>
      <c r="Z41" s="125">
        <f t="shared" si="1"/>
        <v>56.631019999999999</v>
      </c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43"/>
      <c r="AS41" s="49"/>
      <c r="AT41" s="50"/>
      <c r="AU41" s="118" t="s">
        <v>1</v>
      </c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44"/>
      <c r="BN41" s="43"/>
      <c r="BO41" s="125">
        <f t="shared" ref="BO41:BO46" si="3">EQ30</f>
        <v>56.290909999999997</v>
      </c>
      <c r="BP41" s="125"/>
      <c r="BQ41" s="125"/>
      <c r="BR41" s="125"/>
      <c r="BS41" s="125"/>
      <c r="BT41" s="125"/>
      <c r="BU41" s="125"/>
      <c r="BV41" s="125"/>
      <c r="BW41" s="125"/>
      <c r="BX41" s="125"/>
      <c r="BY41" s="125"/>
      <c r="BZ41" s="125"/>
      <c r="CA41" s="125"/>
      <c r="CB41" s="125"/>
      <c r="CC41" s="125"/>
      <c r="CD41" s="125"/>
      <c r="CE41" s="125"/>
      <c r="CF41" s="125"/>
      <c r="CG41" s="43"/>
      <c r="CH41" s="51"/>
      <c r="CI41" s="36"/>
      <c r="CJ41" s="118" t="s">
        <v>35</v>
      </c>
      <c r="CK41" s="118"/>
      <c r="CL41" s="118"/>
      <c r="CM41" s="118"/>
      <c r="CN41" s="118"/>
      <c r="CO41" s="118"/>
      <c r="CP41" s="118"/>
      <c r="CQ41" s="118"/>
      <c r="CR41" s="118"/>
      <c r="CS41" s="118"/>
      <c r="CT41" s="118"/>
      <c r="CU41" s="118"/>
      <c r="CV41" s="118"/>
      <c r="CW41" s="118"/>
      <c r="CX41" s="118"/>
      <c r="CY41" s="118"/>
      <c r="CZ41" s="118"/>
      <c r="DA41" s="118"/>
      <c r="DB41" s="42"/>
      <c r="DC41" s="43"/>
      <c r="DD41" s="125">
        <f t="shared" si="2"/>
        <v>54.045110000000001</v>
      </c>
      <c r="DE41" s="125"/>
      <c r="DF41" s="125"/>
      <c r="DG41" s="125"/>
      <c r="DH41" s="125"/>
      <c r="DI41" s="125"/>
      <c r="DJ41" s="125"/>
      <c r="DK41" s="125"/>
      <c r="DL41" s="125"/>
      <c r="DM41" s="125"/>
      <c r="DN41" s="125"/>
      <c r="DO41" s="125"/>
      <c r="DP41" s="125"/>
      <c r="DQ41" s="125"/>
      <c r="DR41" s="125"/>
      <c r="DS41" s="125"/>
      <c r="DT41" s="125"/>
      <c r="DU41" s="125"/>
      <c r="DV41" s="27"/>
      <c r="DX41" s="22"/>
      <c r="DY41" s="22"/>
      <c r="DZ41" s="10"/>
      <c r="EA41" s="9"/>
      <c r="EB41" s="9"/>
      <c r="EC41" s="9"/>
      <c r="ED41" s="9"/>
      <c r="EE41" s="9"/>
      <c r="EF41" s="9"/>
      <c r="EG41" s="9"/>
      <c r="EH41" s="9"/>
      <c r="EI41" s="9"/>
      <c r="EM41" s="39"/>
      <c r="EN41" s="41" t="s">
        <v>69</v>
      </c>
      <c r="EO41" s="89">
        <v>57.224879999999999</v>
      </c>
      <c r="EP41" s="41" t="s">
        <v>88</v>
      </c>
      <c r="EQ41" s="89">
        <v>58.627740000000003</v>
      </c>
      <c r="ER41" s="41"/>
      <c r="ES41" s="89"/>
      <c r="ET41" s="62"/>
      <c r="EU41" s="8"/>
      <c r="EV41" s="8"/>
      <c r="EW41" s="8"/>
      <c r="EX41" s="8"/>
      <c r="EY41" s="8"/>
      <c r="EZ41" s="8"/>
      <c r="FA41" s="8"/>
    </row>
    <row r="42" spans="2:157" s="11" customFormat="1" ht="24" customHeight="1" x14ac:dyDescent="0.25">
      <c r="B42" s="9"/>
      <c r="C42" s="9"/>
      <c r="D42" s="9"/>
      <c r="E42" s="26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42"/>
      <c r="Y42" s="43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43"/>
      <c r="AS42" s="49"/>
      <c r="AT42" s="50"/>
      <c r="AU42" s="118" t="s">
        <v>2</v>
      </c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44"/>
      <c r="BN42" s="43"/>
      <c r="BO42" s="125">
        <f t="shared" si="3"/>
        <v>57.493119999999998</v>
      </c>
      <c r="BP42" s="125"/>
      <c r="BQ42" s="125"/>
      <c r="BR42" s="125"/>
      <c r="BS42" s="125"/>
      <c r="BT42" s="125"/>
      <c r="BU42" s="125"/>
      <c r="BV42" s="125"/>
      <c r="BW42" s="125"/>
      <c r="BX42" s="125"/>
      <c r="BY42" s="125"/>
      <c r="BZ42" s="125"/>
      <c r="CA42" s="125"/>
      <c r="CB42" s="125"/>
      <c r="CC42" s="125"/>
      <c r="CD42" s="125"/>
      <c r="CE42" s="125"/>
      <c r="CF42" s="125"/>
      <c r="CG42" s="43"/>
      <c r="CH42" s="51"/>
      <c r="CI42" s="36"/>
      <c r="CJ42" s="118" t="s">
        <v>36</v>
      </c>
      <c r="CK42" s="118"/>
      <c r="CL42" s="118"/>
      <c r="CM42" s="118"/>
      <c r="CN42" s="118"/>
      <c r="CO42" s="118"/>
      <c r="CP42" s="118"/>
      <c r="CQ42" s="118"/>
      <c r="CR42" s="118"/>
      <c r="CS42" s="118"/>
      <c r="CT42" s="118"/>
      <c r="CU42" s="118"/>
      <c r="CV42" s="118"/>
      <c r="CW42" s="118"/>
      <c r="CX42" s="118"/>
      <c r="CY42" s="118"/>
      <c r="CZ42" s="118"/>
      <c r="DA42" s="118"/>
      <c r="DB42" s="42"/>
      <c r="DC42" s="43"/>
      <c r="DD42" s="125">
        <f t="shared" si="2"/>
        <v>55.311950000000003</v>
      </c>
      <c r="DE42" s="125"/>
      <c r="DF42" s="125"/>
      <c r="DG42" s="125"/>
      <c r="DH42" s="125"/>
      <c r="DI42" s="125"/>
      <c r="DJ42" s="125"/>
      <c r="DK42" s="125"/>
      <c r="DL42" s="125"/>
      <c r="DM42" s="125"/>
      <c r="DN42" s="125"/>
      <c r="DO42" s="125"/>
      <c r="DP42" s="125"/>
      <c r="DQ42" s="125"/>
      <c r="DR42" s="125"/>
      <c r="DS42" s="125"/>
      <c r="DT42" s="125"/>
      <c r="DU42" s="125"/>
      <c r="DV42" s="27"/>
      <c r="DX42" s="22"/>
      <c r="DY42" s="22"/>
      <c r="DZ42" s="10"/>
      <c r="EA42" s="9"/>
      <c r="EB42" s="9"/>
      <c r="EC42" s="9"/>
      <c r="ED42" s="9"/>
      <c r="EE42" s="9"/>
      <c r="EF42" s="9"/>
      <c r="EG42" s="9"/>
      <c r="EH42" s="9"/>
      <c r="EI42" s="9"/>
      <c r="EM42" s="39"/>
      <c r="EN42" s="41" t="s">
        <v>70</v>
      </c>
      <c r="EO42" s="89">
        <v>57.226669999999999</v>
      </c>
      <c r="EP42" s="41"/>
      <c r="EQ42" s="89"/>
      <c r="ER42" s="41"/>
      <c r="ES42" s="89"/>
      <c r="ET42" s="62"/>
      <c r="EU42" s="8"/>
      <c r="EV42" s="8"/>
      <c r="EW42" s="8"/>
      <c r="EX42" s="8"/>
      <c r="EY42" s="8"/>
      <c r="EZ42" s="8"/>
      <c r="FA42" s="8"/>
    </row>
    <row r="43" spans="2:157" s="11" customFormat="1" ht="24" customHeight="1" x14ac:dyDescent="0.25">
      <c r="B43" s="9"/>
      <c r="C43" s="9"/>
      <c r="D43" s="9"/>
      <c r="E43" s="26"/>
      <c r="F43" s="118" t="s">
        <v>15</v>
      </c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42"/>
      <c r="Y43" s="43"/>
      <c r="Z43" s="125">
        <f t="shared" ref="Z43:Z49" si="4">EO32</f>
        <v>56.034599999999998</v>
      </c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43"/>
      <c r="AS43" s="49"/>
      <c r="AT43" s="50"/>
      <c r="AU43" s="118" t="s">
        <v>4</v>
      </c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44"/>
      <c r="BN43" s="43"/>
      <c r="BO43" s="125">
        <f t="shared" si="3"/>
        <v>56.151899999999998</v>
      </c>
      <c r="BP43" s="125"/>
      <c r="BQ43" s="125"/>
      <c r="BR43" s="125"/>
      <c r="BS43" s="125"/>
      <c r="BT43" s="125"/>
      <c r="BU43" s="125"/>
      <c r="BV43" s="125"/>
      <c r="BW43" s="125"/>
      <c r="BX43" s="125"/>
      <c r="BY43" s="125"/>
      <c r="BZ43" s="125"/>
      <c r="CA43" s="125"/>
      <c r="CB43" s="125"/>
      <c r="CC43" s="125"/>
      <c r="CD43" s="125"/>
      <c r="CE43" s="125"/>
      <c r="CF43" s="125"/>
      <c r="CG43" s="43"/>
      <c r="CH43" s="51"/>
      <c r="CI43" s="36"/>
      <c r="CJ43" s="118" t="s">
        <v>38</v>
      </c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8"/>
      <c r="CZ43" s="118"/>
      <c r="DA43" s="118"/>
      <c r="DB43" s="42"/>
      <c r="DC43" s="43"/>
      <c r="DD43" s="125">
        <f t="shared" si="2"/>
        <v>56.053330000000003</v>
      </c>
      <c r="DE43" s="125"/>
      <c r="DF43" s="125"/>
      <c r="DG43" s="125"/>
      <c r="DH43" s="125"/>
      <c r="DI43" s="125"/>
      <c r="DJ43" s="125"/>
      <c r="DK43" s="125"/>
      <c r="DL43" s="125"/>
      <c r="DM43" s="125"/>
      <c r="DN43" s="125"/>
      <c r="DO43" s="125"/>
      <c r="DP43" s="125"/>
      <c r="DQ43" s="125"/>
      <c r="DR43" s="125"/>
      <c r="DS43" s="125"/>
      <c r="DT43" s="125"/>
      <c r="DU43" s="125"/>
      <c r="DV43" s="27"/>
      <c r="DX43" s="22"/>
      <c r="DY43" s="22"/>
      <c r="DZ43" s="10"/>
      <c r="EA43" s="9"/>
      <c r="EB43" s="9"/>
      <c r="EC43" s="9"/>
      <c r="ED43" s="9"/>
      <c r="EE43" s="9"/>
      <c r="EF43" s="9"/>
      <c r="EG43" s="9"/>
      <c r="EH43" s="9"/>
      <c r="EI43" s="9"/>
      <c r="EM43" s="39"/>
      <c r="EN43" s="41" t="s">
        <v>71</v>
      </c>
      <c r="EO43" s="89">
        <v>55.306669999999997</v>
      </c>
      <c r="EP43" s="41"/>
      <c r="EQ43" s="89"/>
      <c r="ER43" s="41" t="s">
        <v>50</v>
      </c>
      <c r="ES43" s="89">
        <v>56.598399999999998</v>
      </c>
      <c r="ET43" s="62"/>
      <c r="EU43" s="8"/>
      <c r="EV43" s="8"/>
      <c r="EW43" s="8"/>
      <c r="EX43" s="8"/>
      <c r="EY43" s="8"/>
      <c r="EZ43" s="8"/>
      <c r="FA43" s="8"/>
    </row>
    <row r="44" spans="2:157" s="11" customFormat="1" ht="24" customHeight="1" x14ac:dyDescent="0.25">
      <c r="B44" s="9"/>
      <c r="C44" s="9"/>
      <c r="D44" s="9"/>
      <c r="E44" s="26"/>
      <c r="F44" s="118" t="s">
        <v>17</v>
      </c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42"/>
      <c r="Y44" s="43"/>
      <c r="Z44" s="125">
        <f t="shared" si="4"/>
        <v>53.179490000000001</v>
      </c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43"/>
      <c r="AS44" s="49"/>
      <c r="AT44" s="50"/>
      <c r="AU44" s="118" t="s">
        <v>6</v>
      </c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44"/>
      <c r="BN44" s="43"/>
      <c r="BO44" s="125">
        <f t="shared" si="3"/>
        <v>57.79833</v>
      </c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43"/>
      <c r="CH44" s="51"/>
      <c r="CI44" s="36"/>
      <c r="CJ44" s="118" t="s">
        <v>40</v>
      </c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8"/>
      <c r="CZ44" s="118"/>
      <c r="DA44" s="118"/>
      <c r="DB44" s="42"/>
      <c r="DC44" s="43"/>
      <c r="DD44" s="125">
        <f t="shared" si="2"/>
        <v>54.748820000000002</v>
      </c>
      <c r="DE44" s="125"/>
      <c r="DF44" s="125"/>
      <c r="DG44" s="125"/>
      <c r="DH44" s="125"/>
      <c r="DI44" s="125"/>
      <c r="DJ44" s="125"/>
      <c r="DK44" s="125"/>
      <c r="DL44" s="125"/>
      <c r="DM44" s="125"/>
      <c r="DN44" s="125"/>
      <c r="DO44" s="125"/>
      <c r="DP44" s="125"/>
      <c r="DQ44" s="125"/>
      <c r="DR44" s="125"/>
      <c r="DS44" s="125"/>
      <c r="DT44" s="125"/>
      <c r="DU44" s="125"/>
      <c r="DV44" s="27"/>
      <c r="DX44" s="22"/>
      <c r="DY44" s="22"/>
      <c r="DZ44" s="10"/>
      <c r="EA44" s="9"/>
      <c r="EB44" s="9"/>
      <c r="EC44" s="9"/>
      <c r="ED44" s="9"/>
      <c r="EE44" s="9"/>
      <c r="EF44" s="9"/>
      <c r="EG44" s="9"/>
      <c r="EH44" s="9"/>
      <c r="EI44" s="9"/>
      <c r="EM44" s="39"/>
      <c r="EN44" s="40"/>
      <c r="EO44" s="40"/>
      <c r="EP44" s="40"/>
      <c r="EQ44" s="40"/>
      <c r="ER44" s="62"/>
      <c r="ES44" s="62"/>
      <c r="ET44" s="62"/>
      <c r="EU44" s="8"/>
      <c r="EV44" s="8"/>
      <c r="EW44" s="8"/>
      <c r="EX44" s="8"/>
      <c r="EY44" s="8"/>
      <c r="EZ44" s="8"/>
      <c r="FA44" s="8"/>
    </row>
    <row r="45" spans="2:157" s="11" customFormat="1" ht="24" customHeight="1" thickBot="1" x14ac:dyDescent="0.3">
      <c r="B45" s="9"/>
      <c r="C45" s="9"/>
      <c r="D45" s="9"/>
      <c r="E45" s="26"/>
      <c r="F45" s="118" t="s">
        <v>19</v>
      </c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42"/>
      <c r="Y45" s="43"/>
      <c r="Z45" s="125">
        <f t="shared" si="4"/>
        <v>55.740259999999999</v>
      </c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43"/>
      <c r="AS45" s="49"/>
      <c r="AT45" s="50"/>
      <c r="AU45" s="118" t="s">
        <v>8</v>
      </c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44"/>
      <c r="BN45" s="43"/>
      <c r="BO45" s="125">
        <f t="shared" si="3"/>
        <v>56.424909999999997</v>
      </c>
      <c r="BP45" s="125"/>
      <c r="BQ45" s="125"/>
      <c r="BR45" s="125"/>
      <c r="BS45" s="125"/>
      <c r="BT45" s="125"/>
      <c r="BU45" s="125"/>
      <c r="BV45" s="125"/>
      <c r="BW45" s="125"/>
      <c r="BX45" s="125"/>
      <c r="BY45" s="125"/>
      <c r="BZ45" s="125"/>
      <c r="CA45" s="125"/>
      <c r="CB45" s="125"/>
      <c r="CC45" s="125"/>
      <c r="CD45" s="125"/>
      <c r="CE45" s="125"/>
      <c r="CF45" s="125"/>
      <c r="CG45" s="43"/>
      <c r="CH45" s="51"/>
      <c r="CI45" s="36"/>
      <c r="CJ45" s="118" t="s">
        <v>42</v>
      </c>
      <c r="CK45" s="118"/>
      <c r="CL45" s="118"/>
      <c r="CM45" s="118"/>
      <c r="CN45" s="118"/>
      <c r="CO45" s="118"/>
      <c r="CP45" s="118"/>
      <c r="CQ45" s="118"/>
      <c r="CR45" s="118"/>
      <c r="CS45" s="118"/>
      <c r="CT45" s="118"/>
      <c r="CU45" s="118"/>
      <c r="CV45" s="118"/>
      <c r="CW45" s="118"/>
      <c r="CX45" s="118"/>
      <c r="CY45" s="118"/>
      <c r="CZ45" s="118"/>
      <c r="DA45" s="118"/>
      <c r="DB45" s="42"/>
      <c r="DC45" s="43"/>
      <c r="DD45" s="125">
        <f t="shared" si="2"/>
        <v>56.73077</v>
      </c>
      <c r="DE45" s="125"/>
      <c r="DF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27"/>
      <c r="DX45" s="22"/>
      <c r="DY45" s="22"/>
      <c r="DZ45" s="10"/>
      <c r="EA45" s="9"/>
      <c r="EB45" s="9"/>
      <c r="EC45" s="9"/>
      <c r="ED45" s="9"/>
      <c r="EE45" s="9"/>
      <c r="EF45" s="9"/>
      <c r="EG45" s="9"/>
      <c r="EH45" s="9"/>
      <c r="EI45" s="9"/>
      <c r="EM45" s="39"/>
      <c r="EN45" s="88" t="s">
        <v>104</v>
      </c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</row>
    <row r="46" spans="2:157" s="11" customFormat="1" ht="24" customHeight="1" x14ac:dyDescent="0.25">
      <c r="B46" s="9"/>
      <c r="C46" s="9"/>
      <c r="D46" s="9"/>
      <c r="E46" s="26"/>
      <c r="F46" s="118" t="s">
        <v>21</v>
      </c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42"/>
      <c r="Y46" s="43"/>
      <c r="Z46" s="125">
        <f t="shared" si="4"/>
        <v>55.026510000000002</v>
      </c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43"/>
      <c r="AS46" s="49"/>
      <c r="AT46" s="50"/>
      <c r="AU46" s="118" t="s">
        <v>10</v>
      </c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44"/>
      <c r="BN46" s="43"/>
      <c r="BO46" s="125">
        <f t="shared" si="3"/>
        <v>54.835979999999999</v>
      </c>
      <c r="BP46" s="125"/>
      <c r="BQ46" s="125"/>
      <c r="BR46" s="125"/>
      <c r="BS46" s="125"/>
      <c r="BT46" s="125"/>
      <c r="BU46" s="125"/>
      <c r="BV46" s="125"/>
      <c r="BW46" s="125"/>
      <c r="BX46" s="125"/>
      <c r="BY46" s="125"/>
      <c r="BZ46" s="125"/>
      <c r="CA46" s="125"/>
      <c r="CB46" s="125"/>
      <c r="CC46" s="125"/>
      <c r="CD46" s="125"/>
      <c r="CE46" s="125"/>
      <c r="CF46" s="125"/>
      <c r="CG46" s="43"/>
      <c r="CH46" s="51"/>
      <c r="CI46" s="36"/>
      <c r="CJ46" s="118" t="s">
        <v>44</v>
      </c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42"/>
      <c r="DC46" s="43"/>
      <c r="DD46" s="125">
        <f t="shared" si="2"/>
        <v>51.77778</v>
      </c>
      <c r="DE46" s="125"/>
      <c r="DF46" s="125"/>
      <c r="DG46" s="125"/>
      <c r="DH46" s="125"/>
      <c r="DI46" s="125"/>
      <c r="DJ46" s="125"/>
      <c r="DK46" s="125"/>
      <c r="DL46" s="125"/>
      <c r="DM46" s="125"/>
      <c r="DN46" s="125"/>
      <c r="DO46" s="125"/>
      <c r="DP46" s="125"/>
      <c r="DQ46" s="125"/>
      <c r="DR46" s="125"/>
      <c r="DS46" s="125"/>
      <c r="DT46" s="125"/>
      <c r="DU46" s="125"/>
      <c r="DV46" s="27"/>
      <c r="DX46" s="22"/>
      <c r="DY46" s="22"/>
      <c r="DZ46" s="10"/>
      <c r="EA46" s="9"/>
      <c r="EB46" s="9"/>
      <c r="EC46" s="9"/>
      <c r="ED46" s="9"/>
      <c r="EE46" s="9"/>
      <c r="EF46" s="9"/>
      <c r="EG46" s="9"/>
      <c r="EH46" s="9"/>
      <c r="EI46" s="9"/>
      <c r="EM46" s="39"/>
      <c r="EN46" s="63" t="s">
        <v>51</v>
      </c>
      <c r="EO46" s="64" t="s">
        <v>52</v>
      </c>
      <c r="EP46" s="65"/>
      <c r="EQ46" s="65"/>
      <c r="ER46" s="65"/>
      <c r="ES46" s="65"/>
      <c r="ET46" s="65"/>
      <c r="EU46" s="65"/>
      <c r="EV46" s="65"/>
      <c r="EW46" s="65"/>
      <c r="EX46" s="65"/>
      <c r="EY46" s="65"/>
      <c r="EZ46" s="66"/>
      <c r="FA46" s="8"/>
    </row>
    <row r="47" spans="2:157" s="11" customFormat="1" ht="24" customHeight="1" x14ac:dyDescent="0.25">
      <c r="B47" s="9"/>
      <c r="C47" s="9"/>
      <c r="D47" s="9"/>
      <c r="E47" s="26"/>
      <c r="F47" s="118" t="s">
        <v>22</v>
      </c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42"/>
      <c r="Y47" s="43"/>
      <c r="Z47" s="125">
        <f t="shared" si="4"/>
        <v>57.747390000000003</v>
      </c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43"/>
      <c r="AS47" s="49"/>
      <c r="AT47" s="5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44"/>
      <c r="BN47" s="43"/>
      <c r="BO47" s="125"/>
      <c r="BP47" s="125"/>
      <c r="BQ47" s="125"/>
      <c r="BR47" s="125"/>
      <c r="BS47" s="125"/>
      <c r="BT47" s="125"/>
      <c r="BU47" s="125"/>
      <c r="BV47" s="125"/>
      <c r="BW47" s="125"/>
      <c r="BX47" s="125"/>
      <c r="BY47" s="125"/>
      <c r="BZ47" s="125"/>
      <c r="CA47" s="125"/>
      <c r="CB47" s="125"/>
      <c r="CC47" s="125"/>
      <c r="CD47" s="125"/>
      <c r="CE47" s="125"/>
      <c r="CF47" s="125"/>
      <c r="CG47" s="43"/>
      <c r="CH47" s="51"/>
      <c r="CI47" s="36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42"/>
      <c r="DC47" s="43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6"/>
      <c r="DO47" s="56"/>
      <c r="DP47" s="56"/>
      <c r="DQ47" s="56"/>
      <c r="DR47" s="56"/>
      <c r="DS47" s="56"/>
      <c r="DT47" s="56"/>
      <c r="DU47" s="56"/>
      <c r="DV47" s="27"/>
      <c r="DX47" s="22"/>
      <c r="DY47" s="22"/>
      <c r="DZ47" s="10"/>
      <c r="EA47" s="9"/>
      <c r="EB47" s="9"/>
      <c r="EC47" s="9"/>
      <c r="ED47" s="9"/>
      <c r="EE47" s="9"/>
      <c r="EF47" s="9"/>
      <c r="EG47" s="9"/>
      <c r="EH47" s="9"/>
      <c r="EI47" s="9"/>
      <c r="EM47" s="39"/>
      <c r="EN47" s="67"/>
      <c r="EO47" s="68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70"/>
      <c r="FA47" s="8"/>
    </row>
    <row r="48" spans="2:157" s="11" customFormat="1" ht="24" customHeight="1" x14ac:dyDescent="0.25">
      <c r="B48" s="9"/>
      <c r="C48" s="9"/>
      <c r="D48" s="9"/>
      <c r="E48" s="26"/>
      <c r="F48" s="118" t="s">
        <v>24</v>
      </c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42"/>
      <c r="Y48" s="43"/>
      <c r="Z48" s="125">
        <f t="shared" si="4"/>
        <v>56.785449999999997</v>
      </c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43"/>
      <c r="AS48" s="49"/>
      <c r="AT48" s="50"/>
      <c r="AU48" s="118" t="s">
        <v>13</v>
      </c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44"/>
      <c r="BN48" s="43"/>
      <c r="BO48" s="125">
        <f>EQ37</f>
        <v>55.596330000000002</v>
      </c>
      <c r="BP48" s="125"/>
      <c r="BQ48" s="125"/>
      <c r="BR48" s="125"/>
      <c r="BS48" s="125"/>
      <c r="BT48" s="125"/>
      <c r="BU48" s="125"/>
      <c r="BV48" s="125"/>
      <c r="BW48" s="125"/>
      <c r="BX48" s="125"/>
      <c r="BY48" s="125"/>
      <c r="BZ48" s="125"/>
      <c r="CA48" s="125"/>
      <c r="CB48" s="125"/>
      <c r="CC48" s="125"/>
      <c r="CD48" s="125"/>
      <c r="CE48" s="125"/>
      <c r="CF48" s="125"/>
      <c r="CG48" s="43"/>
      <c r="CH48" s="51"/>
      <c r="CI48" s="36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42"/>
      <c r="DC48" s="43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6"/>
      <c r="DO48" s="56"/>
      <c r="DP48" s="56"/>
      <c r="DQ48" s="56"/>
      <c r="DR48" s="56"/>
      <c r="DS48" s="56"/>
      <c r="DT48" s="56"/>
      <c r="DU48" s="56"/>
      <c r="DV48" s="27"/>
      <c r="DX48" s="22"/>
      <c r="DY48" s="22"/>
      <c r="DZ48" s="10"/>
      <c r="EA48" s="9"/>
      <c r="EB48" s="9"/>
      <c r="EC48" s="9"/>
      <c r="ED48" s="9"/>
      <c r="EE48" s="9"/>
      <c r="EF48" s="9"/>
      <c r="EG48" s="9"/>
      <c r="EH48" s="9"/>
      <c r="EI48" s="9"/>
      <c r="EM48" s="39"/>
      <c r="EN48" s="71" t="s">
        <v>53</v>
      </c>
      <c r="EO48" s="72" t="s">
        <v>105</v>
      </c>
      <c r="EP48" s="73"/>
      <c r="EQ48" s="73"/>
      <c r="ER48" s="73"/>
      <c r="ES48" s="73"/>
      <c r="ET48" s="73"/>
      <c r="EU48" s="73"/>
      <c r="EV48" s="73"/>
      <c r="EW48" s="73"/>
      <c r="EX48" s="73"/>
      <c r="EY48" s="73"/>
      <c r="EZ48" s="74"/>
      <c r="FA48" s="8"/>
    </row>
    <row r="49" spans="1:157" s="11" customFormat="1" ht="24" customHeight="1" x14ac:dyDescent="0.25">
      <c r="B49" s="9"/>
      <c r="C49" s="21"/>
      <c r="D49" s="21"/>
      <c r="E49" s="26"/>
      <c r="F49" s="118" t="s">
        <v>26</v>
      </c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42"/>
      <c r="Y49" s="43"/>
      <c r="Z49" s="125">
        <f t="shared" si="4"/>
        <v>57.922449999999998</v>
      </c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43"/>
      <c r="AS49" s="49"/>
      <c r="AT49" s="50"/>
      <c r="AU49" s="118" t="s">
        <v>14</v>
      </c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44"/>
      <c r="BN49" s="43"/>
      <c r="BO49" s="125">
        <f>EQ38</f>
        <v>58.167940000000002</v>
      </c>
      <c r="BP49" s="125"/>
      <c r="BQ49" s="125"/>
      <c r="BR49" s="125"/>
      <c r="BS49" s="125"/>
      <c r="BT49" s="125"/>
      <c r="BU49" s="125"/>
      <c r="BV49" s="125"/>
      <c r="BW49" s="125"/>
      <c r="BX49" s="125"/>
      <c r="BY49" s="125"/>
      <c r="BZ49" s="125"/>
      <c r="CA49" s="125"/>
      <c r="CB49" s="125"/>
      <c r="CC49" s="125"/>
      <c r="CD49" s="125"/>
      <c r="CE49" s="125"/>
      <c r="CF49" s="125"/>
      <c r="CG49" s="43"/>
      <c r="CH49" s="51"/>
      <c r="CI49" s="36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42"/>
      <c r="DC49" s="43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6"/>
      <c r="DO49" s="56"/>
      <c r="DP49" s="56"/>
      <c r="DQ49" s="56"/>
      <c r="DR49" s="56"/>
      <c r="DS49" s="56"/>
      <c r="DT49" s="56"/>
      <c r="DU49" s="56"/>
      <c r="DV49" s="27"/>
      <c r="DX49" s="22"/>
      <c r="DY49" s="22"/>
      <c r="DZ49" s="10"/>
      <c r="EA49" s="9"/>
      <c r="EB49" s="9"/>
      <c r="EC49" s="9"/>
      <c r="ED49" s="21"/>
      <c r="EE49" s="21"/>
      <c r="EF49" s="9"/>
      <c r="EG49" s="9"/>
      <c r="EH49" s="9"/>
      <c r="EI49" s="9"/>
      <c r="EM49" s="39"/>
      <c r="EN49" s="75"/>
      <c r="EO49" s="76" t="s">
        <v>106</v>
      </c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8"/>
      <c r="FA49" s="8"/>
    </row>
    <row r="50" spans="1:157" s="11" customFormat="1" ht="24" customHeight="1" x14ac:dyDescent="0.25">
      <c r="B50" s="9"/>
      <c r="C50" s="21"/>
      <c r="D50" s="21"/>
      <c r="E50" s="26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42"/>
      <c r="Y50" s="43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43"/>
      <c r="AS50" s="49"/>
      <c r="AT50" s="50"/>
      <c r="AU50" s="118" t="s">
        <v>16</v>
      </c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44"/>
      <c r="BN50" s="43"/>
      <c r="BO50" s="125">
        <f>EQ39</f>
        <v>58.365119999999997</v>
      </c>
      <c r="BP50" s="125"/>
      <c r="BQ50" s="125"/>
      <c r="BR50" s="125"/>
      <c r="BS50" s="125"/>
      <c r="BT50" s="125"/>
      <c r="BU50" s="125"/>
      <c r="BV50" s="125"/>
      <c r="BW50" s="125"/>
      <c r="BX50" s="125"/>
      <c r="BY50" s="125"/>
      <c r="BZ50" s="125"/>
      <c r="CA50" s="125"/>
      <c r="CB50" s="125"/>
      <c r="CC50" s="125"/>
      <c r="CD50" s="125"/>
      <c r="CE50" s="125"/>
      <c r="CF50" s="125"/>
      <c r="CG50" s="43"/>
      <c r="CH50" s="51"/>
      <c r="CI50" s="36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42"/>
      <c r="DC50" s="43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6"/>
      <c r="DO50" s="56"/>
      <c r="DP50" s="56"/>
      <c r="DQ50" s="56"/>
      <c r="DR50" s="56"/>
      <c r="DS50" s="56"/>
      <c r="DT50" s="56"/>
      <c r="DU50" s="56"/>
      <c r="DV50" s="27"/>
      <c r="DX50" s="25"/>
      <c r="DY50" s="25"/>
      <c r="DZ50" s="23"/>
      <c r="EA50" s="21"/>
      <c r="EB50" s="21"/>
      <c r="EC50" s="21"/>
      <c r="ED50" s="21"/>
      <c r="EE50" s="21"/>
      <c r="EF50" s="9"/>
      <c r="EG50" s="9"/>
      <c r="EH50" s="9"/>
      <c r="EI50" s="9"/>
      <c r="EM50" s="39"/>
      <c r="EN50" s="71" t="s">
        <v>54</v>
      </c>
      <c r="EO50" s="112" t="s">
        <v>114</v>
      </c>
      <c r="EP50" s="79"/>
      <c r="EQ50" s="79"/>
      <c r="ER50" s="79"/>
      <c r="ES50" s="79"/>
      <c r="ET50" s="79"/>
      <c r="EU50" s="79"/>
      <c r="EV50" s="79"/>
      <c r="EW50" s="79"/>
      <c r="EX50" s="79"/>
      <c r="EY50" s="79"/>
      <c r="EZ50" s="80"/>
      <c r="FA50" s="8"/>
    </row>
    <row r="51" spans="1:157" s="11" customFormat="1" ht="24" customHeight="1" x14ac:dyDescent="0.25">
      <c r="B51" s="9"/>
      <c r="C51" s="21"/>
      <c r="D51" s="21"/>
      <c r="E51" s="26"/>
      <c r="F51" s="118" t="s">
        <v>29</v>
      </c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42"/>
      <c r="Y51" s="43"/>
      <c r="Z51" s="125">
        <f>EO40</f>
        <v>58.322299999999998</v>
      </c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43"/>
      <c r="AS51" s="49"/>
      <c r="AT51" s="50"/>
      <c r="AU51" s="118" t="s">
        <v>18</v>
      </c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44"/>
      <c r="BN51" s="43"/>
      <c r="BO51" s="125">
        <f>EQ40</f>
        <v>55.927669999999999</v>
      </c>
      <c r="BP51" s="125"/>
      <c r="BQ51" s="125"/>
      <c r="BR51" s="125"/>
      <c r="BS51" s="125"/>
      <c r="BT51" s="125"/>
      <c r="BU51" s="125"/>
      <c r="BV51" s="125"/>
      <c r="BW51" s="125"/>
      <c r="BX51" s="125"/>
      <c r="BY51" s="125"/>
      <c r="BZ51" s="125"/>
      <c r="CA51" s="125"/>
      <c r="CB51" s="125"/>
      <c r="CC51" s="125"/>
      <c r="CD51" s="125"/>
      <c r="CE51" s="125"/>
      <c r="CF51" s="125"/>
      <c r="CG51" s="43"/>
      <c r="CH51" s="51"/>
      <c r="CI51" s="36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42"/>
      <c r="DC51" s="43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6"/>
      <c r="DO51" s="56"/>
      <c r="DP51" s="56"/>
      <c r="DQ51" s="56"/>
      <c r="DR51" s="56"/>
      <c r="DS51" s="56"/>
      <c r="DT51" s="56"/>
      <c r="DU51" s="56"/>
      <c r="DV51" s="27"/>
      <c r="DX51" s="25"/>
      <c r="DY51" s="25"/>
      <c r="DZ51" s="23"/>
      <c r="EA51" s="21"/>
      <c r="EB51" s="21"/>
      <c r="EC51" s="21"/>
      <c r="ED51" s="21"/>
      <c r="EE51" s="21"/>
      <c r="EF51" s="9"/>
      <c r="EG51" s="9"/>
      <c r="EH51" s="9"/>
      <c r="EI51" s="9"/>
      <c r="EM51" s="39"/>
      <c r="EN51" s="71"/>
      <c r="EO51" s="110" t="s">
        <v>115</v>
      </c>
      <c r="EP51" s="108"/>
      <c r="EQ51" s="108"/>
      <c r="ER51" s="108"/>
      <c r="ES51" s="108"/>
      <c r="ET51" s="108"/>
      <c r="EU51" s="108"/>
      <c r="EV51" s="108"/>
      <c r="EW51" s="108"/>
      <c r="EX51" s="108"/>
      <c r="EY51" s="108"/>
      <c r="EZ51" s="109"/>
      <c r="FA51" s="8"/>
    </row>
    <row r="52" spans="1:157" s="11" customFormat="1" ht="24" customHeight="1" x14ac:dyDescent="0.25">
      <c r="B52" s="9"/>
      <c r="C52" s="21"/>
      <c r="D52" s="21"/>
      <c r="E52" s="26"/>
      <c r="F52" s="118" t="s">
        <v>30</v>
      </c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42"/>
      <c r="Y52" s="43"/>
      <c r="Z52" s="125">
        <f>EO41</f>
        <v>57.224879999999999</v>
      </c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43"/>
      <c r="AS52" s="49"/>
      <c r="AT52" s="50"/>
      <c r="AU52" s="118" t="s">
        <v>20</v>
      </c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44"/>
      <c r="BN52" s="43"/>
      <c r="BO52" s="125">
        <f>EQ41</f>
        <v>58.627740000000003</v>
      </c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43"/>
      <c r="CH52" s="51"/>
      <c r="CI52" s="36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42"/>
      <c r="DC52" s="43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6"/>
      <c r="DO52" s="56"/>
      <c r="DP52" s="56"/>
      <c r="DQ52" s="56"/>
      <c r="DR52" s="56"/>
      <c r="DS52" s="56"/>
      <c r="DT52" s="56"/>
      <c r="DU52" s="56"/>
      <c r="DV52" s="27"/>
      <c r="DX52" s="25"/>
      <c r="DY52" s="25"/>
      <c r="DZ52" s="23"/>
      <c r="EA52" s="21"/>
      <c r="EB52" s="21"/>
      <c r="EC52" s="21"/>
      <c r="ED52" s="21"/>
      <c r="EE52" s="21"/>
      <c r="EF52" s="9"/>
      <c r="EG52" s="9"/>
      <c r="EH52" s="9"/>
      <c r="EI52" s="9"/>
      <c r="EM52" s="39"/>
      <c r="EN52" s="71"/>
      <c r="EO52" s="111" t="s">
        <v>107</v>
      </c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2"/>
      <c r="FA52" s="8"/>
    </row>
    <row r="53" spans="1:157" s="11" customFormat="1" ht="24" customHeight="1" thickBot="1" x14ac:dyDescent="0.3">
      <c r="B53" s="9"/>
      <c r="C53" s="21"/>
      <c r="D53" s="21"/>
      <c r="E53" s="26"/>
      <c r="F53" s="118" t="s">
        <v>32</v>
      </c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42"/>
      <c r="Y53" s="43"/>
      <c r="Z53" s="125">
        <f>EO42</f>
        <v>57.226669999999999</v>
      </c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43"/>
      <c r="AS53" s="49"/>
      <c r="AT53" s="45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44"/>
      <c r="BN53" s="43"/>
      <c r="BO53" s="43"/>
      <c r="BP53" s="43"/>
      <c r="BQ53" s="132"/>
      <c r="BR53" s="132"/>
      <c r="BS53" s="132"/>
      <c r="BT53" s="132"/>
      <c r="BU53" s="132"/>
      <c r="BV53" s="132"/>
      <c r="BW53" s="132"/>
      <c r="BX53" s="132"/>
      <c r="BY53" s="132"/>
      <c r="BZ53" s="132"/>
      <c r="CA53" s="43"/>
      <c r="CB53" s="46"/>
      <c r="CC53" s="43"/>
      <c r="CD53" s="43"/>
      <c r="CE53" s="43"/>
      <c r="CF53" s="43"/>
      <c r="CG53" s="43"/>
      <c r="CH53" s="51"/>
      <c r="CI53" s="37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47"/>
      <c r="DC53" s="48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8"/>
      <c r="DO53" s="58"/>
      <c r="DP53" s="58"/>
      <c r="DQ53" s="58"/>
      <c r="DR53" s="58"/>
      <c r="DS53" s="58"/>
      <c r="DT53" s="58"/>
      <c r="DU53" s="58"/>
      <c r="DV53" s="32"/>
      <c r="DX53" s="25"/>
      <c r="DY53" s="25"/>
      <c r="DZ53" s="23"/>
      <c r="EA53" s="21"/>
      <c r="EB53" s="21"/>
      <c r="EC53" s="21"/>
      <c r="ED53" s="21"/>
      <c r="EE53" s="21"/>
      <c r="EF53" s="9"/>
      <c r="EG53" s="9"/>
      <c r="EH53" s="9"/>
      <c r="EI53" s="9"/>
      <c r="EM53" s="39"/>
      <c r="EN53" s="83"/>
      <c r="EO53" s="91" t="s">
        <v>108</v>
      </c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5"/>
      <c r="FA53" s="39"/>
    </row>
    <row r="54" spans="1:157" s="11" customFormat="1" ht="24" customHeight="1" x14ac:dyDescent="0.25">
      <c r="B54" s="9"/>
      <c r="C54" s="21"/>
      <c r="D54" s="21"/>
      <c r="E54" s="26"/>
      <c r="F54" s="118" t="s">
        <v>34</v>
      </c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42"/>
      <c r="Y54" s="43"/>
      <c r="Z54" s="125">
        <f>EO43</f>
        <v>55.306669999999997</v>
      </c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43"/>
      <c r="AS54" s="49"/>
      <c r="AT54" s="45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4"/>
      <c r="BN54" s="43"/>
      <c r="BO54" s="43"/>
      <c r="BP54" s="43"/>
      <c r="BQ54" s="132"/>
      <c r="BR54" s="132"/>
      <c r="BS54" s="132"/>
      <c r="BT54" s="132"/>
      <c r="BU54" s="132"/>
      <c r="BV54" s="132"/>
      <c r="BW54" s="132"/>
      <c r="BX54" s="132"/>
      <c r="BY54" s="132"/>
      <c r="BZ54" s="132"/>
      <c r="CA54" s="43"/>
      <c r="CB54" s="46"/>
      <c r="CC54" s="43"/>
      <c r="CD54" s="43"/>
      <c r="CE54" s="43"/>
      <c r="CF54" s="43"/>
      <c r="CG54" s="43"/>
      <c r="CH54" s="51"/>
      <c r="CI54" s="36"/>
      <c r="CJ54" s="134" t="s">
        <v>47</v>
      </c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34"/>
      <c r="DC54" s="24"/>
      <c r="DD54" s="117">
        <f>ES43</f>
        <v>56.598399999999998</v>
      </c>
      <c r="DE54" s="117"/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27"/>
      <c r="DX54" s="25"/>
      <c r="DY54" s="25"/>
      <c r="DZ54" s="23"/>
      <c r="EA54" s="21"/>
      <c r="EB54" s="21"/>
      <c r="EC54" s="21"/>
      <c r="ED54" s="21"/>
      <c r="EE54" s="21"/>
      <c r="EF54" s="9"/>
      <c r="EG54" s="9"/>
      <c r="EH54" s="9"/>
      <c r="EI54" s="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</row>
    <row r="55" spans="1:157" s="11" customFormat="1" ht="5.25" customHeight="1" x14ac:dyDescent="0.25">
      <c r="B55" s="9"/>
      <c r="C55" s="21"/>
      <c r="D55" s="21"/>
      <c r="E55" s="28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3"/>
      <c r="Q55" s="29"/>
      <c r="R55" s="30"/>
      <c r="S55" s="30"/>
      <c r="T55" s="30"/>
      <c r="U55" s="30"/>
      <c r="V55" s="30"/>
      <c r="W55" s="30"/>
      <c r="X55" s="35"/>
      <c r="Y55" s="30"/>
      <c r="Z55" s="30"/>
      <c r="AA55" s="30"/>
      <c r="AB55" s="30"/>
      <c r="AC55" s="30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0"/>
      <c r="AP55" s="29"/>
      <c r="AQ55" s="30"/>
      <c r="AR55" s="30"/>
      <c r="AS55" s="54"/>
      <c r="AT55" s="37"/>
      <c r="AU55" s="30"/>
      <c r="AV55" s="30"/>
      <c r="AW55" s="30"/>
      <c r="AX55" s="30"/>
      <c r="AY55" s="30"/>
      <c r="AZ55" s="30"/>
      <c r="BA55" s="30"/>
      <c r="BB55" s="30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2"/>
      <c r="BN55" s="30"/>
      <c r="BO55" s="30"/>
      <c r="BP55" s="30"/>
      <c r="BQ55" s="131"/>
      <c r="BR55" s="131"/>
      <c r="BS55" s="131"/>
      <c r="BT55" s="131"/>
      <c r="BU55" s="131"/>
      <c r="BV55" s="131"/>
      <c r="BW55" s="131"/>
      <c r="BX55" s="131"/>
      <c r="BY55" s="131"/>
      <c r="BZ55" s="131"/>
      <c r="CA55" s="30"/>
      <c r="CB55" s="29"/>
      <c r="CC55" s="30"/>
      <c r="CD55" s="30"/>
      <c r="CE55" s="30"/>
      <c r="CF55" s="30"/>
      <c r="CG55" s="30"/>
      <c r="CH55" s="54"/>
      <c r="CI55" s="37"/>
      <c r="CJ55" s="30"/>
      <c r="CK55" s="30"/>
      <c r="CL55" s="30"/>
      <c r="CM55" s="30"/>
      <c r="CN55" s="30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0"/>
      <c r="DA55" s="29"/>
      <c r="DB55" s="35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1"/>
      <c r="DO55" s="31"/>
      <c r="DP55" s="31"/>
      <c r="DQ55" s="31"/>
      <c r="DR55" s="31"/>
      <c r="DS55" s="31"/>
      <c r="DT55" s="31"/>
      <c r="DU55" s="31"/>
      <c r="DV55" s="32"/>
      <c r="DX55" s="25"/>
      <c r="DY55" s="25"/>
      <c r="DZ55" s="23"/>
      <c r="EA55" s="21"/>
      <c r="EB55" s="21"/>
      <c r="EC55" s="21"/>
      <c r="ED55" s="21"/>
      <c r="EE55" s="21"/>
      <c r="EF55" s="9"/>
      <c r="EG55" s="9"/>
      <c r="EH55" s="9"/>
      <c r="EI55" s="9"/>
      <c r="EM55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/>
    </row>
    <row r="56" spans="1:157" ht="18.75" customHeight="1" x14ac:dyDescent="0.15">
      <c r="A56" s="11"/>
      <c r="B56" s="9"/>
      <c r="C56" s="21"/>
      <c r="D56" s="21"/>
      <c r="F56" s="115" t="s">
        <v>109</v>
      </c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21"/>
      <c r="EC56" s="21"/>
      <c r="ED56" s="21"/>
      <c r="EE56" s="21"/>
      <c r="EF56" s="9"/>
      <c r="EG56" s="9"/>
      <c r="EH56" s="9"/>
      <c r="EI56" s="9"/>
    </row>
    <row r="57" spans="1:157" ht="15.75" customHeight="1" x14ac:dyDescent="0.15">
      <c r="A57" s="11"/>
      <c r="B57" s="9"/>
      <c r="C57" s="21"/>
      <c r="D57" s="21"/>
      <c r="F57" s="113" t="s">
        <v>55</v>
      </c>
      <c r="G57" s="114"/>
      <c r="H57" s="114"/>
      <c r="I57" s="114"/>
      <c r="J57" s="114"/>
      <c r="K57" s="115" t="s">
        <v>110</v>
      </c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15"/>
      <c r="CU57" s="115"/>
      <c r="CV57" s="115"/>
      <c r="CW57" s="115"/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  <c r="DH57" s="115"/>
      <c r="DI57" s="115"/>
      <c r="DJ57" s="115"/>
      <c r="DK57" s="115"/>
      <c r="DL57" s="115"/>
      <c r="DM57" s="115"/>
      <c r="DN57" s="115"/>
      <c r="DO57" s="115"/>
      <c r="DP57" s="115"/>
      <c r="DQ57" s="115"/>
      <c r="DR57" s="115"/>
      <c r="DS57" s="115"/>
      <c r="DT57" s="115"/>
      <c r="DU57" s="115"/>
      <c r="DV57" s="115"/>
      <c r="DW57" s="115"/>
      <c r="DX57" s="115"/>
      <c r="DY57" s="115"/>
      <c r="DZ57" s="115"/>
      <c r="EA57" s="115"/>
      <c r="EB57" s="115"/>
      <c r="EC57" s="115"/>
      <c r="ED57" s="21"/>
      <c r="EE57" s="21"/>
      <c r="EF57" s="9"/>
      <c r="EG57" s="9"/>
      <c r="EH57" s="9"/>
      <c r="EI57" s="9"/>
    </row>
    <row r="58" spans="1:157" ht="15.75" customHeight="1" x14ac:dyDescent="0.15">
      <c r="A58" s="11"/>
      <c r="B58" s="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9"/>
      <c r="EH58" s="9"/>
      <c r="EI58" s="9"/>
    </row>
    <row r="59" spans="1:157" ht="15.75" customHeight="1" x14ac:dyDescent="0.15">
      <c r="A59" s="11"/>
      <c r="B59" s="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9"/>
    </row>
    <row r="60" spans="1:157" ht="15.75" customHeight="1" x14ac:dyDescent="0.15">
      <c r="A60" s="11"/>
      <c r="B60" s="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9"/>
    </row>
    <row r="61" spans="1:157" ht="15.75" customHeight="1" x14ac:dyDescent="0.15">
      <c r="A61" s="11"/>
      <c r="B61" s="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9"/>
      <c r="EH61" s="9"/>
      <c r="EI61" s="9"/>
    </row>
    <row r="62" spans="1:157" ht="15.75" customHeight="1" x14ac:dyDescent="0.15">
      <c r="A62" s="11"/>
      <c r="B62" s="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9"/>
      <c r="EH62" s="9"/>
      <c r="EI62" s="9"/>
    </row>
  </sheetData>
  <mergeCells count="142">
    <mergeCell ref="EW11:EX11"/>
    <mergeCell ref="DD35:DU35"/>
    <mergeCell ref="DD36:DU36"/>
    <mergeCell ref="DD37:DU37"/>
    <mergeCell ref="DD38:DU38"/>
    <mergeCell ref="DD39:DU39"/>
    <mergeCell ref="E24:DZ24"/>
    <mergeCell ref="E25:I25"/>
    <mergeCell ref="J25:EB25"/>
    <mergeCell ref="CJ38:DA38"/>
    <mergeCell ref="E26:DZ26"/>
    <mergeCell ref="DD43:DU43"/>
    <mergeCell ref="CJ43:DA43"/>
    <mergeCell ref="CJ41:DA41"/>
    <mergeCell ref="CJ42:DA42"/>
    <mergeCell ref="CJ40:DA40"/>
    <mergeCell ref="BO42:CF42"/>
    <mergeCell ref="BO43:CF43"/>
    <mergeCell ref="E33:X33"/>
    <mergeCell ref="Y33:AR33"/>
    <mergeCell ref="AT33:BM33"/>
    <mergeCell ref="DD34:DU34"/>
    <mergeCell ref="CJ52:DA52"/>
    <mergeCell ref="CJ53:DA53"/>
    <mergeCell ref="CJ54:DA54"/>
    <mergeCell ref="AU54:BL54"/>
    <mergeCell ref="BQ54:BZ54"/>
    <mergeCell ref="AU52:BL52"/>
    <mergeCell ref="AU53:BL53"/>
    <mergeCell ref="CJ39:DA39"/>
    <mergeCell ref="DD40:DU40"/>
    <mergeCell ref="DD41:DU41"/>
    <mergeCell ref="DD42:DU42"/>
    <mergeCell ref="DD46:DU46"/>
    <mergeCell ref="DD44:DU44"/>
    <mergeCell ref="DD45:DU45"/>
    <mergeCell ref="BO39:CF39"/>
    <mergeCell ref="BO40:CF40"/>
    <mergeCell ref="BO41:CF41"/>
    <mergeCell ref="BQ55:BZ55"/>
    <mergeCell ref="Z51:AQ51"/>
    <mergeCell ref="Z52:AQ52"/>
    <mergeCell ref="Z53:AQ53"/>
    <mergeCell ref="Z54:AQ54"/>
    <mergeCell ref="BQ53:BZ53"/>
    <mergeCell ref="BO52:CF52"/>
    <mergeCell ref="F52:W52"/>
    <mergeCell ref="F53:W53"/>
    <mergeCell ref="F54:W54"/>
    <mergeCell ref="F50:W50"/>
    <mergeCell ref="F48:W48"/>
    <mergeCell ref="F49:W49"/>
    <mergeCell ref="AU39:BL39"/>
    <mergeCell ref="AU40:BL40"/>
    <mergeCell ref="AU41:BL41"/>
    <mergeCell ref="AU42:BL42"/>
    <mergeCell ref="AU43:BL43"/>
    <mergeCell ref="F46:W46"/>
    <mergeCell ref="F47:W47"/>
    <mergeCell ref="F39:W39"/>
    <mergeCell ref="F43:W43"/>
    <mergeCell ref="F51:W51"/>
    <mergeCell ref="AU49:BL49"/>
    <mergeCell ref="AU50:BL50"/>
    <mergeCell ref="AU51:BL51"/>
    <mergeCell ref="AU48:BL48"/>
    <mergeCell ref="Z46:AQ46"/>
    <mergeCell ref="Z47:AQ47"/>
    <mergeCell ref="Z48:AQ48"/>
    <mergeCell ref="AU44:BL44"/>
    <mergeCell ref="BO51:CF51"/>
    <mergeCell ref="F38:W38"/>
    <mergeCell ref="AU34:BL34"/>
    <mergeCell ref="F44:W44"/>
    <mergeCell ref="F45:W45"/>
    <mergeCell ref="CJ45:DA45"/>
    <mergeCell ref="AU36:BL36"/>
    <mergeCell ref="AU37:BL37"/>
    <mergeCell ref="AU38:BL38"/>
    <mergeCell ref="Z40:AQ40"/>
    <mergeCell ref="Z41:AQ41"/>
    <mergeCell ref="Z42:AQ42"/>
    <mergeCell ref="Z43:AQ43"/>
    <mergeCell ref="Z44:AQ44"/>
    <mergeCell ref="Z45:AQ45"/>
    <mergeCell ref="BO44:CF44"/>
    <mergeCell ref="BO45:CF45"/>
    <mergeCell ref="BO46:CF46"/>
    <mergeCell ref="BO47:CF47"/>
    <mergeCell ref="BO48:CF48"/>
    <mergeCell ref="CJ44:DA44"/>
    <mergeCell ref="Z34:AQ34"/>
    <mergeCell ref="Z35:AQ35"/>
    <mergeCell ref="Z36:AQ36"/>
    <mergeCell ref="Z49:AQ49"/>
    <mergeCell ref="Z50:AQ50"/>
    <mergeCell ref="BN33:CG33"/>
    <mergeCell ref="CI33:DB33"/>
    <mergeCell ref="F34:W34"/>
    <mergeCell ref="F35:W35"/>
    <mergeCell ref="F36:W36"/>
    <mergeCell ref="F37:W37"/>
    <mergeCell ref="CJ34:DA34"/>
    <mergeCell ref="BO34:CF34"/>
    <mergeCell ref="BO35:CF35"/>
    <mergeCell ref="BO49:CF49"/>
    <mergeCell ref="BO50:CF50"/>
    <mergeCell ref="Z37:AQ37"/>
    <mergeCell ref="AU45:BL45"/>
    <mergeCell ref="AU46:BL46"/>
    <mergeCell ref="AU47:BL47"/>
    <mergeCell ref="CJ46:DA46"/>
    <mergeCell ref="CJ47:DA47"/>
    <mergeCell ref="CJ48:DA48"/>
    <mergeCell ref="CJ35:DA35"/>
    <mergeCell ref="CJ36:DA36"/>
    <mergeCell ref="CJ37:DA37"/>
    <mergeCell ref="BO38:CF38"/>
    <mergeCell ref="F57:J57"/>
    <mergeCell ref="K57:EC57"/>
    <mergeCell ref="E27:I27"/>
    <mergeCell ref="J27:EB27"/>
    <mergeCell ref="F56:EA56"/>
    <mergeCell ref="DD54:DU54"/>
    <mergeCell ref="F40:W40"/>
    <mergeCell ref="F41:W41"/>
    <mergeCell ref="F42:W42"/>
    <mergeCell ref="CI32:DB32"/>
    <mergeCell ref="DC32:DV32"/>
    <mergeCell ref="Z38:AQ38"/>
    <mergeCell ref="Z39:AQ39"/>
    <mergeCell ref="BO36:CF36"/>
    <mergeCell ref="BO37:CF37"/>
    <mergeCell ref="E32:X32"/>
    <mergeCell ref="Y32:AR32"/>
    <mergeCell ref="AT32:BM32"/>
    <mergeCell ref="BN32:CG32"/>
    <mergeCell ref="DC33:DV33"/>
    <mergeCell ref="AU35:BL35"/>
    <mergeCell ref="CJ49:DA49"/>
    <mergeCell ref="CJ50:DA50"/>
    <mergeCell ref="CJ51:DA51"/>
  </mergeCells>
  <phoneticPr fontId="21"/>
  <hyperlinks>
    <hyperlink ref="EO49" r:id="rId1" display="https://shiruporuto.jp/finance/chosa/literacy2016/"/>
    <hyperlink ref="EO53" r:id="rId2"/>
    <hyperlink ref="EO51" r:id="rId3"/>
  </hyperlinks>
  <pageMargins left="0.39370078740157477" right="0.39370078740157477" top="0.59055118110236215" bottom="0.59055118110236215" header="0.39370078740157477" footer="0.19685039370078738"/>
  <pageSetup paperSize="9" scale="68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図表8-16 8-17</vt:lpstr>
      <vt:lpstr>'図表8-16 8-17'!Print_Area</vt:lpstr>
      <vt:lpstr>'図表8-16 8-17'!Source1</vt:lpstr>
      <vt:lpstr>'図表8-16 8-17'!Table1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2017-03-16T08:45:54Z</cp:lastPrinted>
  <dcterms:created xsi:type="dcterms:W3CDTF">2012-03-30T06:01:22Z</dcterms:created>
  <dcterms:modified xsi:type="dcterms:W3CDTF">2020-03-23T05:28:02Z</dcterms:modified>
</cp:coreProperties>
</file>