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2325" yWindow="165" windowWidth="19395" windowHeight="11355" tabRatio="869"/>
  </bookViews>
  <sheets>
    <sheet name="図表8-30(1)" sheetId="18" r:id="rId1"/>
    <sheet name="図表8-30(2)" sheetId="19" r:id="rId2"/>
  </sheets>
  <definedNames>
    <definedName name="_1Excel_BuiltIn_Print_Area_3">#REF!</definedName>
    <definedName name="Excel_BuiltIn_Print_Area">#REF!</definedName>
    <definedName name="_xlnm.Print_Area" localSheetId="0">'図表8-30(1)'!$B$3:$EI$53</definedName>
    <definedName name="_xlnm.Print_Area" localSheetId="1">'図表8-30(2)'!$B$3:$EK$52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DS22" i="18" l="1"/>
  <c r="DS23" i="18"/>
  <c r="DS24" i="18"/>
  <c r="DS25" i="18"/>
  <c r="DS27" i="18"/>
  <c r="DS28" i="18"/>
  <c r="DS29" i="18"/>
  <c r="DS30" i="18"/>
  <c r="DS31" i="18"/>
  <c r="DS32" i="18"/>
  <c r="DS33" i="18"/>
  <c r="DS35" i="18"/>
  <c r="DS36" i="18"/>
  <c r="DS37" i="18"/>
  <c r="DS38" i="18"/>
  <c r="DS40" i="18"/>
  <c r="DS41" i="18"/>
  <c r="DS42" i="18"/>
  <c r="DS43" i="18"/>
  <c r="DS44" i="18"/>
  <c r="DS45" i="18"/>
  <c r="DS21" i="18"/>
  <c r="DS20" i="18"/>
  <c r="DS18" i="18"/>
  <c r="DN19" i="19"/>
  <c r="DN20" i="19"/>
  <c r="DN21" i="19"/>
  <c r="DN22" i="19"/>
  <c r="DN24" i="19"/>
  <c r="DN25" i="19"/>
  <c r="DN26" i="19"/>
  <c r="DN27" i="19"/>
  <c r="DN28" i="19"/>
  <c r="DN30" i="19"/>
  <c r="DN31" i="19"/>
  <c r="DN32" i="19"/>
  <c r="DN33" i="19"/>
  <c r="DN35" i="19"/>
  <c r="DN36" i="19"/>
  <c r="DN37" i="19"/>
  <c r="DN38" i="19"/>
  <c r="DN39" i="19"/>
  <c r="DN40" i="19"/>
  <c r="DN41" i="19"/>
  <c r="DN42" i="19"/>
  <c r="DN44" i="19"/>
  <c r="DN18" i="19"/>
  <c r="DN17" i="19"/>
  <c r="CZ17" i="19"/>
  <c r="CZ44" i="19" l="1"/>
  <c r="CL44" i="19"/>
  <c r="BX44" i="19"/>
  <c r="BK44" i="19"/>
  <c r="AX44" i="19"/>
  <c r="AJ44" i="19"/>
  <c r="V44" i="19"/>
  <c r="CZ42" i="19"/>
  <c r="CL42" i="19"/>
  <c r="BX42" i="19"/>
  <c r="BK42" i="19"/>
  <c r="AX42" i="19"/>
  <c r="AJ42" i="19"/>
  <c r="V42" i="19"/>
  <c r="CZ41" i="19"/>
  <c r="CL41" i="19"/>
  <c r="BX41" i="19"/>
  <c r="BK41" i="19"/>
  <c r="AX41" i="19"/>
  <c r="AJ41" i="19"/>
  <c r="V41" i="19"/>
  <c r="CZ40" i="19"/>
  <c r="CL40" i="19"/>
  <c r="BX40" i="19"/>
  <c r="BK40" i="19"/>
  <c r="AX40" i="19"/>
  <c r="AJ40" i="19"/>
  <c r="V40" i="19"/>
  <c r="CZ39" i="19"/>
  <c r="CL39" i="19"/>
  <c r="BX39" i="19"/>
  <c r="BK39" i="19"/>
  <c r="AX39" i="19"/>
  <c r="AJ39" i="19"/>
  <c r="V39" i="19"/>
  <c r="CZ38" i="19"/>
  <c r="CL38" i="19"/>
  <c r="BX38" i="19"/>
  <c r="BK38" i="19"/>
  <c r="AX38" i="19"/>
  <c r="AJ38" i="19"/>
  <c r="V38" i="19"/>
  <c r="CZ37" i="19"/>
  <c r="CL37" i="19"/>
  <c r="BX37" i="19"/>
  <c r="BK37" i="19"/>
  <c r="AX37" i="19"/>
  <c r="AJ37" i="19"/>
  <c r="V37" i="19"/>
  <c r="CZ36" i="19"/>
  <c r="CL36" i="19"/>
  <c r="BX36" i="19"/>
  <c r="BK36" i="19"/>
  <c r="AX36" i="19"/>
  <c r="AJ36" i="19"/>
  <c r="V36" i="19"/>
  <c r="CZ35" i="19"/>
  <c r="CL35" i="19"/>
  <c r="BX35" i="19"/>
  <c r="BK35" i="19"/>
  <c r="AX35" i="19"/>
  <c r="AJ35" i="19"/>
  <c r="V35" i="19"/>
  <c r="CZ33" i="19"/>
  <c r="CL33" i="19"/>
  <c r="BX33" i="19"/>
  <c r="BK33" i="19"/>
  <c r="AX33" i="19"/>
  <c r="AJ33" i="19"/>
  <c r="V33" i="19"/>
  <c r="CZ32" i="19"/>
  <c r="CL32" i="19"/>
  <c r="BX32" i="19"/>
  <c r="BK32" i="19"/>
  <c r="AX32" i="19"/>
  <c r="AJ32" i="19"/>
  <c r="V32" i="19"/>
  <c r="CZ31" i="19"/>
  <c r="CL31" i="19"/>
  <c r="BX31" i="19"/>
  <c r="BK31" i="19"/>
  <c r="AX31" i="19"/>
  <c r="AJ31" i="19"/>
  <c r="V31" i="19"/>
  <c r="CZ30" i="19"/>
  <c r="CL30" i="19"/>
  <c r="BX30" i="19"/>
  <c r="BK30" i="19"/>
  <c r="AX30" i="19"/>
  <c r="AJ30" i="19"/>
  <c r="V30" i="19"/>
  <c r="CZ28" i="19"/>
  <c r="CL28" i="19"/>
  <c r="BX28" i="19"/>
  <c r="BK28" i="19"/>
  <c r="AX28" i="19"/>
  <c r="AJ28" i="19"/>
  <c r="V28" i="19"/>
  <c r="CZ27" i="19"/>
  <c r="CL27" i="19"/>
  <c r="BX27" i="19"/>
  <c r="BK27" i="19"/>
  <c r="AX27" i="19"/>
  <c r="AJ27" i="19"/>
  <c r="V27" i="19"/>
  <c r="CZ26" i="19"/>
  <c r="CL26" i="19"/>
  <c r="BX26" i="19"/>
  <c r="BK26" i="19"/>
  <c r="AX26" i="19"/>
  <c r="AJ26" i="19"/>
  <c r="V26" i="19"/>
  <c r="CZ25" i="19"/>
  <c r="CL25" i="19"/>
  <c r="BX25" i="19"/>
  <c r="BK25" i="19"/>
  <c r="AX25" i="19"/>
  <c r="AJ25" i="19"/>
  <c r="V25" i="19"/>
  <c r="CZ24" i="19"/>
  <c r="CL24" i="19"/>
  <c r="BX24" i="19"/>
  <c r="BK24" i="19"/>
  <c r="AX24" i="19"/>
  <c r="AJ24" i="19"/>
  <c r="V24" i="19"/>
  <c r="CZ22" i="19"/>
  <c r="CL22" i="19"/>
  <c r="BX22" i="19"/>
  <c r="BK22" i="19"/>
  <c r="AX22" i="19"/>
  <c r="AJ22" i="19"/>
  <c r="V22" i="19"/>
  <c r="CZ21" i="19"/>
  <c r="CL21" i="19"/>
  <c r="BX21" i="19"/>
  <c r="BK21" i="19"/>
  <c r="AX21" i="19"/>
  <c r="AJ21" i="19"/>
  <c r="V21" i="19"/>
  <c r="CZ20" i="19"/>
  <c r="CL20" i="19"/>
  <c r="BX20" i="19"/>
  <c r="BK20" i="19"/>
  <c r="AX20" i="19"/>
  <c r="AJ20" i="19"/>
  <c r="V20" i="19"/>
  <c r="CZ19" i="19"/>
  <c r="CL19" i="19"/>
  <c r="BX19" i="19"/>
  <c r="BK19" i="19"/>
  <c r="AX19" i="19"/>
  <c r="AJ19" i="19"/>
  <c r="V19" i="19"/>
  <c r="CZ18" i="19"/>
  <c r="CL18" i="19"/>
  <c r="BX18" i="19"/>
  <c r="BK18" i="19"/>
  <c r="AX18" i="19"/>
  <c r="AJ18" i="19"/>
  <c r="V18" i="19"/>
  <c r="CL17" i="19"/>
  <c r="BX17" i="19"/>
  <c r="BK17" i="19"/>
  <c r="AX17" i="19"/>
  <c r="AJ17" i="19"/>
  <c r="V17" i="19"/>
  <c r="BC29" i="18"/>
  <c r="DE45" i="18"/>
  <c r="CQ45" i="18"/>
  <c r="CC45" i="18"/>
  <c r="BP45" i="18"/>
  <c r="BC45" i="18"/>
  <c r="AO45" i="18"/>
  <c r="AA45" i="18"/>
  <c r="DE44" i="18"/>
  <c r="CQ44" i="18"/>
  <c r="CC44" i="18"/>
  <c r="BP44" i="18"/>
  <c r="BC44" i="18"/>
  <c r="AO44" i="18"/>
  <c r="AA44" i="18"/>
  <c r="DE43" i="18"/>
  <c r="CQ43" i="18"/>
  <c r="CC43" i="18"/>
  <c r="BP43" i="18"/>
  <c r="BC43" i="18"/>
  <c r="AO43" i="18"/>
  <c r="AA43" i="18"/>
  <c r="DE42" i="18"/>
  <c r="CQ42" i="18"/>
  <c r="CC42" i="18"/>
  <c r="BP42" i="18"/>
  <c r="BC42" i="18"/>
  <c r="AO42" i="18"/>
  <c r="AA42" i="18"/>
  <c r="DE41" i="18"/>
  <c r="CQ41" i="18"/>
  <c r="CC41" i="18"/>
  <c r="BP41" i="18"/>
  <c r="BC41" i="18"/>
  <c r="AO41" i="18"/>
  <c r="AA41" i="18"/>
  <c r="DE40" i="18"/>
  <c r="CQ40" i="18"/>
  <c r="CC40" i="18"/>
  <c r="BP40" i="18"/>
  <c r="BC40" i="18"/>
  <c r="AO40" i="18"/>
  <c r="AA40" i="18"/>
  <c r="DE38" i="18"/>
  <c r="CQ38" i="18"/>
  <c r="CC38" i="18"/>
  <c r="BP38" i="18"/>
  <c r="BC38" i="18"/>
  <c r="AO38" i="18"/>
  <c r="AA38" i="18"/>
  <c r="DE37" i="18"/>
  <c r="CQ37" i="18"/>
  <c r="CC37" i="18"/>
  <c r="BP37" i="18"/>
  <c r="BC37" i="18"/>
  <c r="AO37" i="18"/>
  <c r="AA37" i="18"/>
  <c r="DE36" i="18"/>
  <c r="CQ36" i="18"/>
  <c r="CC36" i="18"/>
  <c r="BP36" i="18"/>
  <c r="BC36" i="18"/>
  <c r="AO36" i="18"/>
  <c r="AA36" i="18"/>
  <c r="DE35" i="18"/>
  <c r="CQ35" i="18"/>
  <c r="CC35" i="18"/>
  <c r="BP35" i="18"/>
  <c r="BC35" i="18"/>
  <c r="AO35" i="18"/>
  <c r="AA35" i="18"/>
  <c r="DE33" i="18"/>
  <c r="CQ33" i="18"/>
  <c r="CC33" i="18"/>
  <c r="BP33" i="18"/>
  <c r="BC33" i="18"/>
  <c r="AO33" i="18"/>
  <c r="AA33" i="18"/>
  <c r="DE32" i="18"/>
  <c r="CQ32" i="18"/>
  <c r="CC32" i="18"/>
  <c r="BP32" i="18"/>
  <c r="BC32" i="18"/>
  <c r="AO32" i="18"/>
  <c r="AA32" i="18"/>
  <c r="DE31" i="18"/>
  <c r="CQ31" i="18"/>
  <c r="CC31" i="18"/>
  <c r="BP31" i="18"/>
  <c r="BC31" i="18"/>
  <c r="AO31" i="18"/>
  <c r="AA31" i="18"/>
  <c r="DE30" i="18"/>
  <c r="CQ30" i="18"/>
  <c r="CC30" i="18"/>
  <c r="BP30" i="18"/>
  <c r="BC30" i="18"/>
  <c r="AO30" i="18"/>
  <c r="AA30" i="18"/>
  <c r="DE29" i="18"/>
  <c r="CQ29" i="18"/>
  <c r="CC29" i="18"/>
  <c r="BP29" i="18"/>
  <c r="AO29" i="18"/>
  <c r="AA29" i="18"/>
  <c r="DE28" i="18"/>
  <c r="CQ28" i="18"/>
  <c r="CC28" i="18"/>
  <c r="BP28" i="18"/>
  <c r="BC28" i="18"/>
  <c r="AO28" i="18"/>
  <c r="AA28" i="18"/>
  <c r="DE27" i="18"/>
  <c r="CQ27" i="18"/>
  <c r="CC27" i="18"/>
  <c r="BP27" i="18"/>
  <c r="BC27" i="18"/>
  <c r="AO27" i="18"/>
  <c r="AA27" i="18"/>
  <c r="DE25" i="18"/>
  <c r="CQ25" i="18"/>
  <c r="CC25" i="18"/>
  <c r="BP25" i="18"/>
  <c r="BC25" i="18"/>
  <c r="AO25" i="18"/>
  <c r="AA25" i="18"/>
  <c r="DE24" i="18"/>
  <c r="CQ24" i="18"/>
  <c r="CC24" i="18"/>
  <c r="BP24" i="18"/>
  <c r="BC24" i="18"/>
  <c r="AO24" i="18"/>
  <c r="AA24" i="18"/>
  <c r="DE23" i="18"/>
  <c r="CQ23" i="18"/>
  <c r="CC23" i="18"/>
  <c r="BP23" i="18"/>
  <c r="BC23" i="18"/>
  <c r="AO23" i="18"/>
  <c r="AA23" i="18"/>
  <c r="DE22" i="18"/>
  <c r="CQ22" i="18"/>
  <c r="CC22" i="18"/>
  <c r="BP22" i="18"/>
  <c r="BC22" i="18"/>
  <c r="AO22" i="18"/>
  <c r="AA22" i="18"/>
  <c r="DE21" i="18"/>
  <c r="CQ21" i="18"/>
  <c r="CC21" i="18"/>
  <c r="BP21" i="18"/>
  <c r="BC21" i="18"/>
  <c r="AO21" i="18"/>
  <c r="AA21" i="18"/>
  <c r="DE20" i="18"/>
  <c r="CQ20" i="18"/>
  <c r="CC20" i="18"/>
  <c r="BP20" i="18"/>
  <c r="BC20" i="18"/>
  <c r="AO20" i="18"/>
  <c r="AA20" i="18"/>
  <c r="DE18" i="18"/>
  <c r="CQ18" i="18"/>
  <c r="CC18" i="18"/>
  <c r="BP18" i="18"/>
  <c r="BC18" i="18"/>
  <c r="AO18" i="18"/>
  <c r="AA18" i="18"/>
</calcChain>
</file>

<file path=xl/sharedStrings.xml><?xml version="1.0" encoding="utf-8"?>
<sst xmlns="http://schemas.openxmlformats.org/spreadsheetml/2006/main" count="269" uniqueCount="121">
  <si>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</si>
  <si>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</si>
  <si>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</si>
  <si>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</si>
  <si>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</si>
  <si>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</si>
  <si>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</si>
  <si>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</si>
  <si>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</si>
  <si>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</si>
  <si>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</si>
  <si>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</si>
  <si>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</si>
  <si>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</si>
  <si>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</si>
  <si>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</si>
  <si>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</si>
  <si>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</si>
  <si>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</si>
  <si>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</si>
  <si>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</si>
  <si>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</si>
  <si>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</si>
  <si>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</si>
  <si>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世帯数</t>
    <rPh sb="0" eb="3">
      <t>セタイスウ</t>
    </rPh>
    <phoneticPr fontId="2"/>
  </si>
  <si>
    <t>県民所得</t>
    <rPh sb="0" eb="2">
      <t>ケンミン</t>
    </rPh>
    <rPh sb="2" eb="4">
      <t>ショトク</t>
    </rPh>
    <phoneticPr fontId="2"/>
  </si>
  <si>
    <t>預金（国内銀行）</t>
    <rPh sb="0" eb="2">
      <t>ヨキン</t>
    </rPh>
    <rPh sb="3" eb="5">
      <t>コクナイ</t>
    </rPh>
    <rPh sb="5" eb="7">
      <t>ギンコウ</t>
    </rPh>
    <phoneticPr fontId="2"/>
  </si>
  <si>
    <t>（千世帯）</t>
    <rPh sb="1" eb="2">
      <t>セン</t>
    </rPh>
    <rPh sb="2" eb="4">
      <t>セタイ</t>
    </rPh>
    <phoneticPr fontId="2"/>
  </si>
  <si>
    <t>日本銀行</t>
    <rPh sb="0" eb="2">
      <t>ニホン</t>
    </rPh>
    <rPh sb="2" eb="4">
      <t>ギンコウ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</si>
  <si>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</si>
  <si>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県　民　所　得</t>
    <rPh sb="0" eb="1">
      <t>ケン</t>
    </rPh>
    <rPh sb="2" eb="3">
      <t>ミン</t>
    </rPh>
    <rPh sb="4" eb="5">
      <t>ショ</t>
    </rPh>
    <rPh sb="6" eb="7">
      <t>トク</t>
    </rPh>
    <phoneticPr fontId="2"/>
  </si>
  <si>
    <t>1人当たり
県民所得</t>
    <rPh sb="1" eb="2">
      <t>ニン</t>
    </rPh>
    <rPh sb="2" eb="3">
      <t>ア</t>
    </rPh>
    <rPh sb="6" eb="8">
      <t>ケンミン</t>
    </rPh>
    <rPh sb="8" eb="10">
      <t>ショトク</t>
    </rPh>
    <phoneticPr fontId="2"/>
  </si>
  <si>
    <t>（兆円）</t>
    <rPh sb="1" eb="2">
      <t>チョウ</t>
    </rPh>
    <rPh sb="2" eb="3">
      <t>エン</t>
    </rPh>
    <phoneticPr fontId="2"/>
  </si>
  <si>
    <t>（千円）</t>
    <rPh sb="1" eb="2">
      <t>セン</t>
    </rPh>
    <rPh sb="2" eb="3">
      <t>エン</t>
    </rPh>
    <phoneticPr fontId="2"/>
  </si>
  <si>
    <t>収集先表</t>
    <rPh sb="0" eb="2">
      <t>シュウシュウ</t>
    </rPh>
    <rPh sb="2" eb="3">
      <t>サキ</t>
    </rPh>
    <rPh sb="3" eb="4">
      <t>ヒョウ</t>
    </rPh>
    <phoneticPr fontId="2"/>
  </si>
  <si>
    <t>全国=100</t>
    <rPh sb="0" eb="2">
      <t>ゼンコク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</si>
  <si>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</si>
  <si>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</si>
  <si>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</si>
  <si>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</si>
  <si>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</si>
  <si>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</si>
  <si>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</si>
  <si>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</si>
  <si>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</si>
  <si>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</si>
  <si>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</si>
  <si>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</si>
  <si>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</si>
  <si>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</si>
  <si>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</si>
  <si>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</si>
  <si>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</si>
  <si>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</si>
  <si>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</si>
  <si>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</si>
  <si>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</si>
  <si>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</si>
  <si>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</si>
  <si>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全国</t>
    <rPh sb="0" eb="2">
      <t>ゼンコク</t>
    </rPh>
    <phoneticPr fontId="2"/>
  </si>
  <si>
    <t>〔1人当たり県民所得〕</t>
    <rPh sb="1" eb="3">
      <t>ヒトリ</t>
    </rPh>
    <rPh sb="3" eb="4">
      <t>ア</t>
    </rPh>
    <rPh sb="6" eb="8">
      <t>ケンミン</t>
    </rPh>
    <rPh sb="8" eb="10">
      <t>ショトク</t>
    </rPh>
    <phoneticPr fontId="2"/>
  </si>
  <si>
    <t>（％）</t>
  </si>
  <si>
    <t>　</t>
  </si>
  <si>
    <t>出所</t>
    <phoneticPr fontId="2"/>
  </si>
  <si>
    <t>総務省</t>
    <phoneticPr fontId="2"/>
  </si>
  <si>
    <t>調査名</t>
    <phoneticPr fontId="2"/>
  </si>
  <si>
    <t>http://www.boj.or.jp/statistics/dl/depo/pref/index.htm/</t>
    <phoneticPr fontId="2"/>
  </si>
  <si>
    <t>１人当たり県民所得</t>
    <rPh sb="1" eb="2">
      <t>ニン</t>
    </rPh>
    <rPh sb="2" eb="3">
      <t>ア</t>
    </rPh>
    <phoneticPr fontId="2"/>
  </si>
  <si>
    <t>（兆円）</t>
    <rPh sb="1" eb="3">
      <t>チョウエン</t>
    </rPh>
    <phoneticPr fontId="2"/>
  </si>
  <si>
    <t>（千円）</t>
    <rPh sb="1" eb="3">
      <t>センエン</t>
    </rPh>
    <phoneticPr fontId="2"/>
  </si>
  <si>
    <t>.</t>
    <phoneticPr fontId="2"/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</si>
  <si>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総務省｢住民基本台帳に基づく人口、人口動態及び世帯数｣、内閣府｢県民経済計算｣</t>
    </r>
    <r>
      <rPr>
        <sz val="11"/>
        <rFont val="HG教科書体"/>
        <family val="1"/>
        <charset val="128"/>
      </rPr>
      <t>、</t>
    </r>
    <rPh sb="0" eb="2">
      <t>シリョウ</t>
    </rPh>
    <rPh sb="3" eb="6">
      <t>ソウムショウ</t>
    </rPh>
    <rPh sb="31" eb="33">
      <t>ナイカク</t>
    </rPh>
    <rPh sb="33" eb="34">
      <t>フ</t>
    </rPh>
    <rPh sb="35" eb="37">
      <t>ケンミン</t>
    </rPh>
    <rPh sb="37" eb="39">
      <t>ケイザイ</t>
    </rPh>
    <rPh sb="39" eb="41">
      <t>ケイサン</t>
    </rPh>
    <phoneticPr fontId="2"/>
  </si>
  <si>
    <t>全国=100</t>
  </si>
  <si>
    <t>全国＝100</t>
    <rPh sb="0" eb="2">
      <t>ゼンコク</t>
    </rPh>
    <phoneticPr fontId="2"/>
  </si>
  <si>
    <t>物価指数</t>
    <rPh sb="0" eb="2">
      <t>ブッカ</t>
    </rPh>
    <rPh sb="2" eb="4">
      <t>シスウ</t>
    </rPh>
    <phoneticPr fontId="2"/>
  </si>
  <si>
    <t xml:space="preserve">     日本銀行｢都道府県別預金･現金･貸出金｣、総務省｢小売物価統計調査（構造編）｣</t>
    <rPh sb="26" eb="29">
      <t>ソウムショウ</t>
    </rPh>
    <phoneticPr fontId="2"/>
  </si>
  <si>
    <r>
      <t>2018</t>
    </r>
    <r>
      <rPr>
        <b/>
        <sz val="15"/>
        <rFont val="ＭＳ Ｐゴシック"/>
        <family val="3"/>
        <charset val="128"/>
      </rPr>
      <t>年</t>
    </r>
    <r>
      <rPr>
        <b/>
        <sz val="15"/>
        <rFont val="Century Gothic"/>
        <family val="2"/>
      </rPr>
      <t>12</t>
    </r>
    <r>
      <rPr>
        <b/>
        <sz val="15"/>
        <rFont val="ＭＳ Ｐゴシック"/>
        <family val="3"/>
        <charset val="128"/>
      </rPr>
      <t>月末</t>
    </r>
    <rPh sb="4" eb="5">
      <t>ネン</t>
    </rPh>
    <rPh sb="7" eb="8">
      <t>ツキ</t>
    </rPh>
    <rPh sb="8" eb="9">
      <t>スエ</t>
    </rPh>
    <phoneticPr fontId="2"/>
  </si>
  <si>
    <r>
      <t>2016</t>
    </r>
    <r>
      <rPr>
        <b/>
        <sz val="14"/>
        <rFont val="ＭＳ Ｐゴシック"/>
        <family val="3"/>
        <charset val="128"/>
      </rPr>
      <t>年度</t>
    </r>
    <rPh sb="4" eb="5">
      <t>ネン</t>
    </rPh>
    <rPh sb="5" eb="6">
      <t>ド</t>
    </rPh>
    <phoneticPr fontId="2"/>
  </si>
  <si>
    <r>
      <t>2019</t>
    </r>
    <r>
      <rPr>
        <b/>
        <sz val="14"/>
        <rFont val="ＭＳ Ｐゴシック"/>
        <family val="3"/>
        <charset val="128"/>
      </rPr>
      <t>年</t>
    </r>
    <r>
      <rPr>
        <b/>
        <sz val="14"/>
        <rFont val="Century Gothic"/>
        <family val="2"/>
      </rPr>
      <t>3</t>
    </r>
    <r>
      <rPr>
        <b/>
        <sz val="14"/>
        <rFont val="ＭＳ Ｐゴシック"/>
        <family val="3"/>
        <charset val="128"/>
      </rPr>
      <t>月末</t>
    </r>
    <rPh sb="4" eb="5">
      <t>ネン</t>
    </rPh>
    <rPh sb="6" eb="8">
      <t>ガツマツ</t>
    </rPh>
    <phoneticPr fontId="2"/>
  </si>
  <si>
    <t>2016年度</t>
    <rPh sb="4" eb="6">
      <t>ネンド</t>
    </rPh>
    <phoneticPr fontId="2"/>
  </si>
  <si>
    <t>2019年3年末</t>
    <rPh sb="4" eb="5">
      <t>ネン</t>
    </rPh>
    <rPh sb="6" eb="7">
      <t>ネン</t>
    </rPh>
    <rPh sb="7" eb="8">
      <t>マツ</t>
    </rPh>
    <phoneticPr fontId="2"/>
  </si>
  <si>
    <t>2018/12末</t>
    <rPh sb="7" eb="8">
      <t>スエ</t>
    </rPh>
    <phoneticPr fontId="2"/>
  </si>
  <si>
    <r>
      <t>2018</t>
    </r>
    <r>
      <rPr>
        <b/>
        <sz val="15"/>
        <rFont val="ＭＳ Ｐゴシック"/>
        <family val="3"/>
        <charset val="128"/>
      </rPr>
      <t>年</t>
    </r>
    <r>
      <rPr>
        <b/>
        <sz val="15"/>
        <rFont val="Century Gothic"/>
        <family val="2"/>
      </rPr>
      <t>12</t>
    </r>
    <r>
      <rPr>
        <b/>
        <sz val="15"/>
        <rFont val="ＭＳ Ｐゴシック"/>
        <family val="3"/>
        <charset val="128"/>
      </rPr>
      <t>月末</t>
    </r>
    <rPh sb="4" eb="5">
      <t>ネン</t>
    </rPh>
    <rPh sb="7" eb="8">
      <t>ツキ</t>
    </rPh>
    <rPh sb="8" eb="9">
      <t>スエ</t>
    </rPh>
    <phoneticPr fontId="2"/>
  </si>
  <si>
    <t>[図表8-30]</t>
    <rPh sb="1" eb="3">
      <t>ズヒョウ</t>
    </rPh>
    <phoneticPr fontId="2"/>
  </si>
  <si>
    <t>総務省</t>
    <phoneticPr fontId="2"/>
  </si>
  <si>
    <t xml:space="preserve">住民基本台帳に基づく人口、人口動態及び世帯数（平成31年1月1日現在） </t>
    <phoneticPr fontId="2"/>
  </si>
  <si>
    <t>http://www.soumu.go.jp/menu_news/s-news/01gyosei02_02000193.html</t>
  </si>
  <si>
    <t>〔2018年12月末の世帯数及び全国比算出統計〕</t>
    <rPh sb="5" eb="6">
      <t>ネン</t>
    </rPh>
    <rPh sb="8" eb="9">
      <t>ガツ</t>
    </rPh>
    <rPh sb="9" eb="10">
      <t>マツ</t>
    </rPh>
    <rPh sb="11" eb="14">
      <t>セタイスウ</t>
    </rPh>
    <rPh sb="14" eb="15">
      <t>オヨ</t>
    </rPh>
    <rPh sb="16" eb="18">
      <t>ゼンコク</t>
    </rPh>
    <rPh sb="18" eb="19">
      <t>ヒ</t>
    </rPh>
    <rPh sb="19" eb="21">
      <t>サンシュツ</t>
    </rPh>
    <rPh sb="21" eb="23">
      <t>トウケイ</t>
    </rPh>
    <phoneticPr fontId="2"/>
  </si>
  <si>
    <t>＞ 【総計】平成31年住民基本台帳人口・世帯数、平成30年人口動態（都道府県別）</t>
    <phoneticPr fontId="2"/>
  </si>
  <si>
    <t>http://www.soumu.go.jp/main_content/000633279.xls</t>
    <phoneticPr fontId="2"/>
  </si>
  <si>
    <t>内閣府</t>
    <phoneticPr fontId="2"/>
  </si>
  <si>
    <t>県民経済計算</t>
    <phoneticPr fontId="2"/>
  </si>
  <si>
    <t>https://www.esri.cao.go.jp/jp/sna/sonota/kenmin/kenmin_top.html</t>
    <phoneticPr fontId="2"/>
  </si>
  <si>
    <t>推計結果＞ 統計表</t>
    <rPh sb="0" eb="2">
      <t>スイケイ</t>
    </rPh>
    <rPh sb="2" eb="4">
      <t>ケッカ</t>
    </rPh>
    <rPh sb="6" eb="9">
      <t>トウケイヒョウ</t>
    </rPh>
    <phoneticPr fontId="2"/>
  </si>
  <si>
    <t>＞ 県民経済計算（平成18年度 - 平成28年度）（2008SNA、平成23年基準計数）</t>
    <phoneticPr fontId="2"/>
  </si>
  <si>
    <t>＞ 統計表　　1. 総括表　5.県民所得（Excel形式：68KB）　シート（実数）</t>
    <phoneticPr fontId="2"/>
  </si>
  <si>
    <t>https://www.esri.cao.go.jp/jp/sna/data/data_list/kenmin/files/contents/tables/h28/soukatu5.xlsx</t>
    <phoneticPr fontId="2"/>
  </si>
  <si>
    <t>＞ 統計表　　1. 総括表　7. 1人当たり県民所得（Excel形式：78KB）　シート（実数）</t>
    <phoneticPr fontId="2"/>
  </si>
  <si>
    <t>https://www.esri.cao.go.jp/jp/sna/data/data_list/kenmin/files/contents/tables/h28/soukatu7.xlsx</t>
    <phoneticPr fontId="2"/>
  </si>
  <si>
    <t>出所</t>
    <phoneticPr fontId="2"/>
  </si>
  <si>
    <t>都道府県別預金・現金・貸出金</t>
    <phoneticPr fontId="2"/>
  </si>
  <si>
    <t>〔2019年3月末預金（国内銀行）統計〕</t>
    <rPh sb="5" eb="6">
      <t>ネン</t>
    </rPh>
    <rPh sb="7" eb="8">
      <t>ガツ</t>
    </rPh>
    <rPh sb="8" eb="9">
      <t>マツ</t>
    </rPh>
    <rPh sb="9" eb="11">
      <t>ヨキン</t>
    </rPh>
    <rPh sb="12" eb="14">
      <t>コクナイ</t>
    </rPh>
    <rPh sb="14" eb="16">
      <t>ギンコウ</t>
    </rPh>
    <rPh sb="17" eb="19">
      <t>トウケイ</t>
    </rPh>
    <phoneticPr fontId="2"/>
  </si>
  <si>
    <t>＞ 公表データ  2019年3月末</t>
    <phoneticPr fontId="2"/>
  </si>
  <si>
    <t>http://www.boj.or.jp/statistics/dl/depo/pref/pre1903.xlsx</t>
    <phoneticPr fontId="2"/>
  </si>
  <si>
    <t>調査名</t>
    <phoneticPr fontId="2"/>
  </si>
  <si>
    <t>小売物価統計調査（構造編）</t>
    <phoneticPr fontId="2"/>
  </si>
  <si>
    <t>https://www.stat.go.jp/data/kouri/kouzou/index.html</t>
    <phoneticPr fontId="2"/>
  </si>
  <si>
    <t>調査の結果　＞ 最新年</t>
    <rPh sb="0" eb="2">
      <t>チョウサ</t>
    </rPh>
    <rPh sb="3" eb="5">
      <t>ケッカ</t>
    </rPh>
    <phoneticPr fontId="2"/>
  </si>
  <si>
    <t>https://www.e-stat.go.jp/stat-search/files?page=1&amp;layout=datalist&amp;toukei=00200571&amp;tstat=000001067253&amp;cycle=7&amp;year=20180&amp;month=0</t>
    <phoneticPr fontId="2"/>
  </si>
  <si>
    <t>＞ 地域別価格差　（2018年名称変更　持家の帰属家賃を除く総合→総合、持家の帰属家賃を除く住居→住居）</t>
    <phoneticPr fontId="2"/>
  </si>
  <si>
    <t>＞1　10大費目別消費者物価地域差指数 (全国平均＝100) － 全国，地方，都道府県，都道府県庁所在市及び政令指定都市</t>
    <phoneticPr fontId="2"/>
  </si>
  <si>
    <t>https://www.e-stat.go.jp/stat-search/file-download?statInfId=000031837106&amp;fileKind=0</t>
    <phoneticPr fontId="2"/>
  </si>
  <si>
    <t>調査概要</t>
    <rPh sb="0" eb="2">
      <t>チョウサ</t>
    </rPh>
    <rPh sb="2" eb="4">
      <t>ガイヨウ</t>
    </rPh>
    <phoneticPr fontId="2"/>
  </si>
  <si>
    <t>https://www.stat.go.jp/data/kouri/kouzou/k_1.html#a9</t>
    <phoneticPr fontId="2"/>
  </si>
  <si>
    <t>図表8-30　都道府県別世帯数、県民所得、預金残高、物価指数</t>
    <rPh sb="0" eb="2">
      <t>ズヒョウ</t>
    </rPh>
    <rPh sb="26" eb="28">
      <t>ブッカ</t>
    </rPh>
    <rPh sb="28" eb="30">
      <t>シスウ</t>
    </rPh>
    <phoneticPr fontId="2"/>
  </si>
  <si>
    <r>
      <t>預金（国内銀行）</t>
    </r>
    <r>
      <rPr>
        <sz val="12"/>
        <rFont val="ＭＳ Ｐゴシック"/>
        <family val="3"/>
        <charset val="128"/>
      </rPr>
      <t>（注1）</t>
    </r>
    <rPh sb="0" eb="2">
      <t>ヨキン</t>
    </rPh>
    <rPh sb="3" eb="5">
      <t>コクナイ</t>
    </rPh>
    <rPh sb="5" eb="7">
      <t>ギンコウ</t>
    </rPh>
    <rPh sb="9" eb="10">
      <t>チュウ</t>
    </rPh>
    <phoneticPr fontId="2"/>
  </si>
  <si>
    <r>
      <t>物価指数</t>
    </r>
    <r>
      <rPr>
        <sz val="12"/>
        <rFont val="ＭＳ Ｐゴシック"/>
        <family val="3"/>
        <charset val="128"/>
      </rPr>
      <t>（注2）</t>
    </r>
    <rPh sb="0" eb="2">
      <t>ブッカ</t>
    </rPh>
    <rPh sb="2" eb="4">
      <t>シスウ</t>
    </rPh>
    <phoneticPr fontId="2"/>
  </si>
  <si>
    <r>
      <t>物価指数</t>
    </r>
    <r>
      <rPr>
        <sz val="12"/>
        <rFont val="ＭＳ Ｐゴシック"/>
        <family val="3"/>
        <charset val="128"/>
      </rPr>
      <t>（注2）</t>
    </r>
    <rPh sb="0" eb="2">
      <t>ブッカ</t>
    </rPh>
    <rPh sb="2" eb="4">
      <t>シスウ</t>
    </rPh>
    <rPh sb="5" eb="6">
      <t>チュウ</t>
    </rPh>
    <phoneticPr fontId="2"/>
  </si>
  <si>
    <t>(注）１．国内銀行銀行勘定。整理回収機構､ゆうちょ銀行を除く。</t>
    <phoneticPr fontId="2"/>
  </si>
  <si>
    <t xml:space="preserve">       ２．物価指数は、10大費目別消費者物価地域差指数の｢総合｣の値。</t>
    <rPh sb="9" eb="11">
      <t>ブッカ</t>
    </rPh>
    <rPh sb="11" eb="13">
      <t>シスウ</t>
    </rPh>
    <rPh sb="33" eb="35">
      <t>ソウゴウ</t>
    </rPh>
    <rPh sb="37" eb="38">
      <t>アタイ</t>
    </rPh>
    <phoneticPr fontId="2"/>
  </si>
  <si>
    <t>（%）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</si>
</sst>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.0;[Red]\-#,##0.0"/>
    <numFmt numFmtId="177" formatCode="0.0_ "/>
    <numFmt numFmtId="178" formatCode="\ ###,###,###,###,##0;&quot;-&quot;###,###,###,###,##0"/>
    <numFmt numFmtId="179" formatCode="#,##0.0_ "/>
    <numFmt numFmtId="180" formatCode="&quot;(&quot;#.#&quot;)&quot;"/>
    <numFmt numFmtId="181" formatCode="&quot;(&quot;#.0&quot;)&quot;"/>
    <numFmt numFmtId="182" formatCode="&quot;(&quot;0.0&quot; )&quot;"/>
    <numFmt numFmtId="183" formatCode="0_);[Red]\(0\)"/>
    <numFmt numFmtId="184" formatCode="0.0_);[Red]\(0.0\)"/>
    <numFmt numFmtId="185" formatCode="#,##0.0000000;[Red]\-#,##0.0000000"/>
  </numFmts>
  <fonts count="5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Arial"/>
      <family val="2"/>
    </font>
    <font>
      <b/>
      <sz val="14"/>
      <name val="ＭＳ Ｐゴシック"/>
      <family val="3"/>
      <charset val="128"/>
    </font>
    <font>
      <b/>
      <sz val="15"/>
      <name val="Century Gothic"/>
      <family val="2"/>
    </font>
    <font>
      <sz val="15"/>
      <name val="Century Gothic"/>
      <family val="2"/>
    </font>
    <font>
      <sz val="11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13"/>
      <name val="HG丸ｺﾞｼｯｸM-PRO"/>
      <family val="3"/>
      <charset val="128"/>
    </font>
    <font>
      <sz val="10"/>
      <color indexed="8"/>
      <name val="ＭＳ 明朝"/>
      <family val="1"/>
      <charset val="128"/>
    </font>
    <font>
      <sz val="13"/>
      <name val="Century Gothic"/>
      <family val="2"/>
    </font>
    <font>
      <sz val="12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u/>
      <sz val="12"/>
      <color indexed="12"/>
      <name val="ＭＳ Ｐゴシック"/>
      <family val="3"/>
      <charset val="128"/>
    </font>
    <font>
      <b/>
      <sz val="14"/>
      <name val="Century Gothic"/>
      <family val="2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1"/>
      <name val="Century Gothic"/>
      <family val="2"/>
    </font>
    <font>
      <sz val="11"/>
      <name val="HG教科書体"/>
      <family val="1"/>
      <charset val="128"/>
    </font>
    <font>
      <sz val="11"/>
      <color theme="1"/>
      <name val="ＭＳ Ｐゴシック"/>
      <family val="3"/>
      <charset val="128"/>
    </font>
    <font>
      <b/>
      <sz val="12"/>
      <name val="Century Gothic"/>
      <family val="2"/>
    </font>
    <font>
      <b/>
      <sz val="15"/>
      <name val="ＭＳ Ｐゴシック"/>
      <family val="3"/>
      <charset val="128"/>
    </font>
    <font>
      <sz val="13.5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5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4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41" fontId="25" fillId="0" borderId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7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>
      <alignment vertical="center"/>
    </xf>
    <xf numFmtId="0" fontId="1" fillId="0" borderId="0"/>
    <xf numFmtId="0" fontId="33" fillId="0" borderId="0"/>
    <xf numFmtId="0" fontId="21" fillId="6" borderId="0" applyNumberFormat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1" fillId="18" borderId="0" xfId="0" applyFont="1" applyFill="1" applyBorder="1">
      <alignment vertical="center"/>
    </xf>
    <xf numFmtId="0" fontId="0" fillId="0" borderId="0" xfId="0" applyFill="1">
      <alignment vertical="center"/>
    </xf>
    <xf numFmtId="0" fontId="0" fillId="19" borderId="0" xfId="0" applyFill="1">
      <alignment vertical="center"/>
    </xf>
    <xf numFmtId="0" fontId="22" fillId="19" borderId="10" xfId="0" applyFont="1" applyFill="1" applyBorder="1">
      <alignment vertical="center"/>
    </xf>
    <xf numFmtId="0" fontId="1" fillId="19" borderId="11" xfId="0" applyFont="1" applyFill="1" applyBorder="1" applyAlignment="1">
      <alignment horizontal="centerContinuous" vertical="center"/>
    </xf>
    <xf numFmtId="0" fontId="1" fillId="19" borderId="12" xfId="0" applyFont="1" applyFill="1" applyBorder="1" applyAlignment="1">
      <alignment horizontal="centerContinuous" vertical="center"/>
    </xf>
    <xf numFmtId="0" fontId="1" fillId="19" borderId="13" xfId="0" applyFont="1" applyFill="1" applyBorder="1" applyAlignment="1">
      <alignment horizontal="centerContinuous" vertical="center"/>
    </xf>
    <xf numFmtId="0" fontId="22" fillId="19" borderId="14" xfId="0" applyFont="1" applyFill="1" applyBorder="1">
      <alignment vertical="center"/>
    </xf>
    <xf numFmtId="0" fontId="1" fillId="19" borderId="0" xfId="0" applyFont="1" applyFill="1" applyBorder="1" applyAlignment="1">
      <alignment horizontal="centerContinuous" vertical="center"/>
    </xf>
    <xf numFmtId="0" fontId="1" fillId="19" borderId="15" xfId="0" applyFont="1" applyFill="1" applyBorder="1" applyAlignment="1">
      <alignment horizontal="centerContinuous" vertical="center"/>
    </xf>
    <xf numFmtId="0" fontId="22" fillId="19" borderId="16" xfId="0" applyFont="1" applyFill="1" applyBorder="1">
      <alignment vertical="center"/>
    </xf>
    <xf numFmtId="0" fontId="3" fillId="19" borderId="10" xfId="0" applyFont="1" applyFill="1" applyBorder="1" applyAlignment="1">
      <alignment horizontal="center" vertical="center" wrapText="1"/>
    </xf>
    <xf numFmtId="0" fontId="0" fillId="19" borderId="0" xfId="0" applyFill="1" applyAlignment="1"/>
    <xf numFmtId="0" fontId="30" fillId="18" borderId="0" xfId="0" applyFont="1" applyFill="1" applyBorder="1" applyAlignment="1"/>
    <xf numFmtId="0" fontId="0" fillId="18" borderId="0" xfId="0" applyFill="1">
      <alignment vertical="center"/>
    </xf>
    <xf numFmtId="0" fontId="0" fillId="18" borderId="17" xfId="0" applyFill="1" applyBorder="1" applyAlignment="1">
      <alignment horizontal="center" vertical="center"/>
    </xf>
    <xf numFmtId="0" fontId="0" fillId="18" borderId="18" xfId="0" applyFill="1" applyBorder="1" applyAlignment="1">
      <alignment horizontal="center" vertical="center"/>
    </xf>
    <xf numFmtId="0" fontId="0" fillId="18" borderId="19" xfId="0" applyFill="1" applyBorder="1" applyAlignment="1">
      <alignment horizontal="center" vertical="center"/>
    </xf>
    <xf numFmtId="0" fontId="0" fillId="18" borderId="20" xfId="0" applyFill="1" applyBorder="1" applyAlignment="1">
      <alignment horizontal="center" vertical="center"/>
    </xf>
    <xf numFmtId="0" fontId="0" fillId="18" borderId="0" xfId="0" applyFill="1" applyBorder="1" applyAlignment="1">
      <alignment horizontal="center" vertical="center"/>
    </xf>
    <xf numFmtId="0" fontId="0" fillId="18" borderId="15" xfId="0" applyFill="1" applyBorder="1" applyAlignment="1">
      <alignment horizontal="center" vertical="center"/>
    </xf>
    <xf numFmtId="0" fontId="26" fillId="18" borderId="0" xfId="0" applyFont="1" applyFill="1" applyBorder="1">
      <alignment vertical="center"/>
    </xf>
    <xf numFmtId="0" fontId="0" fillId="18" borderId="21" xfId="0" applyFill="1" applyBorder="1" applyAlignment="1">
      <alignment horizontal="center" vertical="center"/>
    </xf>
    <xf numFmtId="0" fontId="0" fillId="18" borderId="22" xfId="0" applyFill="1" applyBorder="1" applyAlignment="1">
      <alignment horizontal="center" vertical="center"/>
    </xf>
    <xf numFmtId="0" fontId="0" fillId="18" borderId="23" xfId="0" applyFill="1" applyBorder="1" applyAlignment="1">
      <alignment horizontal="center" vertical="center"/>
    </xf>
    <xf numFmtId="0" fontId="26" fillId="18" borderId="22" xfId="0" applyFont="1" applyFill="1" applyBorder="1">
      <alignment vertical="center"/>
    </xf>
    <xf numFmtId="0" fontId="26" fillId="18" borderId="21" xfId="0" applyFont="1" applyFill="1" applyBorder="1">
      <alignment vertical="center"/>
    </xf>
    <xf numFmtId="0" fontId="0" fillId="18" borderId="0" xfId="0" applyFill="1" applyBorder="1">
      <alignment vertical="center"/>
    </xf>
    <xf numFmtId="0" fontId="0" fillId="18" borderId="20" xfId="0" applyFill="1" applyBorder="1">
      <alignment vertical="center"/>
    </xf>
    <xf numFmtId="0" fontId="0" fillId="18" borderId="15" xfId="0" applyFill="1" applyBorder="1">
      <alignment vertical="center"/>
    </xf>
    <xf numFmtId="0" fontId="0" fillId="18" borderId="0" xfId="0" applyFill="1" applyBorder="1" applyAlignment="1"/>
    <xf numFmtId="0" fontId="0" fillId="18" borderId="15" xfId="0" applyFill="1" applyBorder="1" applyAlignment="1"/>
    <xf numFmtId="0" fontId="0" fillId="18" borderId="21" xfId="0" applyFill="1" applyBorder="1">
      <alignment vertical="center"/>
    </xf>
    <xf numFmtId="0" fontId="0" fillId="18" borderId="22" xfId="0" applyFill="1" applyBorder="1">
      <alignment vertical="center"/>
    </xf>
    <xf numFmtId="0" fontId="26" fillId="18" borderId="22" xfId="0" applyFont="1" applyFill="1" applyBorder="1" applyAlignment="1">
      <alignment vertical="center"/>
    </xf>
    <xf numFmtId="0" fontId="0" fillId="18" borderId="23" xfId="0" applyFill="1" applyBorder="1">
      <alignment vertical="center"/>
    </xf>
    <xf numFmtId="0" fontId="1" fillId="19" borderId="22" xfId="0" applyFont="1" applyFill="1" applyBorder="1" applyAlignment="1">
      <alignment horizontal="center" vertical="center"/>
    </xf>
    <xf numFmtId="0" fontId="0" fillId="18" borderId="17" xfId="0" applyFill="1" applyBorder="1">
      <alignment vertical="center"/>
    </xf>
    <xf numFmtId="0" fontId="0" fillId="18" borderId="18" xfId="0" applyFill="1" applyBorder="1">
      <alignment vertical="center"/>
    </xf>
    <xf numFmtId="0" fontId="1" fillId="19" borderId="22" xfId="0" applyFont="1" applyFill="1" applyBorder="1">
      <alignment vertical="center"/>
    </xf>
    <xf numFmtId="0" fontId="1" fillId="0" borderId="0" xfId="0" applyFont="1" applyFill="1" applyAlignment="1">
      <alignment vertical="center"/>
    </xf>
    <xf numFmtId="184" fontId="0" fillId="0" borderId="0" xfId="0" applyNumberFormat="1">
      <alignment vertical="center"/>
    </xf>
    <xf numFmtId="184" fontId="0" fillId="0" borderId="0" xfId="0" applyNumberFormat="1" applyFill="1">
      <alignment vertical="center"/>
    </xf>
    <xf numFmtId="184" fontId="0" fillId="19" borderId="0" xfId="0" applyNumberFormat="1" applyFill="1">
      <alignment vertical="center"/>
    </xf>
    <xf numFmtId="184" fontId="1" fillId="19" borderId="11" xfId="0" applyNumberFormat="1" applyFont="1" applyFill="1" applyBorder="1" applyAlignment="1">
      <alignment horizontal="centerContinuous" vertical="center"/>
    </xf>
    <xf numFmtId="0" fontId="0" fillId="19" borderId="0" xfId="0" applyFont="1" applyFill="1" applyBorder="1" applyAlignment="1">
      <alignment horizontal="centerContinuous" vertical="center"/>
    </xf>
    <xf numFmtId="184" fontId="0" fillId="19" borderId="20" xfId="0" applyNumberFormat="1" applyFont="1" applyFill="1" applyBorder="1" applyAlignment="1">
      <alignment horizontal="centerContinuous" vertical="center"/>
    </xf>
    <xf numFmtId="0" fontId="0" fillId="19" borderId="10" xfId="0" applyFont="1" applyFill="1" applyBorder="1">
      <alignment vertical="center"/>
    </xf>
    <xf numFmtId="0" fontId="3" fillId="20" borderId="10" xfId="0" applyFont="1" applyFill="1" applyBorder="1" applyAlignment="1">
      <alignment horizontal="center" vertical="center" wrapText="1"/>
    </xf>
    <xf numFmtId="0" fontId="3" fillId="20" borderId="17" xfId="0" applyFont="1" applyFill="1" applyBorder="1" applyAlignment="1">
      <alignment horizontal="center" vertical="center" wrapText="1"/>
    </xf>
    <xf numFmtId="184" fontId="3" fillId="19" borderId="10" xfId="0" applyNumberFormat="1" applyFont="1" applyFill="1" applyBorder="1" applyAlignment="1">
      <alignment horizontal="center" vertical="center" wrapText="1"/>
    </xf>
    <xf numFmtId="0" fontId="0" fillId="19" borderId="14" xfId="0" applyFont="1" applyFill="1" applyBorder="1">
      <alignment vertical="center"/>
    </xf>
    <xf numFmtId="38" fontId="1" fillId="20" borderId="14" xfId="34" applyFont="1" applyFill="1" applyBorder="1">
      <alignment vertical="center"/>
    </xf>
    <xf numFmtId="184" fontId="0" fillId="20" borderId="0" xfId="0" applyNumberFormat="1" applyFont="1" applyFill="1" applyBorder="1" applyAlignment="1"/>
    <xf numFmtId="177" fontId="0" fillId="20" borderId="14" xfId="0" applyNumberFormat="1" applyFont="1" applyFill="1" applyBorder="1">
      <alignment vertical="center"/>
    </xf>
    <xf numFmtId="184" fontId="22" fillId="20" borderId="14" xfId="45" applyNumberFormat="1" applyFont="1" applyFill="1" applyBorder="1" applyAlignment="1" applyProtection="1">
      <alignment horizontal="right"/>
      <protection locked="0"/>
    </xf>
    <xf numFmtId="184" fontId="0" fillId="20" borderId="20" xfId="0" applyNumberFormat="1" applyFont="1" applyFill="1" applyBorder="1">
      <alignment vertical="center"/>
    </xf>
    <xf numFmtId="184" fontId="0" fillId="20" borderId="14" xfId="0" applyNumberFormat="1" applyFont="1" applyFill="1" applyBorder="1">
      <alignment vertical="center"/>
    </xf>
    <xf numFmtId="0" fontId="0" fillId="20" borderId="14" xfId="0" applyFont="1" applyFill="1" applyBorder="1">
      <alignment vertical="center"/>
    </xf>
    <xf numFmtId="177" fontId="0" fillId="20" borderId="15" xfId="0" applyNumberFormat="1" applyFont="1" applyFill="1" applyBorder="1">
      <alignment vertical="center"/>
    </xf>
    <xf numFmtId="184" fontId="22" fillId="20" borderId="14" xfId="34" applyNumberFormat="1" applyFont="1" applyFill="1" applyBorder="1" applyAlignment="1" applyProtection="1">
      <alignment horizontal="right"/>
      <protection locked="0"/>
    </xf>
    <xf numFmtId="38" fontId="1" fillId="20" borderId="20" xfId="34" applyFont="1" applyFill="1" applyBorder="1">
      <alignment vertical="center"/>
    </xf>
    <xf numFmtId="177" fontId="0" fillId="20" borderId="0" xfId="0" applyNumberFormat="1" applyFont="1" applyFill="1" applyBorder="1">
      <alignment vertical="center"/>
    </xf>
    <xf numFmtId="38" fontId="1" fillId="20" borderId="0" xfId="34" applyFont="1" applyFill="1" applyBorder="1" applyAlignment="1"/>
    <xf numFmtId="184" fontId="0" fillId="20" borderId="20" xfId="0" applyNumberFormat="1" applyFont="1" applyFill="1" applyBorder="1" applyAlignment="1"/>
    <xf numFmtId="0" fontId="0" fillId="0" borderId="0" xfId="0" applyAlignment="1">
      <alignment vertical="center"/>
    </xf>
    <xf numFmtId="0" fontId="0" fillId="19" borderId="16" xfId="0" applyFont="1" applyFill="1" applyBorder="1">
      <alignment vertical="center"/>
    </xf>
    <xf numFmtId="38" fontId="1" fillId="20" borderId="22" xfId="34" applyFont="1" applyFill="1" applyBorder="1" applyAlignment="1"/>
    <xf numFmtId="184" fontId="0" fillId="20" borderId="21" xfId="0" applyNumberFormat="1" applyFont="1" applyFill="1" applyBorder="1" applyAlignment="1"/>
    <xf numFmtId="177" fontId="0" fillId="20" borderId="16" xfId="0" applyNumberFormat="1" applyFont="1" applyFill="1" applyBorder="1">
      <alignment vertical="center"/>
    </xf>
    <xf numFmtId="184" fontId="22" fillId="20" borderId="16" xfId="45" applyNumberFormat="1" applyFont="1" applyFill="1" applyBorder="1" applyAlignment="1" applyProtection="1">
      <alignment horizontal="right"/>
      <protection locked="0"/>
    </xf>
    <xf numFmtId="0" fontId="0" fillId="20" borderId="0" xfId="0" applyFill="1">
      <alignment vertical="center"/>
    </xf>
    <xf numFmtId="0" fontId="26" fillId="18" borderId="0" xfId="0" applyFont="1" applyFill="1" applyBorder="1" applyAlignment="1">
      <alignment horizontal="distributed"/>
    </xf>
    <xf numFmtId="0" fontId="1" fillId="19" borderId="10" xfId="0" applyFont="1" applyFill="1" applyBorder="1" applyAlignment="1">
      <alignment horizontal="centerContinuous" vertical="center"/>
    </xf>
    <xf numFmtId="0" fontId="1" fillId="19" borderId="14" xfId="0" applyFont="1" applyFill="1" applyBorder="1" applyAlignment="1">
      <alignment horizontal="center" vertical="center"/>
    </xf>
    <xf numFmtId="0" fontId="1" fillId="19" borderId="21" xfId="0" applyFont="1" applyFill="1" applyBorder="1" applyAlignment="1">
      <alignment horizontal="center" vertical="center"/>
    </xf>
    <xf numFmtId="0" fontId="32" fillId="19" borderId="24" xfId="0" applyFont="1" applyFill="1" applyBorder="1" applyAlignment="1">
      <alignment horizontal="center" vertical="center" wrapText="1"/>
    </xf>
    <xf numFmtId="0" fontId="3" fillId="19" borderId="10" xfId="0" applyFont="1" applyFill="1" applyBorder="1">
      <alignment vertical="center"/>
    </xf>
    <xf numFmtId="0" fontId="0" fillId="20" borderId="10" xfId="0" applyFont="1" applyFill="1" applyBorder="1" applyAlignment="1">
      <alignment horizontal="center" vertical="center" wrapText="1"/>
    </xf>
    <xf numFmtId="0" fontId="0" fillId="19" borderId="17" xfId="0" applyFont="1" applyFill="1" applyBorder="1" applyAlignment="1">
      <alignment horizontal="center" vertical="center" wrapText="1"/>
    </xf>
    <xf numFmtId="0" fontId="0" fillId="19" borderId="18" xfId="0" applyFont="1" applyFill="1" applyBorder="1" applyAlignment="1">
      <alignment horizontal="center" vertical="center" wrapText="1"/>
    </xf>
    <xf numFmtId="0" fontId="0" fillId="19" borderId="19" xfId="0" applyFont="1" applyFill="1" applyBorder="1" applyAlignment="1">
      <alignment horizontal="center" vertical="center" wrapText="1"/>
    </xf>
    <xf numFmtId="0" fontId="0" fillId="19" borderId="0" xfId="0" applyFont="1" applyFill="1">
      <alignment vertical="center"/>
    </xf>
    <xf numFmtId="0" fontId="0" fillId="18" borderId="0" xfId="0" applyFill="1" applyAlignment="1"/>
    <xf numFmtId="0" fontId="0" fillId="0" borderId="0" xfId="0" applyAlignment="1"/>
    <xf numFmtId="0" fontId="1" fillId="19" borderId="20" xfId="0" applyFont="1" applyFill="1" applyBorder="1">
      <alignment vertical="center"/>
    </xf>
    <xf numFmtId="38" fontId="5" fillId="20" borderId="14" xfId="34" applyFont="1" applyFill="1" applyBorder="1" applyAlignment="1">
      <alignment vertical="center"/>
    </xf>
    <xf numFmtId="177" fontId="0" fillId="19" borderId="0" xfId="0" applyNumberFormat="1" applyFont="1" applyFill="1" applyBorder="1" applyAlignment="1">
      <alignment vertical="center"/>
    </xf>
    <xf numFmtId="184" fontId="41" fillId="20" borderId="14" xfId="46" quotePrefix="1" applyNumberFormat="1" applyFont="1" applyFill="1" applyBorder="1" applyAlignment="1">
      <alignment horizontal="right" vertical="center"/>
    </xf>
    <xf numFmtId="177" fontId="41" fillId="20" borderId="0" xfId="0" applyNumberFormat="1" applyFont="1" applyFill="1" applyAlignment="1">
      <alignment vertical="center"/>
    </xf>
    <xf numFmtId="178" fontId="42" fillId="20" borderId="14" xfId="0" applyNumberFormat="1" applyFont="1" applyFill="1" applyBorder="1" applyAlignment="1">
      <alignment horizontal="right" vertical="center"/>
    </xf>
    <xf numFmtId="184" fontId="41" fillId="20" borderId="15" xfId="45" applyNumberFormat="1" applyFont="1" applyFill="1" applyBorder="1" applyAlignment="1" applyProtection="1">
      <alignment horizontal="right" vertical="center"/>
      <protection locked="0"/>
    </xf>
    <xf numFmtId="0" fontId="0" fillId="19" borderId="0" xfId="0" applyFont="1" applyFill="1" applyAlignment="1"/>
    <xf numFmtId="0" fontId="0" fillId="19" borderId="20" xfId="0" applyFill="1" applyBorder="1" applyAlignment="1"/>
    <xf numFmtId="38" fontId="1" fillId="20" borderId="14" xfId="34" applyFont="1" applyFill="1" applyBorder="1" applyAlignment="1">
      <alignment vertical="center"/>
    </xf>
    <xf numFmtId="0" fontId="0" fillId="19" borderId="0" xfId="0" applyFont="1" applyFill="1" applyBorder="1" applyAlignment="1">
      <alignment vertical="center"/>
    </xf>
    <xf numFmtId="184" fontId="41" fillId="20" borderId="14" xfId="0" applyNumberFormat="1" applyFont="1" applyFill="1" applyBorder="1" applyAlignment="1">
      <alignment vertical="center"/>
    </xf>
    <xf numFmtId="177" fontId="41" fillId="20" borderId="0" xfId="0" applyNumberFormat="1" applyFont="1" applyFill="1" applyBorder="1" applyAlignment="1">
      <alignment vertical="center"/>
    </xf>
    <xf numFmtId="0" fontId="41" fillId="20" borderId="14" xfId="0" applyFont="1" applyFill="1" applyBorder="1" applyAlignment="1">
      <alignment vertical="center"/>
    </xf>
    <xf numFmtId="184" fontId="41" fillId="20" borderId="15" xfId="0" applyNumberFormat="1" applyFont="1" applyFill="1" applyBorder="1" applyAlignment="1">
      <alignment vertical="center"/>
    </xf>
    <xf numFmtId="184" fontId="41" fillId="20" borderId="16" xfId="0" applyNumberFormat="1" applyFont="1" applyFill="1" applyBorder="1" applyAlignment="1">
      <alignment vertical="center"/>
    </xf>
    <xf numFmtId="0" fontId="41" fillId="20" borderId="16" xfId="0" applyFont="1" applyFill="1" applyBorder="1" applyAlignment="1">
      <alignment vertical="center"/>
    </xf>
    <xf numFmtId="0" fontId="41" fillId="20" borderId="15" xfId="0" applyFont="1" applyFill="1" applyBorder="1" applyAlignment="1">
      <alignment vertical="center"/>
    </xf>
    <xf numFmtId="0" fontId="0" fillId="18" borderId="18" xfId="0" applyFill="1" applyBorder="1" applyAlignment="1"/>
    <xf numFmtId="0" fontId="0" fillId="18" borderId="19" xfId="0" applyFill="1" applyBorder="1" applyAlignment="1"/>
    <xf numFmtId="0" fontId="1" fillId="19" borderId="11" xfId="0" applyFont="1" applyFill="1" applyBorder="1">
      <alignment vertical="center"/>
    </xf>
    <xf numFmtId="38" fontId="0" fillId="19" borderId="24" xfId="34" applyNumberFormat="1" applyFont="1" applyFill="1" applyBorder="1">
      <alignment vertical="center"/>
    </xf>
    <xf numFmtId="177" fontId="0" fillId="19" borderId="13" xfId="0" applyNumberFormat="1" applyFont="1" applyFill="1" applyBorder="1">
      <alignment vertical="center"/>
    </xf>
    <xf numFmtId="176" fontId="0" fillId="19" borderId="24" xfId="34" applyNumberFormat="1" applyFont="1" applyFill="1" applyBorder="1">
      <alignment vertical="center"/>
    </xf>
    <xf numFmtId="177" fontId="0" fillId="19" borderId="24" xfId="0" applyNumberFormat="1" applyFont="1" applyFill="1" applyBorder="1">
      <alignment vertical="center"/>
    </xf>
    <xf numFmtId="38" fontId="0" fillId="19" borderId="24" xfId="34" applyFont="1" applyFill="1" applyBorder="1">
      <alignment vertical="center"/>
    </xf>
    <xf numFmtId="0" fontId="34" fillId="18" borderId="0" xfId="0" applyFont="1" applyFill="1" applyBorder="1" applyAlignment="1">
      <alignment horizontal="left"/>
    </xf>
    <xf numFmtId="179" fontId="30" fillId="18" borderId="0" xfId="0" applyNumberFormat="1" applyFont="1" applyFill="1" applyBorder="1" applyAlignment="1"/>
    <xf numFmtId="182" fontId="30" fillId="18" borderId="0" xfId="0" applyNumberFormat="1" applyFont="1" applyFill="1" applyBorder="1" applyAlignment="1">
      <alignment vertical="center"/>
    </xf>
    <xf numFmtId="0" fontId="0" fillId="0" borderId="0" xfId="0" applyFill="1" applyAlignment="1"/>
    <xf numFmtId="0" fontId="0" fillId="0" borderId="0" xfId="0" applyFill="1" applyBorder="1" applyAlignment="1"/>
    <xf numFmtId="0" fontId="34" fillId="0" borderId="0" xfId="0" applyFont="1" applyFill="1" applyBorder="1" applyAlignment="1">
      <alignment horizontal="left"/>
    </xf>
    <xf numFmtId="179" fontId="30" fillId="0" borderId="0" xfId="0" applyNumberFormat="1" applyFont="1" applyFill="1" applyBorder="1" applyAlignment="1"/>
    <xf numFmtId="0" fontId="30" fillId="0" borderId="0" xfId="0" applyFont="1" applyFill="1" applyBorder="1" applyAlignment="1"/>
    <xf numFmtId="182" fontId="30" fillId="0" borderId="0" xfId="0" applyNumberFormat="1" applyFont="1" applyFill="1" applyBorder="1" applyAlignment="1">
      <alignment vertical="center"/>
    </xf>
    <xf numFmtId="179" fontId="36" fillId="0" borderId="0" xfId="0" applyNumberFormat="1" applyFont="1" applyFill="1" applyBorder="1" applyAlignment="1"/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179" fontId="38" fillId="0" borderId="0" xfId="0" applyNumberFormat="1" applyFont="1" applyFill="1" applyBorder="1" applyAlignment="1">
      <alignment vertical="center" shrinkToFit="1"/>
    </xf>
    <xf numFmtId="0" fontId="38" fillId="0" borderId="0" xfId="0" applyFont="1" applyFill="1" applyBorder="1" applyAlignment="1">
      <alignment vertical="center" shrinkToFit="1"/>
    </xf>
    <xf numFmtId="179" fontId="38" fillId="0" borderId="0" xfId="0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180" fontId="30" fillId="0" borderId="0" xfId="0" applyNumberFormat="1" applyFont="1" applyFill="1" applyBorder="1" applyAlignment="1">
      <alignment vertical="top"/>
    </xf>
    <xf numFmtId="181" fontId="30" fillId="0" borderId="0" xfId="0" applyNumberFormat="1" applyFont="1" applyFill="1" applyBorder="1" applyAlignment="1">
      <alignment vertical="top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29" fillId="0" borderId="0" xfId="0" applyFont="1" applyFill="1" applyBorder="1" applyAlignment="1"/>
    <xf numFmtId="0" fontId="31" fillId="0" borderId="0" xfId="0" applyFont="1" applyFill="1" applyBorder="1" applyAlignment="1"/>
    <xf numFmtId="38" fontId="0" fillId="0" borderId="0" xfId="34" applyFont="1" applyFill="1" applyBorder="1">
      <alignment vertical="center"/>
    </xf>
    <xf numFmtId="38" fontId="0" fillId="0" borderId="0" xfId="34" applyFont="1" applyFill="1" applyBorder="1" applyAlignment="1"/>
    <xf numFmtId="3" fontId="1" fillId="0" borderId="0" xfId="0" applyNumberFormat="1" applyFont="1" applyFill="1" applyBorder="1">
      <alignment vertical="center"/>
    </xf>
    <xf numFmtId="183" fontId="0" fillId="0" borderId="0" xfId="0" applyNumberFormat="1" applyFill="1" applyBorder="1" applyAlignment="1"/>
    <xf numFmtId="0" fontId="0" fillId="0" borderId="0" xfId="0" applyNumberFormat="1" applyFill="1" applyBorder="1" applyAlignment="1"/>
    <xf numFmtId="38" fontId="35" fillId="0" borderId="0" xfId="34" applyFont="1" applyFill="1" applyBorder="1" applyAlignment="1">
      <alignment vertical="center"/>
    </xf>
    <xf numFmtId="185" fontId="0" fillId="0" borderId="0" xfId="0" applyNumberFormat="1" applyFill="1" applyBorder="1">
      <alignment vertical="center"/>
    </xf>
    <xf numFmtId="0" fontId="30" fillId="0" borderId="0" xfId="0" applyFont="1" applyFill="1">
      <alignment vertical="center"/>
    </xf>
    <xf numFmtId="0" fontId="30" fillId="18" borderId="0" xfId="0" applyFont="1" applyFill="1" applyBorder="1" applyAlignment="1">
      <alignment vertical="center"/>
    </xf>
    <xf numFmtId="0" fontId="0" fillId="18" borderId="0" xfId="0" applyFont="1" applyFill="1" applyAlignment="1">
      <alignment vertical="center"/>
    </xf>
    <xf numFmtId="184" fontId="0" fillId="20" borderId="15" xfId="0" applyNumberFormat="1" applyFont="1" applyFill="1" applyBorder="1">
      <alignment vertical="center"/>
    </xf>
    <xf numFmtId="184" fontId="22" fillId="20" borderId="15" xfId="45" applyNumberFormat="1" applyFont="1" applyFill="1" applyBorder="1" applyAlignment="1" applyProtection="1">
      <alignment horizontal="right"/>
      <protection locked="0"/>
    </xf>
    <xf numFmtId="0" fontId="26" fillId="21" borderId="0" xfId="0" applyFont="1" applyFill="1" applyBorder="1">
      <alignment vertical="center"/>
    </xf>
    <xf numFmtId="0" fontId="26" fillId="21" borderId="22" xfId="0" applyFont="1" applyFill="1" applyBorder="1">
      <alignment vertical="center"/>
    </xf>
    <xf numFmtId="0" fontId="26" fillId="21" borderId="21" xfId="0" applyFont="1" applyFill="1" applyBorder="1">
      <alignment vertical="center"/>
    </xf>
    <xf numFmtId="0" fontId="0" fillId="18" borderId="0" xfId="0" applyFill="1" applyAlignment="1">
      <alignment vertical="center"/>
    </xf>
    <xf numFmtId="0" fontId="30" fillId="18" borderId="0" xfId="0" applyFont="1" applyFill="1" applyAlignment="1">
      <alignment vertical="center"/>
    </xf>
    <xf numFmtId="0" fontId="30" fillId="0" borderId="0" xfId="0" applyFont="1" applyAlignment="1"/>
    <xf numFmtId="0" fontId="22" fillId="21" borderId="25" xfId="0" applyFont="1" applyFill="1" applyBorder="1" applyAlignment="1">
      <alignment vertical="center"/>
    </xf>
    <xf numFmtId="0" fontId="22" fillId="21" borderId="26" xfId="0" applyFont="1" applyFill="1" applyBorder="1" applyAlignment="1">
      <alignment vertical="center"/>
    </xf>
    <xf numFmtId="0" fontId="22" fillId="21" borderId="27" xfId="0" applyFont="1" applyFill="1" applyBorder="1" applyAlignment="1">
      <alignment vertical="center"/>
    </xf>
    <xf numFmtId="0" fontId="22" fillId="21" borderId="28" xfId="0" applyFont="1" applyFill="1" applyBorder="1" applyAlignment="1">
      <alignment vertical="center"/>
    </xf>
    <xf numFmtId="0" fontId="22" fillId="21" borderId="18" xfId="0" applyFont="1" applyFill="1" applyBorder="1" applyAlignment="1">
      <alignment vertical="center"/>
    </xf>
    <xf numFmtId="0" fontId="22" fillId="21" borderId="29" xfId="0" applyFont="1" applyFill="1" applyBorder="1" applyAlignment="1">
      <alignment vertical="center"/>
    </xf>
    <xf numFmtId="0" fontId="22" fillId="21" borderId="30" xfId="0" applyFont="1" applyFill="1" applyBorder="1" applyAlignment="1">
      <alignment vertical="center"/>
    </xf>
    <xf numFmtId="0" fontId="39" fillId="21" borderId="22" xfId="28" applyFont="1" applyFill="1" applyBorder="1" applyAlignment="1" applyProtection="1">
      <alignment vertical="center"/>
    </xf>
    <xf numFmtId="0" fontId="22" fillId="21" borderId="22" xfId="0" applyFont="1" applyFill="1" applyBorder="1" applyAlignment="1">
      <alignment vertical="center"/>
    </xf>
    <xf numFmtId="0" fontId="22" fillId="21" borderId="31" xfId="0" applyFont="1" applyFill="1" applyBorder="1" applyAlignment="1">
      <alignment vertical="center"/>
    </xf>
    <xf numFmtId="0" fontId="22" fillId="21" borderId="32" xfId="0" applyFont="1" applyFill="1" applyBorder="1" applyAlignment="1">
      <alignment vertical="center"/>
    </xf>
    <xf numFmtId="0" fontId="22" fillId="21" borderId="0" xfId="0" applyFont="1" applyFill="1" applyBorder="1" applyAlignment="1">
      <alignment vertical="center"/>
    </xf>
    <xf numFmtId="0" fontId="22" fillId="21" borderId="33" xfId="0" applyFont="1" applyFill="1" applyBorder="1" applyAlignment="1">
      <alignment vertical="center"/>
    </xf>
    <xf numFmtId="0" fontId="22" fillId="21" borderId="34" xfId="0" applyFont="1" applyFill="1" applyBorder="1" applyAlignment="1">
      <alignment vertical="center"/>
    </xf>
    <xf numFmtId="0" fontId="39" fillId="21" borderId="35" xfId="28" applyFont="1" applyFill="1" applyBorder="1" applyAlignment="1" applyProtection="1">
      <alignment vertical="center"/>
    </xf>
    <xf numFmtId="0" fontId="22" fillId="21" borderId="35" xfId="0" applyFont="1" applyFill="1" applyBorder="1" applyAlignment="1">
      <alignment vertical="center"/>
    </xf>
    <xf numFmtId="0" fontId="22" fillId="21" borderId="36" xfId="0" applyFont="1" applyFill="1" applyBorder="1" applyAlignment="1">
      <alignment vertical="center"/>
    </xf>
    <xf numFmtId="0" fontId="22" fillId="21" borderId="17" xfId="0" applyFont="1" applyFill="1" applyBorder="1" applyAlignment="1">
      <alignment vertical="center"/>
    </xf>
    <xf numFmtId="0" fontId="22" fillId="21" borderId="20" xfId="0" applyFont="1" applyFill="1" applyBorder="1" applyAlignment="1">
      <alignment vertical="center"/>
    </xf>
    <xf numFmtId="0" fontId="39" fillId="21" borderId="0" xfId="28" applyFont="1" applyFill="1" applyBorder="1" applyAlignment="1" applyProtection="1">
      <alignment vertical="center"/>
    </xf>
    <xf numFmtId="0" fontId="22" fillId="21" borderId="25" xfId="0" applyFont="1" applyFill="1" applyBorder="1" applyAlignment="1">
      <alignment horizontal="left" vertical="center"/>
    </xf>
    <xf numFmtId="0" fontId="22" fillId="21" borderId="26" xfId="0" applyFont="1" applyFill="1" applyBorder="1" applyAlignment="1">
      <alignment horizontal="left" vertical="center"/>
    </xf>
    <xf numFmtId="0" fontId="22" fillId="21" borderId="27" xfId="0" applyFont="1" applyFill="1" applyBorder="1" applyAlignment="1">
      <alignment horizontal="left" vertical="center"/>
    </xf>
    <xf numFmtId="0" fontId="22" fillId="21" borderId="28" xfId="0" applyFont="1" applyFill="1" applyBorder="1" applyAlignment="1">
      <alignment horizontal="left" vertical="center"/>
    </xf>
    <xf numFmtId="0" fontId="22" fillId="21" borderId="18" xfId="0" applyFont="1" applyFill="1" applyBorder="1" applyAlignment="1">
      <alignment horizontal="left" vertical="center"/>
    </xf>
    <xf numFmtId="0" fontId="22" fillId="21" borderId="29" xfId="0" applyFont="1" applyFill="1" applyBorder="1" applyAlignment="1">
      <alignment horizontal="left" vertical="center"/>
    </xf>
    <xf numFmtId="0" fontId="22" fillId="21" borderId="30" xfId="0" applyFont="1" applyFill="1" applyBorder="1" applyAlignment="1">
      <alignment horizontal="left" vertical="center"/>
    </xf>
    <xf numFmtId="0" fontId="39" fillId="21" borderId="22" xfId="28" applyFont="1" applyFill="1" applyBorder="1" applyAlignment="1" applyProtection="1">
      <alignment horizontal="left" vertical="center"/>
    </xf>
    <xf numFmtId="0" fontId="22" fillId="21" borderId="22" xfId="0" applyFont="1" applyFill="1" applyBorder="1" applyAlignment="1">
      <alignment horizontal="left" vertical="center"/>
    </xf>
    <xf numFmtId="0" fontId="22" fillId="21" borderId="31" xfId="0" applyFont="1" applyFill="1" applyBorder="1" applyAlignment="1">
      <alignment horizontal="left" vertical="center"/>
    </xf>
    <xf numFmtId="0" fontId="22" fillId="21" borderId="32" xfId="0" applyFont="1" applyFill="1" applyBorder="1" applyAlignment="1">
      <alignment horizontal="left" vertical="center"/>
    </xf>
    <xf numFmtId="0" fontId="22" fillId="21" borderId="20" xfId="0" applyFont="1" applyFill="1" applyBorder="1" applyAlignment="1">
      <alignment horizontal="left" vertical="center"/>
    </xf>
    <xf numFmtId="0" fontId="22" fillId="21" borderId="0" xfId="0" applyFont="1" applyFill="1" applyBorder="1" applyAlignment="1">
      <alignment horizontal="left" vertical="center"/>
    </xf>
    <xf numFmtId="0" fontId="22" fillId="21" borderId="33" xfId="0" applyFont="1" applyFill="1" applyBorder="1" applyAlignment="1">
      <alignment horizontal="left" vertical="center"/>
    </xf>
    <xf numFmtId="0" fontId="22" fillId="21" borderId="34" xfId="0" applyFont="1" applyFill="1" applyBorder="1" applyAlignment="1">
      <alignment horizontal="left" vertical="center"/>
    </xf>
    <xf numFmtId="0" fontId="39" fillId="21" borderId="35" xfId="28" applyFont="1" applyFill="1" applyBorder="1" applyAlignment="1" applyProtection="1">
      <alignment horizontal="left" vertical="center"/>
    </xf>
    <xf numFmtId="0" fontId="22" fillId="21" borderId="35" xfId="0" applyFont="1" applyFill="1" applyBorder="1" applyAlignment="1">
      <alignment horizontal="left" vertical="center"/>
    </xf>
    <xf numFmtId="0" fontId="22" fillId="21" borderId="36" xfId="0" applyFont="1" applyFill="1" applyBorder="1" applyAlignment="1">
      <alignment horizontal="left" vertical="center"/>
    </xf>
    <xf numFmtId="0" fontId="43" fillId="21" borderId="0" xfId="0" applyFont="1" applyFill="1" applyBorder="1" applyAlignment="1"/>
    <xf numFmtId="0" fontId="43" fillId="21" borderId="15" xfId="0" applyFont="1" applyFill="1" applyBorder="1" applyAlignment="1"/>
    <xf numFmtId="0" fontId="43" fillId="18" borderId="0" xfId="0" applyFont="1" applyFill="1" applyBorder="1" applyAlignment="1"/>
    <xf numFmtId="0" fontId="43" fillId="18" borderId="15" xfId="0" applyFont="1" applyFill="1" applyBorder="1" applyAlignment="1"/>
    <xf numFmtId="31" fontId="0" fillId="19" borderId="0" xfId="0" applyNumberFormat="1" applyFont="1" applyFill="1" applyBorder="1" applyAlignment="1">
      <alignment horizontal="centerContinuous" vertical="center"/>
    </xf>
    <xf numFmtId="0" fontId="3" fillId="19" borderId="11" xfId="0" applyFont="1" applyFill="1" applyBorder="1" applyAlignment="1">
      <alignment horizontal="center" vertical="center"/>
    </xf>
    <xf numFmtId="184" fontId="3" fillId="19" borderId="21" xfId="0" applyNumberFormat="1" applyFont="1" applyFill="1" applyBorder="1" applyAlignment="1">
      <alignment horizontal="center" vertical="center"/>
    </xf>
    <xf numFmtId="0" fontId="3" fillId="19" borderId="24" xfId="0" applyFont="1" applyFill="1" applyBorder="1" applyAlignment="1">
      <alignment horizontal="center" vertical="center"/>
    </xf>
    <xf numFmtId="0" fontId="3" fillId="19" borderId="24" xfId="0" applyFont="1" applyFill="1" applyBorder="1" applyAlignment="1">
      <alignment horizontal="center" vertical="center" wrapText="1"/>
    </xf>
    <xf numFmtId="0" fontId="3" fillId="19" borderId="22" xfId="0" applyFont="1" applyFill="1" applyBorder="1" applyAlignment="1">
      <alignment horizontal="center" vertical="center"/>
    </xf>
    <xf numFmtId="184" fontId="1" fillId="20" borderId="14" xfId="46" quotePrefix="1" applyNumberFormat="1" applyFont="1" applyFill="1" applyBorder="1" applyAlignment="1">
      <alignment horizontal="right"/>
    </xf>
    <xf numFmtId="184" fontId="1" fillId="20" borderId="14" xfId="0" applyNumberFormat="1" applyFont="1" applyFill="1" applyBorder="1">
      <alignment vertical="center"/>
    </xf>
    <xf numFmtId="183" fontId="1" fillId="20" borderId="14" xfId="46" quotePrefix="1" applyNumberFormat="1" applyFont="1" applyFill="1" applyBorder="1" applyAlignment="1">
      <alignment horizontal="right"/>
    </xf>
    <xf numFmtId="183" fontId="1" fillId="20" borderId="16" xfId="46" quotePrefix="1" applyNumberFormat="1" applyFont="1" applyFill="1" applyBorder="1" applyAlignment="1">
      <alignment horizontal="right"/>
    </xf>
    <xf numFmtId="178" fontId="45" fillId="20" borderId="14" xfId="0" applyNumberFormat="1" applyFont="1" applyFill="1" applyBorder="1" applyAlignment="1">
      <alignment horizontal="right" vertical="center"/>
    </xf>
    <xf numFmtId="178" fontId="45" fillId="20" borderId="16" xfId="0" applyNumberFormat="1" applyFont="1" applyFill="1" applyBorder="1" applyAlignment="1">
      <alignment horizontal="right" vertical="center"/>
    </xf>
    <xf numFmtId="0" fontId="0" fillId="19" borderId="11" xfId="0" applyFont="1" applyFill="1" applyBorder="1" applyAlignment="1">
      <alignment horizontal="center" vertical="center"/>
    </xf>
    <xf numFmtId="0" fontId="0" fillId="19" borderId="24" xfId="0" applyFont="1" applyFill="1" applyBorder="1" applyAlignment="1">
      <alignment horizontal="center" vertical="center"/>
    </xf>
    <xf numFmtId="0" fontId="0" fillId="18" borderId="0" xfId="0" applyFont="1" applyFill="1" applyAlignment="1">
      <alignment vertical="center"/>
    </xf>
    <xf numFmtId="0" fontId="0" fillId="18" borderId="0" xfId="0" applyFill="1" applyAlignment="1">
      <alignment vertical="center"/>
    </xf>
    <xf numFmtId="0" fontId="30" fillId="18" borderId="0" xfId="0" applyFont="1" applyFill="1" applyBorder="1" applyAlignment="1"/>
    <xf numFmtId="0" fontId="30" fillId="18" borderId="0" xfId="0" applyFont="1" applyFill="1" applyAlignment="1">
      <alignment vertical="center"/>
    </xf>
    <xf numFmtId="0" fontId="0" fillId="18" borderId="18" xfId="0" applyFill="1" applyBorder="1" applyAlignment="1"/>
    <xf numFmtId="0" fontId="0" fillId="18" borderId="0" xfId="0" applyFill="1" applyAlignment="1"/>
    <xf numFmtId="0" fontId="0" fillId="18" borderId="22" xfId="0" applyFill="1" applyBorder="1" applyAlignment="1"/>
    <xf numFmtId="0" fontId="0" fillId="18" borderId="23" xfId="0" applyFill="1" applyBorder="1" applyAlignment="1"/>
    <xf numFmtId="0" fontId="26" fillId="18" borderId="0" xfId="0" applyFont="1" applyFill="1" applyBorder="1" applyAlignment="1">
      <alignment horizontal="center" vertical="center"/>
    </xf>
    <xf numFmtId="0" fontId="46" fillId="18" borderId="0" xfId="0" applyFont="1" applyFill="1" applyBorder="1" applyAlignment="1">
      <alignment horizontal="center" vertical="center"/>
    </xf>
    <xf numFmtId="0" fontId="24" fillId="18" borderId="0" xfId="0" applyFont="1" applyFill="1" applyBorder="1" applyAlignment="1">
      <alignment horizontal="right"/>
    </xf>
    <xf numFmtId="0" fontId="0" fillId="19" borderId="24" xfId="0" applyFill="1" applyBorder="1" applyAlignment="1">
      <alignment horizontal="center" vertical="center"/>
    </xf>
    <xf numFmtId="55" fontId="0" fillId="19" borderId="10" xfId="0" applyNumberFormat="1" applyFill="1" applyBorder="1" applyAlignment="1">
      <alignment horizontal="center" vertical="center"/>
    </xf>
    <xf numFmtId="0" fontId="0" fillId="19" borderId="16" xfId="0" applyFill="1" applyBorder="1">
      <alignment vertical="center"/>
    </xf>
    <xf numFmtId="0" fontId="39" fillId="0" borderId="0" xfId="28" applyFont="1" applyAlignment="1" applyProtection="1">
      <alignment vertical="center"/>
    </xf>
    <xf numFmtId="0" fontId="39" fillId="21" borderId="37" xfId="28" applyFont="1" applyFill="1" applyBorder="1" applyAlignment="1" applyProtection="1">
      <alignment vertical="center"/>
    </xf>
    <xf numFmtId="184" fontId="0" fillId="20" borderId="0" xfId="0" applyNumberFormat="1" applyFill="1">
      <alignment vertical="center"/>
    </xf>
    <xf numFmtId="0" fontId="39" fillId="0" borderId="21" xfId="28" applyFont="1" applyBorder="1" applyAlignment="1" applyProtection="1">
      <alignment vertical="center"/>
    </xf>
    <xf numFmtId="0" fontId="0" fillId="21" borderId="0" xfId="0" applyFill="1">
      <alignment vertical="center"/>
    </xf>
    <xf numFmtId="0" fontId="49" fillId="21" borderId="15" xfId="0" applyFont="1" applyFill="1" applyBorder="1" applyAlignment="1"/>
    <xf numFmtId="0" fontId="49" fillId="18" borderId="0" xfId="0" applyFont="1" applyFill="1" applyBorder="1" applyAlignment="1"/>
    <xf numFmtId="0" fontId="49" fillId="18" borderId="15" xfId="0" applyFont="1" applyFill="1" applyBorder="1">
      <alignment vertical="center"/>
    </xf>
    <xf numFmtId="177" fontId="28" fillId="21" borderId="20" xfId="0" applyNumberFormat="1" applyFont="1" applyFill="1" applyBorder="1" applyAlignment="1">
      <alignment horizontal="right"/>
    </xf>
    <xf numFmtId="177" fontId="28" fillId="21" borderId="0" xfId="0" applyNumberFormat="1" applyFont="1" applyFill="1" applyBorder="1" applyAlignment="1">
      <alignment horizontal="right"/>
    </xf>
    <xf numFmtId="177" fontId="28" fillId="21" borderId="21" xfId="0" applyNumberFormat="1" applyFont="1" applyFill="1" applyBorder="1" applyAlignment="1">
      <alignment horizontal="right"/>
    </xf>
    <xf numFmtId="177" fontId="28" fillId="21" borderId="22" xfId="0" applyNumberFormat="1" applyFont="1" applyFill="1" applyBorder="1" applyAlignment="1">
      <alignment horizontal="right"/>
    </xf>
    <xf numFmtId="0" fontId="39" fillId="21" borderId="20" xfId="28" applyFont="1" applyFill="1" applyBorder="1" applyAlignment="1" applyProtection="1">
      <alignment horizontal="left" vertical="center"/>
    </xf>
    <xf numFmtId="0" fontId="39" fillId="21" borderId="0" xfId="28" applyFont="1" applyFill="1" applyBorder="1" applyAlignment="1" applyProtection="1">
      <alignment horizontal="left" vertical="center"/>
    </xf>
    <xf numFmtId="0" fontId="39" fillId="21" borderId="33" xfId="28" applyFont="1" applyFill="1" applyBorder="1" applyAlignment="1" applyProtection="1">
      <alignment horizontal="left" vertical="center"/>
    </xf>
    <xf numFmtId="0" fontId="30" fillId="18" borderId="0" xfId="0" applyFont="1" applyFill="1" applyBorder="1" applyAlignment="1">
      <alignment vertical="center"/>
    </xf>
    <xf numFmtId="0" fontId="0" fillId="18" borderId="0" xfId="0" applyFill="1" applyAlignment="1">
      <alignment vertical="center"/>
    </xf>
    <xf numFmtId="0" fontId="26" fillId="18" borderId="0" xfId="0" applyFont="1" applyFill="1" applyBorder="1" applyAlignment="1">
      <alignment horizontal="distributed"/>
    </xf>
    <xf numFmtId="0" fontId="0" fillId="18" borderId="0" xfId="0" applyFont="1" applyFill="1" applyAlignment="1">
      <alignment vertical="center"/>
    </xf>
    <xf numFmtId="41" fontId="28" fillId="21" borderId="20" xfId="35" applyFont="1" applyFill="1" applyBorder="1" applyAlignment="1">
      <alignment horizontal="right"/>
    </xf>
    <xf numFmtId="41" fontId="28" fillId="21" borderId="0" xfId="35" applyFont="1" applyFill="1" applyBorder="1" applyAlignment="1">
      <alignment horizontal="right"/>
    </xf>
    <xf numFmtId="0" fontId="26" fillId="18" borderId="24" xfId="0" applyFont="1" applyFill="1" applyBorder="1" applyAlignment="1">
      <alignment horizontal="center" vertical="center"/>
    </xf>
    <xf numFmtId="55" fontId="46" fillId="18" borderId="24" xfId="0" applyNumberFormat="1" applyFont="1" applyFill="1" applyBorder="1" applyAlignment="1">
      <alignment horizontal="center" vertical="center"/>
    </xf>
    <xf numFmtId="0" fontId="46" fillId="18" borderId="24" xfId="0" applyFont="1" applyFill="1" applyBorder="1" applyAlignment="1">
      <alignment horizontal="center" vertical="center"/>
    </xf>
    <xf numFmtId="0" fontId="49" fillId="18" borderId="17" xfId="0" applyFont="1" applyFill="1" applyBorder="1" applyAlignment="1">
      <alignment horizontal="right"/>
    </xf>
    <xf numFmtId="0" fontId="49" fillId="18" borderId="18" xfId="0" applyFont="1" applyFill="1" applyBorder="1" applyAlignment="1">
      <alignment horizontal="right"/>
    </xf>
    <xf numFmtId="0" fontId="49" fillId="18" borderId="19" xfId="0" applyFont="1" applyFill="1" applyBorder="1" applyAlignment="1">
      <alignment horizontal="right"/>
    </xf>
    <xf numFmtId="0" fontId="26" fillId="21" borderId="11" xfId="0" applyFont="1" applyFill="1" applyBorder="1" applyAlignment="1">
      <alignment horizontal="center" vertical="center"/>
    </xf>
    <xf numFmtId="0" fontId="26" fillId="21" borderId="12" xfId="0" applyFont="1" applyFill="1" applyBorder="1" applyAlignment="1">
      <alignment horizontal="center" vertical="center"/>
    </xf>
    <xf numFmtId="0" fontId="26" fillId="21" borderId="13" xfId="0" applyFont="1" applyFill="1" applyBorder="1" applyAlignment="1">
      <alignment horizontal="center" vertical="center"/>
    </xf>
    <xf numFmtId="0" fontId="49" fillId="21" borderId="20" xfId="0" applyFont="1" applyFill="1" applyBorder="1" applyAlignment="1">
      <alignment horizontal="right"/>
    </xf>
    <xf numFmtId="0" fontId="49" fillId="21" borderId="0" xfId="0" applyFont="1" applyFill="1" applyBorder="1" applyAlignment="1">
      <alignment horizontal="right"/>
    </xf>
    <xf numFmtId="31" fontId="27" fillId="21" borderId="20" xfId="0" applyNumberFormat="1" applyFont="1" applyFill="1" applyBorder="1" applyAlignment="1">
      <alignment horizontal="center" vertical="center"/>
    </xf>
    <xf numFmtId="0" fontId="40" fillId="21" borderId="0" xfId="0" applyFont="1" applyFill="1" applyBorder="1" applyAlignment="1">
      <alignment horizontal="center" vertical="center"/>
    </xf>
    <xf numFmtId="0" fontId="40" fillId="21" borderId="15" xfId="0" applyFont="1" applyFill="1" applyBorder="1" applyAlignment="1">
      <alignment horizontal="center" vertical="center"/>
    </xf>
    <xf numFmtId="0" fontId="40" fillId="21" borderId="20" xfId="0" applyFont="1" applyFill="1" applyBorder="1" applyAlignment="1">
      <alignment horizontal="center" vertical="center"/>
    </xf>
    <xf numFmtId="0" fontId="27" fillId="21" borderId="20" xfId="0" applyFont="1" applyFill="1" applyBorder="1" applyAlignment="1">
      <alignment horizontal="center" vertical="center"/>
    </xf>
    <xf numFmtId="0" fontId="26" fillId="21" borderId="0" xfId="0" applyFont="1" applyFill="1" applyBorder="1" applyAlignment="1">
      <alignment horizontal="center" vertical="center"/>
    </xf>
    <xf numFmtId="0" fontId="26" fillId="21" borderId="20" xfId="0" applyFont="1" applyFill="1" applyBorder="1" applyAlignment="1">
      <alignment horizontal="center" vertical="center"/>
    </xf>
    <xf numFmtId="0" fontId="26" fillId="21" borderId="17" xfId="0" applyFont="1" applyFill="1" applyBorder="1" applyAlignment="1">
      <alignment horizontal="center" vertical="center" wrapText="1"/>
    </xf>
    <xf numFmtId="0" fontId="26" fillId="21" borderId="18" xfId="0" applyFont="1" applyFill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6" fillId="21" borderId="22" xfId="0" applyFont="1" applyFill="1" applyBorder="1" applyAlignment="1">
      <alignment horizontal="center" vertical="center"/>
    </xf>
    <xf numFmtId="0" fontId="48" fillId="21" borderId="20" xfId="0" applyFont="1" applyFill="1" applyBorder="1" applyAlignment="1">
      <alignment horizontal="right"/>
    </xf>
    <xf numFmtId="0" fontId="48" fillId="21" borderId="0" xfId="0" applyFont="1" applyFill="1" applyBorder="1" applyAlignment="1">
      <alignment horizontal="right"/>
    </xf>
    <xf numFmtId="0" fontId="0" fillId="18" borderId="0" xfId="0" applyFont="1" applyFill="1" applyBorder="1" applyAlignment="1">
      <alignment vertical="center"/>
    </xf>
    <xf numFmtId="177" fontId="28" fillId="21" borderId="17" xfId="0" applyNumberFormat="1" applyFont="1" applyFill="1" applyBorder="1" applyAlignment="1">
      <alignment horizontal="right"/>
    </xf>
    <xf numFmtId="177" fontId="28" fillId="21" borderId="18" xfId="0" applyNumberFormat="1" applyFont="1" applyFill="1" applyBorder="1" applyAlignment="1">
      <alignment horizontal="right"/>
    </xf>
    <xf numFmtId="0" fontId="26" fillId="18" borderId="18" xfId="0" applyFont="1" applyFill="1" applyBorder="1" applyAlignment="1">
      <alignment horizontal="distributed"/>
    </xf>
    <xf numFmtId="0" fontId="0" fillId="18" borderId="18" xfId="0" applyFill="1" applyBorder="1" applyAlignment="1"/>
    <xf numFmtId="41" fontId="28" fillId="18" borderId="17" xfId="35" applyFont="1" applyFill="1" applyBorder="1" applyAlignment="1">
      <alignment horizontal="right"/>
    </xf>
    <xf numFmtId="41" fontId="28" fillId="18" borderId="18" xfId="35" applyFont="1" applyFill="1" applyBorder="1" applyAlignment="1">
      <alignment horizontal="right"/>
    </xf>
    <xf numFmtId="177" fontId="28" fillId="18" borderId="17" xfId="0" applyNumberFormat="1" applyFont="1" applyFill="1" applyBorder="1" applyAlignment="1">
      <alignment horizontal="right"/>
    </xf>
    <xf numFmtId="177" fontId="28" fillId="18" borderId="18" xfId="0" applyNumberFormat="1" applyFont="1" applyFill="1" applyBorder="1" applyAlignment="1">
      <alignment horizontal="right"/>
    </xf>
    <xf numFmtId="0" fontId="0" fillId="18" borderId="0" xfId="0" applyFill="1" applyAlignment="1"/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_T_図表12-14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_財政_GYO0703A" xfId="45"/>
    <cellStyle name="標準_第7表" xfId="46"/>
    <cellStyle name="良い" xfId="47" builtinId="26" customBuiltin="1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10</xdr:row>
      <xdr:rowOff>123825</xdr:rowOff>
    </xdr:from>
    <xdr:to>
      <xdr:col>5</xdr:col>
      <xdr:colOff>47084</xdr:colOff>
      <xdr:row>53</xdr:row>
      <xdr:rowOff>9301</xdr:rowOff>
    </xdr:to>
    <xdr:grpSp>
      <xdr:nvGrpSpPr>
        <xdr:cNvPr id="183" name="グループ化 182"/>
        <xdr:cNvGrpSpPr/>
      </xdr:nvGrpSpPr>
      <xdr:grpSpPr>
        <a:xfrm>
          <a:off x="219075" y="2124075"/>
          <a:ext cx="1037684" cy="13820551"/>
          <a:chOff x="1133475" y="1609724"/>
          <a:chExt cx="1044000" cy="14040000"/>
        </a:xfrm>
      </xdr:grpSpPr>
      <xdr:grpSp>
        <xdr:nvGrpSpPr>
          <xdr:cNvPr id="184" name="Group 347"/>
          <xdr:cNvGrpSpPr>
            <a:grpSpLocks/>
          </xdr:cNvGrpSpPr>
        </xdr:nvGrpSpPr>
        <xdr:grpSpPr bwMode="auto">
          <a:xfrm>
            <a:off x="1136731" y="1609724"/>
            <a:ext cx="761849" cy="1260000"/>
            <a:chOff x="1118" y="196"/>
            <a:chExt cx="80" cy="91"/>
          </a:xfrm>
        </xdr:grpSpPr>
        <xdr:grpSp>
          <xdr:nvGrpSpPr>
            <xdr:cNvPr id="290" name="Group 348"/>
            <xdr:cNvGrpSpPr>
              <a:grpSpLocks/>
            </xdr:cNvGrpSpPr>
          </xdr:nvGrpSpPr>
          <xdr:grpSpPr bwMode="auto">
            <a:xfrm flipH="1">
              <a:off x="1118" y="196"/>
              <a:ext cx="80" cy="91"/>
              <a:chOff x="1148" y="180"/>
              <a:chExt cx="80" cy="91"/>
            </a:xfrm>
          </xdr:grpSpPr>
          <xdr:sp macro="" textlink="">
            <xdr:nvSpPr>
              <xdr:cNvPr id="299" name="Rectangle 349" descr="index_1_家計の収支"/>
              <xdr:cNvSpPr>
                <a:spLocks noChangeArrowheads="1"/>
              </xdr:cNvSpPr>
            </xdr:nvSpPr>
            <xdr:spPr bwMode="auto">
              <a:xfrm flipH="1">
                <a:off x="1161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00" name="AutoShape 350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91" name="Group 351"/>
            <xdr:cNvGrpSpPr>
              <a:grpSpLocks/>
            </xdr:cNvGrpSpPr>
          </xdr:nvGrpSpPr>
          <xdr:grpSpPr bwMode="auto">
            <a:xfrm>
              <a:off x="1118" y="196"/>
              <a:ext cx="73" cy="78"/>
              <a:chOff x="1060" y="178"/>
              <a:chExt cx="73" cy="78"/>
            </a:xfrm>
          </xdr:grpSpPr>
          <xdr:grpSp>
            <xdr:nvGrpSpPr>
              <xdr:cNvPr id="292" name="Group 352"/>
              <xdr:cNvGrpSpPr>
                <a:grpSpLocks/>
              </xdr:cNvGrpSpPr>
            </xdr:nvGrpSpPr>
            <xdr:grpSpPr bwMode="auto">
              <a:xfrm>
                <a:off x="1093" y="178"/>
                <a:ext cx="40" cy="78"/>
                <a:chOff x="1093" y="178"/>
                <a:chExt cx="40" cy="78"/>
              </a:xfrm>
            </xdr:grpSpPr>
            <xdr:sp macro="" textlink="">
              <xdr:nvSpPr>
                <xdr:cNvPr id="296" name="Text Box 353"/>
                <xdr:cNvSpPr txBox="1">
                  <a:spLocks noChangeArrowheads="1"/>
                </xdr:cNvSpPr>
              </xdr:nvSpPr>
              <xdr:spPr bwMode="auto">
                <a:xfrm>
                  <a:off x="1093" y="178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297" name="Text Box 354"/>
                <xdr:cNvSpPr txBox="1">
                  <a:spLocks noChangeArrowheads="1"/>
                </xdr:cNvSpPr>
              </xdr:nvSpPr>
              <xdr:spPr bwMode="auto">
                <a:xfrm>
                  <a:off x="1093" y="206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298" name="Text Box 355"/>
                <xdr:cNvSpPr txBox="1">
                  <a:spLocks noChangeArrowheads="1"/>
                </xdr:cNvSpPr>
              </xdr:nvSpPr>
              <xdr:spPr bwMode="auto">
                <a:xfrm>
                  <a:off x="1093" y="230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293" name="Group 356"/>
              <xdr:cNvGrpSpPr>
                <a:grpSpLocks/>
              </xdr:cNvGrpSpPr>
            </xdr:nvGrpSpPr>
            <xdr:grpSpPr bwMode="auto">
              <a:xfrm>
                <a:off x="1060" y="179"/>
                <a:ext cx="39" cy="77"/>
                <a:chOff x="1058" y="179"/>
                <a:chExt cx="39" cy="77"/>
              </a:xfrm>
            </xdr:grpSpPr>
            <xdr:sp macro="" textlink="">
              <xdr:nvSpPr>
                <xdr:cNvPr id="294" name="Text Box 357"/>
                <xdr:cNvSpPr txBox="1">
                  <a:spLocks noChangeArrowheads="1"/>
                </xdr:cNvSpPr>
              </xdr:nvSpPr>
              <xdr:spPr bwMode="auto">
                <a:xfrm>
                  <a:off x="1058" y="179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295" name="Text Box 358"/>
                <xdr:cNvSpPr txBox="1">
                  <a:spLocks noChangeArrowheads="1"/>
                </xdr:cNvSpPr>
              </xdr:nvSpPr>
              <xdr:spPr bwMode="auto">
                <a:xfrm>
                  <a:off x="1059" y="225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85" name="グループ化 184"/>
          <xdr:cNvGrpSpPr/>
        </xdr:nvGrpSpPr>
        <xdr:grpSpPr>
          <a:xfrm>
            <a:off x="1136621" y="2991632"/>
            <a:ext cx="774691" cy="1260000"/>
            <a:chOff x="6606020" y="1329766"/>
            <a:chExt cx="804412" cy="925484"/>
          </a:xfrm>
        </xdr:grpSpPr>
        <xdr:grpSp>
          <xdr:nvGrpSpPr>
            <xdr:cNvPr id="280" name="Group 360"/>
            <xdr:cNvGrpSpPr>
              <a:grpSpLocks/>
            </xdr:cNvGrpSpPr>
          </xdr:nvGrpSpPr>
          <xdr:grpSpPr bwMode="auto">
            <a:xfrm flipH="1">
              <a:off x="6606020" y="1329766"/>
              <a:ext cx="804412" cy="925484"/>
              <a:chOff x="1149" y="277"/>
              <a:chExt cx="83" cy="91"/>
            </a:xfrm>
          </xdr:grpSpPr>
          <xdr:sp macro="" textlink="">
            <xdr:nvSpPr>
              <xdr:cNvPr id="288" name="Rectangle 361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9" name="AutoShape 362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81" name="Text Box 15"/>
            <xdr:cNvSpPr txBox="1">
              <a:spLocks noChangeArrowheads="1"/>
            </xdr:cNvSpPr>
          </xdr:nvSpPr>
          <xdr:spPr bwMode="auto">
            <a:xfrm>
              <a:off x="6980842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82" name="Text Box 16"/>
            <xdr:cNvSpPr txBox="1">
              <a:spLocks noChangeArrowheads="1"/>
            </xdr:cNvSpPr>
          </xdr:nvSpPr>
          <xdr:spPr bwMode="auto">
            <a:xfrm>
              <a:off x="6980842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83" name="Text Box 18"/>
            <xdr:cNvSpPr txBox="1">
              <a:spLocks noChangeArrowheads="1"/>
            </xdr:cNvSpPr>
          </xdr:nvSpPr>
          <xdr:spPr bwMode="auto">
            <a:xfrm>
              <a:off x="6980842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284" name="Text Box 19"/>
            <xdr:cNvSpPr txBox="1">
              <a:spLocks noChangeArrowheads="1"/>
            </xdr:cNvSpPr>
          </xdr:nvSpPr>
          <xdr:spPr bwMode="auto">
            <a:xfrm>
              <a:off x="6980842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285" name="Text Box 20"/>
            <xdr:cNvSpPr txBox="1">
              <a:spLocks noChangeArrowheads="1"/>
            </xdr:cNvSpPr>
          </xdr:nvSpPr>
          <xdr:spPr bwMode="auto">
            <a:xfrm>
              <a:off x="6980842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286" name="Text Box 22"/>
            <xdr:cNvSpPr txBox="1">
              <a:spLocks noChangeArrowheads="1"/>
            </xdr:cNvSpPr>
          </xdr:nvSpPr>
          <xdr:spPr bwMode="auto">
            <a:xfrm>
              <a:off x="6790565" y="1351098"/>
              <a:ext cx="198721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287" name="Text Box 23"/>
            <xdr:cNvSpPr txBox="1">
              <a:spLocks noChangeArrowheads="1"/>
            </xdr:cNvSpPr>
          </xdr:nvSpPr>
          <xdr:spPr bwMode="auto">
            <a:xfrm>
              <a:off x="6800187" y="2043370"/>
              <a:ext cx="198721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86" name="Group 229"/>
          <xdr:cNvGrpSpPr>
            <a:grpSpLocks/>
          </xdr:cNvGrpSpPr>
        </xdr:nvGrpSpPr>
        <xdr:grpSpPr bwMode="auto">
          <a:xfrm>
            <a:off x="1136621" y="7031842"/>
            <a:ext cx="776626" cy="1260000"/>
            <a:chOff x="1115" y="584"/>
            <a:chExt cx="83" cy="91"/>
          </a:xfrm>
        </xdr:grpSpPr>
        <xdr:grpSp>
          <xdr:nvGrpSpPr>
            <xdr:cNvPr id="274" name="Group 230"/>
            <xdr:cNvGrpSpPr>
              <a:grpSpLocks/>
            </xdr:cNvGrpSpPr>
          </xdr:nvGrpSpPr>
          <xdr:grpSpPr bwMode="auto">
            <a:xfrm flipH="1">
              <a:off x="1115" y="584"/>
              <a:ext cx="83" cy="91"/>
              <a:chOff x="1148" y="568"/>
              <a:chExt cx="83" cy="91"/>
            </a:xfrm>
          </xdr:grpSpPr>
          <xdr:sp macro="" textlink="">
            <xdr:nvSpPr>
              <xdr:cNvPr id="278" name="Rectangle 231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9" name="AutoShape 232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5" name="Group 233"/>
            <xdr:cNvGrpSpPr>
              <a:grpSpLocks/>
            </xdr:cNvGrpSpPr>
          </xdr:nvGrpSpPr>
          <xdr:grpSpPr bwMode="auto">
            <a:xfrm>
              <a:off x="1141" y="592"/>
              <a:ext cx="37" cy="65"/>
              <a:chOff x="48" y="572"/>
              <a:chExt cx="37" cy="65"/>
            </a:xfrm>
          </xdr:grpSpPr>
          <xdr:sp macro="" textlink="">
            <xdr:nvSpPr>
              <xdr:cNvPr id="276" name="Text Box 234"/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77" name="Text Box 235"/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87" name="Group 250"/>
          <xdr:cNvGrpSpPr>
            <a:grpSpLocks/>
          </xdr:cNvGrpSpPr>
        </xdr:nvGrpSpPr>
        <xdr:grpSpPr bwMode="auto">
          <a:xfrm>
            <a:off x="1136621" y="5617256"/>
            <a:ext cx="776626" cy="1313616"/>
            <a:chOff x="1115" y="674"/>
            <a:chExt cx="83" cy="98"/>
          </a:xfrm>
        </xdr:grpSpPr>
        <xdr:grpSp>
          <xdr:nvGrpSpPr>
            <xdr:cNvPr id="264" name="Group 251"/>
            <xdr:cNvGrpSpPr>
              <a:grpSpLocks/>
            </xdr:cNvGrpSpPr>
          </xdr:nvGrpSpPr>
          <xdr:grpSpPr bwMode="auto">
            <a:xfrm flipH="1">
              <a:off x="1115" y="681"/>
              <a:ext cx="83" cy="91"/>
              <a:chOff x="1148" y="665"/>
              <a:chExt cx="83" cy="91"/>
            </a:xfrm>
          </xdr:grpSpPr>
          <xdr:sp macro="" textlink="">
            <xdr:nvSpPr>
              <xdr:cNvPr id="272" name="Rectangle 252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3" name="AutoShape 253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5" name="Group 254"/>
            <xdr:cNvGrpSpPr>
              <a:grpSpLocks/>
            </xdr:cNvGrpSpPr>
          </xdr:nvGrpSpPr>
          <xdr:grpSpPr bwMode="auto">
            <a:xfrm>
              <a:off x="1141" y="674"/>
              <a:ext cx="46" cy="92"/>
              <a:chOff x="49" y="657"/>
              <a:chExt cx="46" cy="92"/>
            </a:xfrm>
          </xdr:grpSpPr>
          <xdr:grpSp>
            <xdr:nvGrpSpPr>
              <xdr:cNvPr id="266" name="Group 255"/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270" name="Text Box 256"/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71" name="Text Box 257"/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67" name="Group 258"/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268" name="Text Box 259"/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69" name="Text Box 260"/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88" name="Group 272"/>
          <xdr:cNvGrpSpPr>
            <a:grpSpLocks/>
          </xdr:cNvGrpSpPr>
        </xdr:nvGrpSpPr>
        <xdr:grpSpPr bwMode="auto">
          <a:xfrm>
            <a:off x="1136621" y="8392436"/>
            <a:ext cx="776626" cy="1260000"/>
            <a:chOff x="1115" y="874"/>
            <a:chExt cx="83" cy="91"/>
          </a:xfrm>
        </xdr:grpSpPr>
        <xdr:grpSp>
          <xdr:nvGrpSpPr>
            <xdr:cNvPr id="258" name="Group 273"/>
            <xdr:cNvGrpSpPr>
              <a:grpSpLocks/>
            </xdr:cNvGrpSpPr>
          </xdr:nvGrpSpPr>
          <xdr:grpSpPr bwMode="auto">
            <a:xfrm flipH="1">
              <a:off x="1115" y="874"/>
              <a:ext cx="83" cy="91"/>
              <a:chOff x="1148" y="858"/>
              <a:chExt cx="83" cy="91"/>
            </a:xfrm>
          </xdr:grpSpPr>
          <xdr:sp macro="" textlink="">
            <xdr:nvSpPr>
              <xdr:cNvPr id="262" name="Rectangle 274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3" name="AutoShape 275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9" name="Group 276"/>
            <xdr:cNvGrpSpPr>
              <a:grpSpLocks/>
            </xdr:cNvGrpSpPr>
          </xdr:nvGrpSpPr>
          <xdr:grpSpPr bwMode="auto">
            <a:xfrm>
              <a:off x="1141" y="880"/>
              <a:ext cx="37" cy="65"/>
              <a:chOff x="48" y="570"/>
              <a:chExt cx="37" cy="65"/>
            </a:xfrm>
          </xdr:grpSpPr>
          <xdr:sp macro="" textlink="">
            <xdr:nvSpPr>
              <xdr:cNvPr id="260" name="Text Box 277"/>
              <xdr:cNvSpPr txBox="1">
                <a:spLocks noChangeArrowheads="1"/>
              </xdr:cNvSpPr>
            </xdr:nvSpPr>
            <xdr:spPr bwMode="auto">
              <a:xfrm>
                <a:off x="48" y="570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61" name="Text Box 278"/>
              <xdr:cNvSpPr txBox="1">
                <a:spLocks noChangeArrowheads="1"/>
              </xdr:cNvSpPr>
            </xdr:nvSpPr>
            <xdr:spPr bwMode="auto">
              <a:xfrm>
                <a:off x="48" y="605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89" name="Group 279"/>
          <xdr:cNvGrpSpPr>
            <a:grpSpLocks/>
          </xdr:cNvGrpSpPr>
        </xdr:nvGrpSpPr>
        <xdr:grpSpPr bwMode="auto">
          <a:xfrm>
            <a:off x="1136621" y="9780368"/>
            <a:ext cx="776626" cy="1260000"/>
            <a:chOff x="1115" y="971"/>
            <a:chExt cx="83" cy="91"/>
          </a:xfrm>
        </xdr:grpSpPr>
        <xdr:grpSp>
          <xdr:nvGrpSpPr>
            <xdr:cNvPr id="246" name="Group 280"/>
            <xdr:cNvGrpSpPr>
              <a:grpSpLocks/>
            </xdr:cNvGrpSpPr>
          </xdr:nvGrpSpPr>
          <xdr:grpSpPr bwMode="auto">
            <a:xfrm flipH="1">
              <a:off x="1115" y="971"/>
              <a:ext cx="83" cy="91"/>
              <a:chOff x="1148" y="955"/>
              <a:chExt cx="83" cy="91"/>
            </a:xfrm>
          </xdr:grpSpPr>
          <xdr:sp macro="" textlink="">
            <xdr:nvSpPr>
              <xdr:cNvPr id="256" name="Rectangle 281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7" name="AutoShape 282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7" name="Group 283"/>
            <xdr:cNvGrpSpPr>
              <a:grpSpLocks/>
            </xdr:cNvGrpSpPr>
          </xdr:nvGrpSpPr>
          <xdr:grpSpPr bwMode="auto">
            <a:xfrm>
              <a:off x="1132" y="974"/>
              <a:ext cx="43" cy="81"/>
              <a:chOff x="39" y="948"/>
              <a:chExt cx="43" cy="81"/>
            </a:xfrm>
          </xdr:grpSpPr>
          <xdr:sp macro="" textlink="">
            <xdr:nvSpPr>
              <xdr:cNvPr id="248" name="Text Box 284"/>
              <xdr:cNvSpPr txBox="1">
                <a:spLocks noChangeArrowheads="1"/>
              </xdr:cNvSpPr>
            </xdr:nvSpPr>
            <xdr:spPr bwMode="auto">
              <a:xfrm>
                <a:off x="60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高</a:t>
                </a:r>
              </a:p>
            </xdr:txBody>
          </xdr:sp>
          <xdr:sp macro="" textlink="">
            <xdr:nvSpPr>
              <xdr:cNvPr id="249" name="Text Box 285"/>
              <xdr:cNvSpPr txBox="1">
                <a:spLocks noChangeArrowheads="1"/>
              </xdr:cNvSpPr>
            </xdr:nvSpPr>
            <xdr:spPr bwMode="auto">
              <a:xfrm>
                <a:off x="60" y="96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齢</a:t>
                </a:r>
              </a:p>
            </xdr:txBody>
          </xdr:sp>
          <xdr:sp macro="" textlink="">
            <xdr:nvSpPr>
              <xdr:cNvPr id="250" name="Text Box 286"/>
              <xdr:cNvSpPr txBox="1">
                <a:spLocks noChangeArrowheads="1"/>
              </xdr:cNvSpPr>
            </xdr:nvSpPr>
            <xdr:spPr bwMode="auto">
              <a:xfrm>
                <a:off x="60" y="98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化</a:t>
                </a:r>
              </a:p>
            </xdr:txBody>
          </xdr:sp>
          <xdr:sp macro="" textlink="">
            <xdr:nvSpPr>
              <xdr:cNvPr id="251" name="Text Box 286"/>
              <xdr:cNvSpPr txBox="1">
                <a:spLocks noChangeArrowheads="1"/>
              </xdr:cNvSpPr>
            </xdr:nvSpPr>
            <xdr:spPr bwMode="auto">
              <a:xfrm>
                <a:off x="60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・</a:t>
                </a:r>
              </a:p>
            </xdr:txBody>
          </xdr:sp>
          <xdr:sp macro="" textlink="">
            <xdr:nvSpPr>
              <xdr:cNvPr id="252" name="Text Box 284"/>
              <xdr:cNvSpPr txBox="1">
                <a:spLocks noChangeArrowheads="1"/>
              </xdr:cNvSpPr>
            </xdr:nvSpPr>
            <xdr:spPr bwMode="auto">
              <a:xfrm>
                <a:off x="39" y="948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社</a:t>
                </a:r>
              </a:p>
            </xdr:txBody>
          </xdr:sp>
          <xdr:sp macro="" textlink="">
            <xdr:nvSpPr>
              <xdr:cNvPr id="253" name="Text Box 285"/>
              <xdr:cNvSpPr txBox="1">
                <a:spLocks noChangeArrowheads="1"/>
              </xdr:cNvSpPr>
            </xdr:nvSpPr>
            <xdr:spPr bwMode="auto">
              <a:xfrm>
                <a:off x="39" y="96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会</a:t>
                </a:r>
              </a:p>
            </xdr:txBody>
          </xdr:sp>
          <xdr:sp macro="" textlink="">
            <xdr:nvSpPr>
              <xdr:cNvPr id="254" name="Text Box 286"/>
              <xdr:cNvSpPr txBox="1">
                <a:spLocks noChangeArrowheads="1"/>
              </xdr:cNvSpPr>
            </xdr:nvSpPr>
            <xdr:spPr bwMode="auto">
              <a:xfrm>
                <a:off x="39" y="987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保</a:t>
                </a:r>
              </a:p>
            </xdr:txBody>
          </xdr:sp>
          <xdr:sp macro="" textlink="">
            <xdr:nvSpPr>
              <xdr:cNvPr id="255" name="Text Box 286"/>
              <xdr:cNvSpPr txBox="1">
                <a:spLocks noChangeArrowheads="1"/>
              </xdr:cNvSpPr>
            </xdr:nvSpPr>
            <xdr:spPr bwMode="auto">
              <a:xfrm>
                <a:off x="39" y="1006"/>
                <a:ext cx="22" cy="23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overflow" horzOverflow="overflow" wrap="none" lIns="45720" tIns="0" rIns="0" bIns="18288" anchor="b" upright="1">
                <a:spAutoFit/>
              </a:bodyPr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障</a:t>
                </a:r>
              </a:p>
            </xdr:txBody>
          </xdr:sp>
        </xdr:grpSp>
      </xdr:grpSp>
      <xdr:grpSp>
        <xdr:nvGrpSpPr>
          <xdr:cNvPr id="190" name="Group 331"/>
          <xdr:cNvGrpSpPr>
            <a:grpSpLocks/>
          </xdr:cNvGrpSpPr>
        </xdr:nvGrpSpPr>
        <xdr:grpSpPr bwMode="auto">
          <a:xfrm>
            <a:off x="1136621" y="12455154"/>
            <a:ext cx="776626" cy="1299789"/>
            <a:chOff x="1115" y="1351"/>
            <a:chExt cx="83" cy="98"/>
          </a:xfrm>
        </xdr:grpSpPr>
        <xdr:grpSp>
          <xdr:nvGrpSpPr>
            <xdr:cNvPr id="236" name="Group 332"/>
            <xdr:cNvGrpSpPr>
              <a:grpSpLocks/>
            </xdr:cNvGrpSpPr>
          </xdr:nvGrpSpPr>
          <xdr:grpSpPr bwMode="auto">
            <a:xfrm flipH="1">
              <a:off x="1115" y="1358"/>
              <a:ext cx="83" cy="91"/>
              <a:chOff x="1148" y="1342"/>
              <a:chExt cx="83" cy="91"/>
            </a:xfrm>
          </xdr:grpSpPr>
          <xdr:sp macro="" textlink="">
            <xdr:nvSpPr>
              <xdr:cNvPr id="244" name="Rectangle 333" descr="index_13_参考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" name="AutoShape 334" descr="index_13_参考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7" name="Group 335"/>
            <xdr:cNvGrpSpPr>
              <a:grpSpLocks/>
            </xdr:cNvGrpSpPr>
          </xdr:nvGrpSpPr>
          <xdr:grpSpPr bwMode="auto">
            <a:xfrm>
              <a:off x="1141" y="1351"/>
              <a:ext cx="46" cy="92"/>
              <a:chOff x="49" y="657"/>
              <a:chExt cx="46" cy="92"/>
            </a:xfrm>
          </xdr:grpSpPr>
          <xdr:grpSp>
            <xdr:nvGrpSpPr>
              <xdr:cNvPr id="238" name="Group 336"/>
              <xdr:cNvGrpSpPr>
                <a:grpSpLocks/>
              </xdr:cNvGrpSpPr>
            </xdr:nvGrpSpPr>
            <xdr:grpSpPr bwMode="auto">
              <a:xfrm>
                <a:off x="49" y="657"/>
                <a:ext cx="42" cy="52"/>
                <a:chOff x="49" y="657"/>
                <a:chExt cx="42" cy="52"/>
              </a:xfrm>
            </xdr:grpSpPr>
            <xdr:sp macro="" textlink="">
              <xdr:nvSpPr>
                <xdr:cNvPr id="242" name="Text Box 337"/>
                <xdr:cNvSpPr txBox="1">
                  <a:spLocks noChangeArrowheads="1"/>
                </xdr:cNvSpPr>
              </xdr:nvSpPr>
              <xdr:spPr bwMode="auto">
                <a:xfrm>
                  <a:off x="49" y="657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43" name="Text Box 338"/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39" name="Group 339"/>
              <xdr:cNvGrpSpPr>
                <a:grpSpLocks/>
              </xdr:cNvGrpSpPr>
            </xdr:nvGrpSpPr>
            <xdr:grpSpPr bwMode="auto">
              <a:xfrm>
                <a:off x="49" y="697"/>
                <a:ext cx="46" cy="52"/>
                <a:chOff x="49" y="697"/>
                <a:chExt cx="46" cy="52"/>
              </a:xfrm>
            </xdr:grpSpPr>
            <xdr:sp macro="" textlink="">
              <xdr:nvSpPr>
                <xdr:cNvPr id="240" name="Text Box 340"/>
                <xdr:cNvSpPr txBox="1">
                  <a:spLocks noChangeArrowheads="1"/>
                </xdr:cNvSpPr>
              </xdr:nvSpPr>
              <xdr:spPr bwMode="auto">
                <a:xfrm>
                  <a:off x="49" y="697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41" name="Text Box 341"/>
                <xdr:cNvSpPr txBox="1">
                  <a:spLocks noChangeArrowheads="1"/>
                </xdr:cNvSpPr>
              </xdr:nvSpPr>
              <xdr:spPr bwMode="auto">
                <a:xfrm>
                  <a:off x="49" y="721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91" name="Group 342"/>
          <xdr:cNvGrpSpPr>
            <a:grpSpLocks/>
          </xdr:cNvGrpSpPr>
        </xdr:nvGrpSpPr>
        <xdr:grpSpPr bwMode="auto">
          <a:xfrm>
            <a:off x="1136621" y="15287537"/>
            <a:ext cx="794528" cy="362187"/>
            <a:chOff x="1115" y="1557"/>
            <a:chExt cx="85" cy="33"/>
          </a:xfrm>
        </xdr:grpSpPr>
        <xdr:grpSp>
          <xdr:nvGrpSpPr>
            <xdr:cNvPr id="232" name="Group 343"/>
            <xdr:cNvGrpSpPr>
              <a:grpSpLocks/>
            </xdr:cNvGrpSpPr>
          </xdr:nvGrpSpPr>
          <xdr:grpSpPr bwMode="auto">
            <a:xfrm>
              <a:off x="1115" y="1557"/>
              <a:ext cx="85" cy="31"/>
              <a:chOff x="22" y="1576"/>
              <a:chExt cx="85" cy="31"/>
            </a:xfrm>
          </xdr:grpSpPr>
          <xdr:sp macro="" textlink="">
            <xdr:nvSpPr>
              <xdr:cNvPr id="234" name="AutoShape 344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" name="Rectangle 345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33" name="Text Box 346"/>
            <xdr:cNvSpPr txBox="1">
              <a:spLocks noChangeArrowheads="1"/>
            </xdr:cNvSpPr>
          </xdr:nvSpPr>
          <xdr:spPr bwMode="auto">
            <a:xfrm>
              <a:off x="1137" y="1559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92" name="Group 378"/>
          <xdr:cNvGrpSpPr>
            <a:grpSpLocks/>
          </xdr:cNvGrpSpPr>
        </xdr:nvGrpSpPr>
        <xdr:grpSpPr bwMode="auto">
          <a:xfrm>
            <a:off x="1136621" y="13872254"/>
            <a:ext cx="776626" cy="1260000"/>
            <a:chOff x="1115" y="1454"/>
            <a:chExt cx="83" cy="91"/>
          </a:xfrm>
        </xdr:grpSpPr>
        <xdr:grpSp>
          <xdr:nvGrpSpPr>
            <xdr:cNvPr id="226" name="Group 379"/>
            <xdr:cNvGrpSpPr>
              <a:grpSpLocks/>
            </xdr:cNvGrpSpPr>
          </xdr:nvGrpSpPr>
          <xdr:grpSpPr bwMode="auto">
            <a:xfrm flipH="1">
              <a:off x="1115" y="1454"/>
              <a:ext cx="83" cy="91"/>
              <a:chOff x="1148" y="1438"/>
              <a:chExt cx="83" cy="91"/>
            </a:xfrm>
          </xdr:grpSpPr>
          <xdr:sp macro="" textlink="">
            <xdr:nvSpPr>
              <xdr:cNvPr id="230" name="Rectangle 380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1" name="AutoShape 381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7" name="Group 382"/>
            <xdr:cNvGrpSpPr>
              <a:grpSpLocks/>
            </xdr:cNvGrpSpPr>
          </xdr:nvGrpSpPr>
          <xdr:grpSpPr bwMode="auto">
            <a:xfrm>
              <a:off x="1142" y="1461"/>
              <a:ext cx="37" cy="65"/>
              <a:chOff x="48" y="571"/>
              <a:chExt cx="37" cy="65"/>
            </a:xfrm>
          </xdr:grpSpPr>
          <xdr:sp macro="" textlink="">
            <xdr:nvSpPr>
              <xdr:cNvPr id="228" name="Text Box 383"/>
              <xdr:cNvSpPr txBox="1">
                <a:spLocks noChangeArrowheads="1"/>
              </xdr:cNvSpPr>
            </xdr:nvSpPr>
            <xdr:spPr bwMode="auto">
              <a:xfrm>
                <a:off x="48" y="571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29" name="Text Box 384"/>
              <xdr:cNvSpPr txBox="1">
                <a:spLocks noChangeArrowheads="1"/>
              </xdr:cNvSpPr>
            </xdr:nvSpPr>
            <xdr:spPr bwMode="auto">
              <a:xfrm>
                <a:off x="48" y="606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93" name="Group 236"/>
          <xdr:cNvGrpSpPr>
            <a:grpSpLocks/>
          </xdr:cNvGrpSpPr>
        </xdr:nvGrpSpPr>
        <xdr:grpSpPr bwMode="auto">
          <a:xfrm>
            <a:off x="1133475" y="4361375"/>
            <a:ext cx="776419" cy="1260000"/>
            <a:chOff x="1115" y="487"/>
            <a:chExt cx="83" cy="91"/>
          </a:xfrm>
        </xdr:grpSpPr>
        <xdr:grpSp>
          <xdr:nvGrpSpPr>
            <xdr:cNvPr id="213" name="Group 237"/>
            <xdr:cNvGrpSpPr>
              <a:grpSpLocks/>
            </xdr:cNvGrpSpPr>
          </xdr:nvGrpSpPr>
          <xdr:grpSpPr bwMode="auto">
            <a:xfrm flipH="1">
              <a:off x="1115" y="487"/>
              <a:ext cx="83" cy="91"/>
              <a:chOff x="1148" y="471"/>
              <a:chExt cx="83" cy="91"/>
            </a:xfrm>
          </xdr:grpSpPr>
          <xdr:sp macro="" textlink="">
            <xdr:nvSpPr>
              <xdr:cNvPr id="224" name="Rectangle 238" descr="index_4_教育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5" name="AutoShape 239" descr="index_4_教育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14" name="Group 240"/>
            <xdr:cNvGrpSpPr>
              <a:grpSpLocks/>
            </xdr:cNvGrpSpPr>
          </xdr:nvGrpSpPr>
          <xdr:grpSpPr bwMode="auto">
            <a:xfrm>
              <a:off x="1123" y="495"/>
              <a:ext cx="66" cy="68"/>
              <a:chOff x="1065" y="479"/>
              <a:chExt cx="66" cy="68"/>
            </a:xfrm>
          </xdr:grpSpPr>
          <xdr:grpSp>
            <xdr:nvGrpSpPr>
              <xdr:cNvPr id="215" name="Group 241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20" name="Text Box 242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21" name="Group 243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22" name="Text Box 244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23" name="Text Box 245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16" name="Group 246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17" name="Text Box 247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18" name="Text Box 248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19" name="Text Box 249"/>
                <xdr:cNvSpPr txBox="1">
                  <a:spLocks noChangeArrowheads="1"/>
                </xdr:cNvSpPr>
              </xdr:nvSpPr>
              <xdr:spPr bwMode="auto">
                <a:xfrm>
                  <a:off x="27" y="502"/>
                  <a:ext cx="31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sp macro="" textlink="">
        <xdr:nvSpPr>
          <xdr:cNvPr id="194" name="Rectangle 300" descr="index_11_生活や金融"/>
          <xdr:cNvSpPr>
            <a:spLocks noChangeArrowheads="1"/>
          </xdr:cNvSpPr>
        </xdr:nvSpPr>
        <xdr:spPr bwMode="auto">
          <a:xfrm>
            <a:off x="1136621" y="11159393"/>
            <a:ext cx="628412" cy="1260000"/>
          </a:xfrm>
          <a:prstGeom prst="rect">
            <a:avLst/>
          </a:prstGeom>
          <a:solidFill>
            <a:srgbClr val="34AB8A"/>
          </a:solidFill>
          <a:ln>
            <a:noFill/>
          </a:ln>
          <a:extLst/>
        </xdr:spPr>
      </xdr:sp>
      <xdr:grpSp>
        <xdr:nvGrpSpPr>
          <xdr:cNvPr id="195" name="グループ化 194"/>
          <xdr:cNvGrpSpPr/>
        </xdr:nvGrpSpPr>
        <xdr:grpSpPr>
          <a:xfrm>
            <a:off x="1488629" y="11216544"/>
            <a:ext cx="424617" cy="1040231"/>
            <a:chOff x="365431" y="9354690"/>
            <a:chExt cx="432746" cy="879418"/>
          </a:xfrm>
        </xdr:grpSpPr>
        <xdr:sp macro="" textlink="">
          <xdr:nvSpPr>
            <xdr:cNvPr id="211" name="AutoShape 301" descr="index_11_生活や金融"/>
            <xdr:cNvSpPr>
              <a:spLocks noChangeArrowheads="1"/>
            </xdr:cNvSpPr>
          </xdr:nvSpPr>
          <xdr:spPr bwMode="auto">
            <a:xfrm>
              <a:off x="519296" y="9354690"/>
              <a:ext cx="278881" cy="879418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  <a:extLst/>
          </xdr:spPr>
        </xdr:sp>
        <xdr:sp macro="" textlink="">
          <xdr:nvSpPr>
            <xdr:cNvPr id="212" name="Text Box 307"/>
            <xdr:cNvSpPr txBox="1">
              <a:spLocks noChangeArrowheads="1"/>
            </xdr:cNvSpPr>
          </xdr:nvSpPr>
          <xdr:spPr bwMode="auto">
            <a:xfrm>
              <a:off x="365431" y="9772005"/>
              <a:ext cx="346197" cy="212607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endParaRPr lang="ja-JP" altLang="en-US"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endParaRPr>
            </a:p>
          </xdr:txBody>
        </xdr:sp>
      </xdr:grpSp>
      <xdr:sp macro="" textlink="">
        <xdr:nvSpPr>
          <xdr:cNvPr id="196" name="AutoShape 365"/>
          <xdr:cNvSpPr>
            <a:spLocks noChangeArrowheads="1"/>
          </xdr:cNvSpPr>
        </xdr:nvSpPr>
        <xdr:spPr bwMode="auto">
          <a:xfrm flipH="1">
            <a:off x="1789796" y="10428265"/>
            <a:ext cx="355179" cy="2589638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197" name="AutoShape 366"/>
          <xdr:cNvSpPr>
            <a:spLocks noChangeArrowheads="1"/>
          </xdr:cNvSpPr>
        </xdr:nvSpPr>
        <xdr:spPr bwMode="auto">
          <a:xfrm rot="16200000">
            <a:off x="1484346" y="11509569"/>
            <a:ext cx="401700" cy="278822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198" name="AutoShape 368"/>
          <xdr:cNvSpPr>
            <a:spLocks noChangeArrowheads="1"/>
          </xdr:cNvSpPr>
        </xdr:nvSpPr>
        <xdr:spPr bwMode="auto">
          <a:xfrm rot="5400000">
            <a:off x="1561357" y="11616705"/>
            <a:ext cx="553408" cy="74773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700 w 21600"/>
              <a:gd name="T13" fmla="*/ 2700 h 21600"/>
              <a:gd name="T14" fmla="*/ 189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3175" algn="ctr">
            <a:noFill/>
            <a:miter lim="800000"/>
            <a:headEnd/>
            <a:tailEnd/>
          </a:ln>
        </xdr:spPr>
      </xdr:sp>
      <xdr:grpSp>
        <xdr:nvGrpSpPr>
          <xdr:cNvPr id="199" name="グループ化 198"/>
          <xdr:cNvGrpSpPr/>
        </xdr:nvGrpSpPr>
        <xdr:grpSpPr>
          <a:xfrm>
            <a:off x="1833741" y="10552549"/>
            <a:ext cx="343734" cy="2339250"/>
            <a:chOff x="38923723" y="8946376"/>
            <a:chExt cx="351733" cy="2391961"/>
          </a:xfrm>
        </xdr:grpSpPr>
        <xdr:sp macro="" textlink="">
          <xdr:nvSpPr>
            <xdr:cNvPr id="200" name="Text Box 1068"/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201" name="Text Box 1071"/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202" name="Text Box 1068"/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203" name="Text Box 1071"/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204" name="Text Box 1071"/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205" name="Text Box 1071"/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206" name="Text Box 1071"/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207" name="Text Box 1071"/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208" name="Text Box 1071"/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209" name="Text Box 1071"/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210" name="Text Box 1071"/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  <xdr:twoCellAnchor editAs="oneCell">
    <xdr:from>
      <xdr:col>8</xdr:col>
      <xdr:colOff>38100</xdr:colOff>
      <xdr:row>9</xdr:row>
      <xdr:rowOff>161925</xdr:rowOff>
    </xdr:from>
    <xdr:to>
      <xdr:col>137</xdr:col>
      <xdr:colOff>29220</xdr:colOff>
      <xdr:row>11</xdr:row>
      <xdr:rowOff>139438</xdr:rowOff>
    </xdr:to>
    <xdr:grpSp>
      <xdr:nvGrpSpPr>
        <xdr:cNvPr id="301" name="Group 420"/>
        <xdr:cNvGrpSpPr>
          <a:grpSpLocks/>
        </xdr:cNvGrpSpPr>
      </xdr:nvGrpSpPr>
      <xdr:grpSpPr bwMode="auto">
        <a:xfrm>
          <a:off x="1447800" y="1962150"/>
          <a:ext cx="8877945" cy="377563"/>
          <a:chOff x="169" y="193"/>
          <a:chExt cx="899" cy="40"/>
        </a:xfrm>
      </xdr:grpSpPr>
      <xdr:sp macro="" textlink="">
        <xdr:nvSpPr>
          <xdr:cNvPr id="302" name="Text Box 421"/>
          <xdr:cNvSpPr txBox="1">
            <a:spLocks noChangeArrowheads="1"/>
          </xdr:cNvSpPr>
        </xdr:nvSpPr>
        <xdr:spPr bwMode="auto">
          <a:xfrm>
            <a:off x="266" y="193"/>
            <a:ext cx="802" cy="40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 都道府県別世帯数</a:t>
            </a:r>
            <a:r>
              <a:rPr lang="ja-JP" altLang="en-US" sz="1700" b="1" i="0" u="none" strike="noStrike" baseline="0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、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県民所得</a:t>
            </a:r>
            <a:r>
              <a:rPr lang="ja-JP" altLang="en-US" sz="1700" b="1" i="0" u="none" strike="noStrike" baseline="0">
                <a:solidFill>
                  <a:sysClr val="windowText" lastClr="000000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、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預金残高、物価指数</a:t>
            </a:r>
            <a:endParaRPr lang="en-US" altLang="ja-JP" sz="17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endParaRPr>
          </a:p>
        </xdr:txBody>
      </xdr:sp>
      <xdr:grpSp>
        <xdr:nvGrpSpPr>
          <xdr:cNvPr id="303" name="Group 422"/>
          <xdr:cNvGrpSpPr>
            <a:grpSpLocks/>
          </xdr:cNvGrpSpPr>
        </xdr:nvGrpSpPr>
        <xdr:grpSpPr bwMode="auto">
          <a:xfrm>
            <a:off x="169" y="198"/>
            <a:ext cx="97" cy="30"/>
            <a:chOff x="170" y="684"/>
            <a:chExt cx="97" cy="30"/>
          </a:xfrm>
        </xdr:grpSpPr>
        <xdr:sp macro="" textlink="">
          <xdr:nvSpPr>
            <xdr:cNvPr id="304" name="AutoShape 423"/>
            <xdr:cNvSpPr>
              <a:spLocks noChangeArrowheads="1"/>
            </xdr:cNvSpPr>
          </xdr:nvSpPr>
          <xdr:spPr bwMode="auto">
            <a:xfrm>
              <a:off x="170" y="688"/>
              <a:ext cx="97" cy="25"/>
            </a:xfrm>
            <a:prstGeom prst="roundRect">
              <a:avLst>
                <a:gd name="adj" fmla="val 30000"/>
              </a:avLst>
            </a:prstGeom>
            <a:solidFill>
              <a:srgbClr val="CEEAE3"/>
            </a:solidFill>
            <a:ln w="12700" algn="ctr">
              <a:solidFill>
                <a:srgbClr val="2FAD95"/>
              </a:solidFill>
              <a:round/>
              <a:headEnd/>
              <a:tailEnd/>
            </a:ln>
          </xdr:spPr>
        </xdr:sp>
        <xdr:sp macro="" textlink="">
          <xdr:nvSpPr>
            <xdr:cNvPr id="305" name="Text Box 424"/>
            <xdr:cNvSpPr txBox="1">
              <a:spLocks noChangeArrowheads="1"/>
            </xdr:cNvSpPr>
          </xdr:nvSpPr>
          <xdr:spPr bwMode="auto">
            <a:xfrm>
              <a:off x="175" y="684"/>
              <a:ext cx="83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</a:t>
              </a: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Century Gothic"/>
                </a:rPr>
                <a:t>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8-30</a:t>
              </a:r>
            </a:p>
          </xdr:txBody>
        </xdr:sp>
      </xdr:grpSp>
    </xdr:grpSp>
    <xdr:clientData/>
  </xdr:twoCellAnchor>
  <xdr:twoCellAnchor>
    <xdr:from>
      <xdr:col>3</xdr:col>
      <xdr:colOff>57150</xdr:colOff>
      <xdr:row>7</xdr:row>
      <xdr:rowOff>114300</xdr:rowOff>
    </xdr:from>
    <xdr:to>
      <xdr:col>77</xdr:col>
      <xdr:colOff>6163</xdr:colOff>
      <xdr:row>10</xdr:row>
      <xdr:rowOff>128868</xdr:rowOff>
    </xdr:to>
    <xdr:grpSp>
      <xdr:nvGrpSpPr>
        <xdr:cNvPr id="306" name="Group 18"/>
        <xdr:cNvGrpSpPr>
          <a:grpSpLocks/>
        </xdr:cNvGrpSpPr>
      </xdr:nvGrpSpPr>
      <xdr:grpSpPr bwMode="auto">
        <a:xfrm>
          <a:off x="1133475" y="1514475"/>
          <a:ext cx="4882963" cy="614643"/>
          <a:chOff x="160" y="141"/>
          <a:chExt cx="550" cy="64"/>
        </a:xfrm>
      </xdr:grpSpPr>
      <xdr:grpSp>
        <xdr:nvGrpSpPr>
          <xdr:cNvPr id="307" name="Group 19"/>
          <xdr:cNvGrpSpPr>
            <a:grpSpLocks/>
          </xdr:cNvGrpSpPr>
        </xdr:nvGrpSpPr>
        <xdr:grpSpPr bwMode="auto">
          <a:xfrm>
            <a:off x="160" y="141"/>
            <a:ext cx="137" cy="64"/>
            <a:chOff x="144" y="139"/>
            <a:chExt cx="137" cy="64"/>
          </a:xfrm>
        </xdr:grpSpPr>
        <xdr:sp macro="" textlink="">
          <xdr:nvSpPr>
            <xdr:cNvPr id="309" name="Text Box 20"/>
            <xdr:cNvSpPr txBox="1">
              <a:spLocks noChangeArrowheads="1"/>
            </xdr:cNvSpPr>
          </xdr:nvSpPr>
          <xdr:spPr bwMode="auto">
            <a:xfrm>
              <a:off x="144" y="141"/>
              <a:ext cx="75" cy="55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ja-JP" altLang="en-US" sz="2600" b="1" i="0" u="none" strike="noStrike" baseline="0">
                  <a:solidFill>
                    <a:srgbClr val="333333"/>
                  </a:solidFill>
                  <a:latin typeface="Century Gothic"/>
                </a:rPr>
                <a:t>　</a:t>
              </a: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8</a:t>
              </a:r>
              <a:endParaRPr lang="ja-JP" altLang="en-US" sz="2600" b="1" i="0" u="none" strike="noStrike" baseline="0">
                <a:solidFill>
                  <a:srgbClr val="333333"/>
                </a:solidFill>
                <a:latin typeface="Century Gothic"/>
              </a:endParaRPr>
            </a:p>
          </xdr:txBody>
        </xdr:sp>
        <xdr:sp macro="" textlink="">
          <xdr:nvSpPr>
            <xdr:cNvPr id="310" name="Text Box 21"/>
            <xdr:cNvSpPr txBox="1">
              <a:spLocks noChangeArrowheads="1"/>
            </xdr:cNvSpPr>
          </xdr:nvSpPr>
          <xdr:spPr bwMode="auto">
            <a:xfrm>
              <a:off x="219" y="139"/>
              <a:ext cx="62" cy="55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54864" tIns="0" rIns="0" bIns="41148" anchor="b" upright="1"/>
            <a:lstStyle/>
            <a:p>
              <a:pPr algn="l" rtl="0">
                <a:defRPr sz="1000"/>
              </a:pPr>
              <a:r>
                <a:rPr lang="en-US" altLang="ja-JP" sz="2600" b="1" i="0" u="none" strike="noStrike" baseline="0">
                  <a:solidFill>
                    <a:srgbClr val="333333"/>
                  </a:solidFill>
                  <a:latin typeface="Century Gothic"/>
                </a:rPr>
                <a:t>4</a:t>
              </a:r>
              <a:endParaRPr lang="ja-JP" altLang="en-US" sz="2600" b="1" i="0" u="none" strike="noStrike" baseline="0">
                <a:solidFill>
                  <a:srgbClr val="333333"/>
                </a:solidFill>
                <a:latin typeface="Century Gothic"/>
              </a:endParaRPr>
            </a:p>
          </xdr:txBody>
        </xdr:sp>
        <xdr:sp macro="" textlink="">
          <xdr:nvSpPr>
            <xdr:cNvPr id="311" name="Text Box 22"/>
            <xdr:cNvSpPr txBox="1">
              <a:spLocks noChangeArrowheads="1"/>
            </xdr:cNvSpPr>
          </xdr:nvSpPr>
          <xdr:spPr bwMode="auto">
            <a:xfrm>
              <a:off x="191" y="151"/>
              <a:ext cx="64" cy="52"/>
            </a:xfrm>
            <a:prstGeom prst="rect">
              <a:avLst/>
            </a:prstGeom>
            <a:noFill/>
            <a:ln>
              <a:noFill/>
            </a:ln>
            <a:effectLst/>
            <a:extLst/>
          </xdr:spPr>
          <xdr:txBody>
            <a:bodyPr vertOverflow="clip" wrap="square" lIns="64008" tIns="0" rIns="0" bIns="36576" anchor="b" upright="1"/>
            <a:lstStyle/>
            <a:p>
              <a:pPr algn="l" rtl="0">
                <a:defRPr sz="1000"/>
              </a:pPr>
              <a:r>
                <a:rPr lang="ja-JP" altLang="en-US" sz="3300" b="1" i="0" u="none" strike="noStrike" baseline="0">
                  <a:solidFill>
                    <a:srgbClr val="333333"/>
                  </a:solidFill>
                  <a:latin typeface="ＭＳ Ｐゴシック"/>
                  <a:ea typeface="ＭＳ Ｐゴシック"/>
                </a:rPr>
                <a:t>-</a:t>
              </a:r>
            </a:p>
          </xdr:txBody>
        </xdr:sp>
      </xdr:grpSp>
      <xdr:sp macro="" textlink="">
        <xdr:nvSpPr>
          <xdr:cNvPr id="308" name="Text Box 23"/>
          <xdr:cNvSpPr txBox="1">
            <a:spLocks noChangeArrowheads="1"/>
          </xdr:cNvSpPr>
        </xdr:nvSpPr>
        <xdr:spPr bwMode="auto">
          <a:xfrm>
            <a:off x="286" y="141"/>
            <a:ext cx="424" cy="55"/>
          </a:xfrm>
          <a:prstGeom prst="rect">
            <a:avLst/>
          </a:prstGeom>
          <a:noFill/>
          <a:ln>
            <a:noFill/>
          </a:ln>
          <a:effectLst/>
          <a:extLst/>
        </xdr:spPr>
        <xdr:txBody>
          <a:bodyPr vertOverflow="clip" wrap="square" lIns="54864" tIns="0" rIns="0" bIns="32004" anchor="b" upright="1"/>
          <a:lstStyle/>
          <a:p>
            <a:pPr algn="l" rtl="0">
              <a:defRPr sz="1000"/>
            </a:pPr>
            <a:r>
              <a:rPr lang="ja-JP" altLang="en-US" sz="2500" b="0" i="0" u="none" strike="noStrike" baseline="0">
                <a:solidFill>
                  <a:srgbClr val="333333"/>
                </a:solidFill>
                <a:latin typeface="HGSｺﾞｼｯｸE"/>
                <a:ea typeface="HGSｺﾞｼｯｸE"/>
              </a:rPr>
              <a:t>一般経済指標</a:t>
            </a:r>
          </a:p>
        </xdr:txBody>
      </xdr:sp>
    </xdr:grpSp>
    <xdr:clientData/>
  </xdr:twoCellAnchor>
  <xdr:twoCellAnchor editAs="absolute">
    <xdr:from>
      <xdr:col>1</xdr:col>
      <xdr:colOff>0</xdr:colOff>
      <xdr:row>2</xdr:row>
      <xdr:rowOff>0</xdr:rowOff>
    </xdr:from>
    <xdr:to>
      <xdr:col>138</xdr:col>
      <xdr:colOff>200398</xdr:colOff>
      <xdr:row>7</xdr:row>
      <xdr:rowOff>179708</xdr:rowOff>
    </xdr:to>
    <xdr:grpSp>
      <xdr:nvGrpSpPr>
        <xdr:cNvPr id="446" name="Group 1842"/>
        <xdr:cNvGrpSpPr>
          <a:grpSpLocks/>
        </xdr:cNvGrpSpPr>
      </xdr:nvGrpSpPr>
      <xdr:grpSpPr bwMode="auto">
        <a:xfrm>
          <a:off x="200025" y="400050"/>
          <a:ext cx="10744573" cy="1179833"/>
          <a:chOff x="22" y="43"/>
          <a:chExt cx="1119" cy="122"/>
        </a:xfrm>
      </xdr:grpSpPr>
      <xdr:grpSp>
        <xdr:nvGrpSpPr>
          <xdr:cNvPr id="447" name="Group 1843"/>
          <xdr:cNvGrpSpPr>
            <a:grpSpLocks/>
          </xdr:cNvGrpSpPr>
        </xdr:nvGrpSpPr>
        <xdr:grpSpPr bwMode="auto">
          <a:xfrm>
            <a:off x="22" y="43"/>
            <a:ext cx="1119" cy="122"/>
            <a:chOff x="22" y="22"/>
            <a:chExt cx="1119" cy="122"/>
          </a:xfrm>
        </xdr:grpSpPr>
        <xdr:sp macro="" textlink="">
          <xdr:nvSpPr>
            <xdr:cNvPr id="462" name="Rectangle 1844"/>
            <xdr:cNvSpPr>
              <a:spLocks noChangeArrowheads="1"/>
            </xdr:cNvSpPr>
          </xdr:nvSpPr>
          <xdr:spPr bwMode="auto">
            <a:xfrm>
              <a:off x="378" y="22"/>
              <a:ext cx="763" cy="83"/>
            </a:xfrm>
            <a:prstGeom prst="rect">
              <a:avLst/>
            </a:prstGeom>
            <a:solidFill>
              <a:srgbClr val="9ED6C8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63" name="Rectangle 1845"/>
            <xdr:cNvSpPr>
              <a:spLocks noChangeArrowheads="1"/>
            </xdr:cNvSpPr>
          </xdr:nvSpPr>
          <xdr:spPr bwMode="auto">
            <a:xfrm>
              <a:off x="22" y="22"/>
              <a:ext cx="753" cy="83"/>
            </a:xfrm>
            <a:prstGeom prst="rect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64" name="Rectangle 1846"/>
            <xdr:cNvSpPr>
              <a:spLocks noChangeArrowheads="1"/>
            </xdr:cNvSpPr>
          </xdr:nvSpPr>
          <xdr:spPr bwMode="auto">
            <a:xfrm>
              <a:off x="22" y="111"/>
              <a:ext cx="823" cy="33"/>
            </a:xfrm>
            <a:prstGeom prst="rect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65" name="AutoShape 1847"/>
            <xdr:cNvSpPr>
              <a:spLocks noChangeArrowheads="1"/>
            </xdr:cNvSpPr>
          </xdr:nvSpPr>
          <xdr:spPr bwMode="auto">
            <a:xfrm>
              <a:off x="775" y="22"/>
              <a:ext cx="71" cy="83"/>
            </a:xfrm>
            <a:prstGeom prst="rtTriangle">
              <a:avLst/>
            </a:prstGeom>
            <a:solidFill>
              <a:srgbClr val="1EAA8C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448" name="Group 1848"/>
          <xdr:cNvGrpSpPr>
            <a:grpSpLocks/>
          </xdr:cNvGrpSpPr>
        </xdr:nvGrpSpPr>
        <xdr:grpSpPr bwMode="auto">
          <a:xfrm>
            <a:off x="144" y="60"/>
            <a:ext cx="587" cy="70"/>
            <a:chOff x="138" y="39"/>
            <a:chExt cx="587" cy="70"/>
          </a:xfrm>
        </xdr:grpSpPr>
        <xdr:sp macro="" textlink="">
          <xdr:nvSpPr>
            <xdr:cNvPr id="449" name="Text Box 1849"/>
            <xdr:cNvSpPr txBox="1">
              <a:spLocks noChangeArrowheads="1"/>
            </xdr:cNvSpPr>
          </xdr:nvSpPr>
          <xdr:spPr bwMode="auto">
            <a:xfrm>
              <a:off x="138" y="39"/>
              <a:ext cx="94" cy="7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91440" tIns="0" rIns="0" bIns="41148" anchor="b" upright="1"/>
            <a:lstStyle/>
            <a:p>
              <a:pPr algn="l" rtl="0">
                <a:defRPr sz="1000"/>
              </a:pPr>
              <a:r>
                <a:rPr lang="ja-JP" altLang="en-US" sz="3800" b="1" i="0" u="none" strike="noStrike" baseline="0">
                  <a:solidFill>
                    <a:srgbClr val="FFFFFF"/>
                  </a:solidFill>
                  <a:latin typeface="HGP創英角ｺﾞｼｯｸUB"/>
                  <a:ea typeface="HGP創英角ｺﾞｼｯｸUB"/>
                </a:rPr>
                <a:t>８</a:t>
              </a:r>
              <a:endParaRPr lang="en-US" altLang="ja-JP" sz="3800" b="1" i="0" u="none" strike="noStrike" baseline="0">
                <a:solidFill>
                  <a:srgbClr val="FFFFFF"/>
                </a:solidFill>
                <a:latin typeface="HGP創英角ｺﾞｼｯｸUB"/>
                <a:ea typeface="HGP創英角ｺﾞｼｯｸUB"/>
              </a:endParaRPr>
            </a:p>
          </xdr:txBody>
        </xdr:sp>
        <xdr:grpSp>
          <xdr:nvGrpSpPr>
            <xdr:cNvPr id="450" name="Group 1850"/>
            <xdr:cNvGrpSpPr>
              <a:grpSpLocks/>
            </xdr:cNvGrpSpPr>
          </xdr:nvGrpSpPr>
          <xdr:grpSpPr bwMode="auto">
            <a:xfrm>
              <a:off x="207" y="47"/>
              <a:ext cx="518" cy="59"/>
              <a:chOff x="207" y="51"/>
              <a:chExt cx="518" cy="55"/>
            </a:xfrm>
          </xdr:grpSpPr>
          <xdr:sp macro="" textlink="">
            <xdr:nvSpPr>
              <xdr:cNvPr id="451" name="Text Box 1851"/>
              <xdr:cNvSpPr txBox="1">
                <a:spLocks noChangeArrowheads="1"/>
              </xdr:cNvSpPr>
            </xdr:nvSpPr>
            <xdr:spPr bwMode="auto">
              <a:xfrm>
                <a:off x="433" y="51"/>
                <a:ext cx="58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に</a:t>
                </a:r>
              </a:p>
            </xdr:txBody>
          </xdr:sp>
          <xdr:sp macro="" textlink="">
            <xdr:nvSpPr>
              <xdr:cNvPr id="452" name="Text Box 1852"/>
              <xdr:cNvSpPr txBox="1">
                <a:spLocks noChangeArrowheads="1"/>
              </xdr:cNvSpPr>
            </xdr:nvSpPr>
            <xdr:spPr bwMode="auto">
              <a:xfrm>
                <a:off x="207" y="51"/>
                <a:ext cx="63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生</a:t>
                </a:r>
              </a:p>
            </xdr:txBody>
          </xdr:sp>
          <xdr:sp macro="" textlink="">
            <xdr:nvSpPr>
              <xdr:cNvPr id="453" name="Text Box 1853"/>
              <xdr:cNvSpPr txBox="1">
                <a:spLocks noChangeArrowheads="1"/>
              </xdr:cNvSpPr>
            </xdr:nvSpPr>
            <xdr:spPr bwMode="auto">
              <a:xfrm>
                <a:off x="254" y="51"/>
                <a:ext cx="65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活</a:t>
                </a:r>
              </a:p>
            </xdr:txBody>
          </xdr:sp>
          <xdr:sp macro="" textlink="">
            <xdr:nvSpPr>
              <xdr:cNvPr id="454" name="Text Box 1854"/>
              <xdr:cNvSpPr txBox="1">
                <a:spLocks noChangeArrowheads="1"/>
              </xdr:cNvSpPr>
            </xdr:nvSpPr>
            <xdr:spPr bwMode="auto">
              <a:xfrm>
                <a:off x="298" y="51"/>
                <a:ext cx="67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や</a:t>
                </a:r>
              </a:p>
            </xdr:txBody>
          </xdr:sp>
          <xdr:sp macro="" textlink="">
            <xdr:nvSpPr>
              <xdr:cNvPr id="455" name="Text Box 1855"/>
              <xdr:cNvSpPr txBox="1">
                <a:spLocks noChangeArrowheads="1"/>
              </xdr:cNvSpPr>
            </xdr:nvSpPr>
            <xdr:spPr bwMode="auto">
              <a:xfrm>
                <a:off x="341" y="51"/>
                <a:ext cx="61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金</a:t>
                </a:r>
              </a:p>
            </xdr:txBody>
          </xdr:sp>
          <xdr:sp macro="" textlink="">
            <xdr:nvSpPr>
              <xdr:cNvPr id="456" name="Text Box 1856"/>
              <xdr:cNvSpPr txBox="1">
                <a:spLocks noChangeArrowheads="1"/>
              </xdr:cNvSpPr>
            </xdr:nvSpPr>
            <xdr:spPr bwMode="auto">
              <a:xfrm>
                <a:off x="387" y="51"/>
                <a:ext cx="67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融</a:t>
                </a:r>
              </a:p>
            </xdr:txBody>
          </xdr:sp>
          <xdr:sp macro="" textlink="">
            <xdr:nvSpPr>
              <xdr:cNvPr id="457" name="Text Box 1857"/>
              <xdr:cNvSpPr txBox="1">
                <a:spLocks noChangeArrowheads="1"/>
              </xdr:cNvSpPr>
            </xdr:nvSpPr>
            <xdr:spPr bwMode="auto">
              <a:xfrm>
                <a:off x="477" y="51"/>
                <a:ext cx="57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関</a:t>
                </a:r>
              </a:p>
            </xdr:txBody>
          </xdr:sp>
          <xdr:sp macro="" textlink="">
            <xdr:nvSpPr>
              <xdr:cNvPr id="458" name="Text Box 1858"/>
              <xdr:cNvSpPr txBox="1">
                <a:spLocks noChangeArrowheads="1"/>
              </xdr:cNvSpPr>
            </xdr:nvSpPr>
            <xdr:spPr bwMode="auto">
              <a:xfrm>
                <a:off x="525" y="51"/>
                <a:ext cx="60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す</a:t>
                </a:r>
              </a:p>
            </xdr:txBody>
          </xdr:sp>
          <xdr:sp macro="" textlink="">
            <xdr:nvSpPr>
              <xdr:cNvPr id="459" name="Text Box 1859"/>
              <xdr:cNvSpPr txBox="1">
                <a:spLocks noChangeArrowheads="1"/>
              </xdr:cNvSpPr>
            </xdr:nvSpPr>
            <xdr:spPr bwMode="auto">
              <a:xfrm>
                <a:off x="569" y="51"/>
                <a:ext cx="55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2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る</a:t>
                </a:r>
              </a:p>
            </xdr:txBody>
          </xdr:sp>
          <xdr:sp macro="" textlink="">
            <xdr:nvSpPr>
              <xdr:cNvPr id="460" name="Text Box 1860"/>
              <xdr:cNvSpPr txBox="1">
                <a:spLocks noChangeArrowheads="1"/>
              </xdr:cNvSpPr>
            </xdr:nvSpPr>
            <xdr:spPr bwMode="auto">
              <a:xfrm>
                <a:off x="609" y="51"/>
                <a:ext cx="58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意</a:t>
                </a:r>
              </a:p>
            </xdr:txBody>
          </xdr:sp>
          <xdr:sp macro="" textlink="">
            <xdr:nvSpPr>
              <xdr:cNvPr id="461" name="Text Box 1861"/>
              <xdr:cNvSpPr txBox="1">
                <a:spLocks noChangeArrowheads="1"/>
              </xdr:cNvSpPr>
            </xdr:nvSpPr>
            <xdr:spPr bwMode="auto">
              <a:xfrm>
                <a:off x="653" y="51"/>
                <a:ext cx="72" cy="55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64008" tIns="0" rIns="0" bIns="36576" anchor="b" upright="1"/>
              <a:lstStyle/>
              <a:p>
                <a:pPr algn="l" rtl="0">
                  <a:defRPr sz="1000"/>
                </a:pPr>
                <a:r>
                  <a:rPr lang="ja-JP" altLang="en-US" sz="3300" b="0" i="0" u="none" strike="noStrike" baseline="0">
                    <a:solidFill>
                      <a:srgbClr val="FFFFFF"/>
                    </a:solidFill>
                    <a:latin typeface="ＭＳ Ｐゴシック"/>
                    <a:ea typeface="ＭＳ Ｐゴシック"/>
                  </a:rPr>
                  <a:t>識</a:t>
                </a:r>
              </a:p>
            </xdr:txBody>
          </xdr: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140</xdr:col>
      <xdr:colOff>438150</xdr:colOff>
      <xdr:row>6</xdr:row>
      <xdr:rowOff>23052</xdr:rowOff>
    </xdr:to>
    <xdr:sp macro="" textlink="">
      <xdr:nvSpPr>
        <xdr:cNvPr id="285" name="Rectangle 1909"/>
        <xdr:cNvSpPr>
          <a:spLocks noChangeArrowheads="1"/>
        </xdr:cNvSpPr>
      </xdr:nvSpPr>
      <xdr:spPr bwMode="auto">
        <a:xfrm>
          <a:off x="209550" y="409575"/>
          <a:ext cx="10810875" cy="813627"/>
        </a:xfrm>
        <a:prstGeom prst="rect">
          <a:avLst/>
        </a:prstGeom>
        <a:solidFill>
          <a:srgbClr val="9ED6C8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136</xdr:col>
      <xdr:colOff>19050</xdr:colOff>
      <xdr:row>9</xdr:row>
      <xdr:rowOff>104775</xdr:rowOff>
    </xdr:from>
    <xdr:to>
      <xdr:col>140</xdr:col>
      <xdr:colOff>415350</xdr:colOff>
      <xdr:row>50</xdr:row>
      <xdr:rowOff>23496</xdr:rowOff>
    </xdr:to>
    <xdr:grpSp>
      <xdr:nvGrpSpPr>
        <xdr:cNvPr id="169" name="グループ化 168"/>
        <xdr:cNvGrpSpPr/>
      </xdr:nvGrpSpPr>
      <xdr:grpSpPr>
        <a:xfrm>
          <a:off x="10239375" y="1905000"/>
          <a:ext cx="1044000" cy="13444221"/>
          <a:chOff x="12830169" y="1600200"/>
          <a:chExt cx="1044006" cy="14040000"/>
        </a:xfrm>
      </xdr:grpSpPr>
      <xdr:grpSp>
        <xdr:nvGrpSpPr>
          <xdr:cNvPr id="170" name="Group 1045"/>
          <xdr:cNvGrpSpPr>
            <a:grpSpLocks/>
          </xdr:cNvGrpSpPr>
        </xdr:nvGrpSpPr>
        <xdr:grpSpPr bwMode="auto">
          <a:xfrm>
            <a:off x="13105401" y="1586354"/>
            <a:ext cx="768774" cy="1273846"/>
            <a:chOff x="1057" y="179"/>
            <a:chExt cx="83" cy="92"/>
          </a:xfrm>
        </xdr:grpSpPr>
        <xdr:grpSp>
          <xdr:nvGrpSpPr>
            <xdr:cNvPr id="274" name="Group 1046"/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283" name="Rectangle 1047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84" name="AutoShape 1048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75" name="Group 1049"/>
            <xdr:cNvGrpSpPr>
              <a:grpSpLocks/>
            </xdr:cNvGrpSpPr>
          </xdr:nvGrpSpPr>
          <xdr:grpSpPr bwMode="auto">
            <a:xfrm>
              <a:off x="1060" y="179"/>
              <a:ext cx="73" cy="78"/>
              <a:chOff x="1060" y="177"/>
              <a:chExt cx="73" cy="78"/>
            </a:xfrm>
          </xdr:grpSpPr>
          <xdr:grpSp>
            <xdr:nvGrpSpPr>
              <xdr:cNvPr id="276" name="Group 1050"/>
              <xdr:cNvGrpSpPr>
                <a:grpSpLocks/>
              </xdr:cNvGrpSpPr>
            </xdr:nvGrpSpPr>
            <xdr:grpSpPr bwMode="auto">
              <a:xfrm>
                <a:off x="1093" y="177"/>
                <a:ext cx="40" cy="78"/>
                <a:chOff x="1093" y="177"/>
                <a:chExt cx="40" cy="78"/>
              </a:xfrm>
            </xdr:grpSpPr>
            <xdr:sp macro="" textlink="">
              <xdr:nvSpPr>
                <xdr:cNvPr id="280" name="Text Box 1051"/>
                <xdr:cNvSpPr txBox="1">
                  <a:spLocks noChangeArrowheads="1"/>
                </xdr:cNvSpPr>
              </xdr:nvSpPr>
              <xdr:spPr bwMode="auto">
                <a:xfrm>
                  <a:off x="1093" y="177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281" name="Text Box 1052"/>
                <xdr:cNvSpPr txBox="1">
                  <a:spLocks noChangeArrowheads="1"/>
                </xdr:cNvSpPr>
              </xdr:nvSpPr>
              <xdr:spPr bwMode="auto">
                <a:xfrm>
                  <a:off x="1093" y="205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282" name="Text Box 1053"/>
                <xdr:cNvSpPr txBox="1">
                  <a:spLocks noChangeArrowheads="1"/>
                </xdr:cNvSpPr>
              </xdr:nvSpPr>
              <xdr:spPr bwMode="auto">
                <a:xfrm>
                  <a:off x="1093" y="229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277" name="Group 1054"/>
              <xdr:cNvGrpSpPr>
                <a:grpSpLocks/>
              </xdr:cNvGrpSpPr>
            </xdr:nvGrpSpPr>
            <xdr:grpSpPr bwMode="auto">
              <a:xfrm>
                <a:off x="1060" y="178"/>
                <a:ext cx="39" cy="77"/>
                <a:chOff x="1058" y="178"/>
                <a:chExt cx="39" cy="77"/>
              </a:xfrm>
            </xdr:grpSpPr>
            <xdr:sp macro="" textlink="">
              <xdr:nvSpPr>
                <xdr:cNvPr id="278" name="Text Box 1055"/>
                <xdr:cNvSpPr txBox="1">
                  <a:spLocks noChangeArrowheads="1"/>
                </xdr:cNvSpPr>
              </xdr:nvSpPr>
              <xdr:spPr bwMode="auto">
                <a:xfrm>
                  <a:off x="1058" y="178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279" name="Text Box 1056"/>
                <xdr:cNvSpPr txBox="1">
                  <a:spLocks noChangeArrowheads="1"/>
                </xdr:cNvSpPr>
              </xdr:nvSpPr>
              <xdr:spPr bwMode="auto">
                <a:xfrm>
                  <a:off x="1059" y="224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71" name="グループ化 170"/>
          <xdr:cNvGrpSpPr/>
        </xdr:nvGrpSpPr>
        <xdr:grpSpPr>
          <a:xfrm>
            <a:off x="13113961" y="2952302"/>
            <a:ext cx="755819" cy="1260000"/>
            <a:chOff x="8370782" y="1331312"/>
            <a:chExt cx="807949" cy="924412"/>
          </a:xfrm>
        </xdr:grpSpPr>
        <xdr:grpSp>
          <xdr:nvGrpSpPr>
            <xdr:cNvPr id="264" name="Group 1058"/>
            <xdr:cNvGrpSpPr>
              <a:grpSpLocks/>
            </xdr:cNvGrpSpPr>
          </xdr:nvGrpSpPr>
          <xdr:grpSpPr bwMode="auto">
            <a:xfrm>
              <a:off x="8370782" y="1331312"/>
              <a:ext cx="807949" cy="924412"/>
              <a:chOff x="1149" y="277"/>
              <a:chExt cx="83" cy="91"/>
            </a:xfrm>
          </xdr:grpSpPr>
          <xdr:sp macro="" textlink="">
            <xdr:nvSpPr>
              <xdr:cNvPr id="272" name="Rectangle 1059" descr="index_2b_金融資産"/>
              <xdr:cNvSpPr>
                <a:spLocks noChangeArrowheads="1"/>
              </xdr:cNvSpPr>
            </xdr:nvSpPr>
            <xdr:spPr bwMode="auto">
              <a:xfrm flipH="1">
                <a:off x="1165" y="277"/>
                <a:ext cx="67" cy="91"/>
              </a:xfrm>
              <a:prstGeom prst="rect">
                <a:avLst/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73" name="AutoShape 1060" descr="index_2b_金融資産"/>
              <xdr:cNvSpPr>
                <a:spLocks noChangeArrowheads="1"/>
              </xdr:cNvSpPr>
            </xdr:nvSpPr>
            <xdr:spPr bwMode="auto">
              <a:xfrm flipH="1">
                <a:off x="1149" y="277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FFEAC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65" name="Text Box 15"/>
            <xdr:cNvSpPr txBox="1">
              <a:spLocks noChangeArrowheads="1"/>
            </xdr:cNvSpPr>
          </xdr:nvSpPr>
          <xdr:spPr bwMode="auto">
            <a:xfrm>
              <a:off x="8741343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266" name="Text Box 16"/>
            <xdr:cNvSpPr txBox="1">
              <a:spLocks noChangeArrowheads="1"/>
            </xdr:cNvSpPr>
          </xdr:nvSpPr>
          <xdr:spPr bwMode="auto">
            <a:xfrm>
              <a:off x="8741343" y="152075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267" name="Text Box 18"/>
            <xdr:cNvSpPr txBox="1">
              <a:spLocks noChangeArrowheads="1"/>
            </xdr:cNvSpPr>
          </xdr:nvSpPr>
          <xdr:spPr bwMode="auto">
            <a:xfrm>
              <a:off x="8741343" y="1694960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資</a:t>
              </a:r>
            </a:p>
          </xdr:txBody>
        </xdr:sp>
        <xdr:sp macro="" textlink="">
          <xdr:nvSpPr>
            <xdr:cNvPr id="268" name="Text Box 19"/>
            <xdr:cNvSpPr txBox="1">
              <a:spLocks noChangeArrowheads="1"/>
            </xdr:cNvSpPr>
          </xdr:nvSpPr>
          <xdr:spPr bwMode="auto">
            <a:xfrm>
              <a:off x="8741343" y="1869165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産</a:t>
              </a:r>
            </a:p>
          </xdr:txBody>
        </xdr:sp>
        <xdr:sp macro="" textlink="">
          <xdr:nvSpPr>
            <xdr:cNvPr id="269" name="Text Box 20"/>
            <xdr:cNvSpPr txBox="1">
              <a:spLocks noChangeArrowheads="1"/>
            </xdr:cNvSpPr>
          </xdr:nvSpPr>
          <xdr:spPr bwMode="auto">
            <a:xfrm>
              <a:off x="8741343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36576" tIns="0" rIns="0" bIns="18288" anchor="b" upright="1">
              <a:noAutofit/>
            </a:bodyPr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と</a:t>
              </a:r>
            </a:p>
          </xdr:txBody>
        </xdr:sp>
        <xdr:sp macro="" textlink="">
          <xdr:nvSpPr>
            <xdr:cNvPr id="270" name="Text Box 22"/>
            <xdr:cNvSpPr txBox="1">
              <a:spLocks noChangeArrowheads="1"/>
            </xdr:cNvSpPr>
          </xdr:nvSpPr>
          <xdr:spPr bwMode="auto">
            <a:xfrm>
              <a:off x="8559184" y="1351098"/>
              <a:ext cx="190603" cy="19879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負</a:t>
              </a:r>
            </a:p>
          </xdr:txBody>
        </xdr:sp>
        <xdr:sp macro="" textlink="">
          <xdr:nvSpPr>
            <xdr:cNvPr id="271" name="Text Box 23"/>
            <xdr:cNvSpPr txBox="1">
              <a:spLocks noChangeArrowheads="1"/>
            </xdr:cNvSpPr>
          </xdr:nvSpPr>
          <xdr:spPr bwMode="auto">
            <a:xfrm>
              <a:off x="8568806" y="2043370"/>
              <a:ext cx="190603" cy="19879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0" tIns="0" rIns="36576" bIns="18288" anchor="b" upright="1">
              <a:noAutofit/>
            </a:bodyPr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債</a:t>
              </a:r>
            </a:p>
          </xdr:txBody>
        </xdr:sp>
      </xdr:grpSp>
      <xdr:grpSp>
        <xdr:nvGrpSpPr>
          <xdr:cNvPr id="172" name="Group 942"/>
          <xdr:cNvGrpSpPr>
            <a:grpSpLocks/>
          </xdr:cNvGrpSpPr>
        </xdr:nvGrpSpPr>
        <xdr:grpSpPr bwMode="auto">
          <a:xfrm>
            <a:off x="13109407" y="7006581"/>
            <a:ext cx="760375" cy="1260000"/>
            <a:chOff x="1148" y="568"/>
            <a:chExt cx="83" cy="91"/>
          </a:xfrm>
        </xdr:grpSpPr>
        <xdr:grpSp>
          <xdr:nvGrpSpPr>
            <xdr:cNvPr id="258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262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3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59" name="Group 946"/>
            <xdr:cNvGrpSpPr>
              <a:grpSpLocks/>
            </xdr:cNvGrpSpPr>
          </xdr:nvGrpSpPr>
          <xdr:grpSpPr bwMode="auto">
            <a:xfrm>
              <a:off x="1174" y="576"/>
              <a:ext cx="37" cy="65"/>
              <a:chOff x="48" y="572"/>
              <a:chExt cx="37" cy="65"/>
            </a:xfrm>
          </xdr:grpSpPr>
          <xdr:sp macro="" textlink="">
            <xdr:nvSpPr>
              <xdr:cNvPr id="260" name="Text Box 947"/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61" name="Text Box 948"/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73" name="Group 963"/>
          <xdr:cNvGrpSpPr>
            <a:grpSpLocks/>
          </xdr:cNvGrpSpPr>
        </xdr:nvGrpSpPr>
        <xdr:grpSpPr bwMode="auto">
          <a:xfrm>
            <a:off x="13109407" y="5606274"/>
            <a:ext cx="760375" cy="1300212"/>
            <a:chOff x="1148" y="659"/>
            <a:chExt cx="83" cy="97"/>
          </a:xfrm>
        </xdr:grpSpPr>
        <xdr:grpSp>
          <xdr:nvGrpSpPr>
            <xdr:cNvPr id="248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256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7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9" name="Group 967"/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250" name="Group 968"/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254" name="Text Box 969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55" name="Text Box 970"/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51" name="Group 971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52" name="Text Box 972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53" name="Text Box 973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74" name="Group 985"/>
          <xdr:cNvGrpSpPr>
            <a:grpSpLocks/>
          </xdr:cNvGrpSpPr>
        </xdr:nvGrpSpPr>
        <xdr:grpSpPr bwMode="auto">
          <a:xfrm>
            <a:off x="13109407" y="8392187"/>
            <a:ext cx="760375" cy="1260000"/>
            <a:chOff x="1148" y="858"/>
            <a:chExt cx="83" cy="91"/>
          </a:xfrm>
        </xdr:grpSpPr>
        <xdr:grpSp>
          <xdr:nvGrpSpPr>
            <xdr:cNvPr id="242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246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7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3" name="Group 989"/>
            <xdr:cNvGrpSpPr>
              <a:grpSpLocks/>
            </xdr:cNvGrpSpPr>
          </xdr:nvGrpSpPr>
          <xdr:grpSpPr bwMode="auto">
            <a:xfrm>
              <a:off x="1174" y="867"/>
              <a:ext cx="37" cy="65"/>
              <a:chOff x="48" y="573"/>
              <a:chExt cx="37" cy="65"/>
            </a:xfrm>
          </xdr:grpSpPr>
          <xdr:sp macro="" textlink="">
            <xdr:nvSpPr>
              <xdr:cNvPr id="244" name="Text Box 990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45" name="Text Box 991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75" name="Group 1029"/>
          <xdr:cNvGrpSpPr>
            <a:grpSpLocks/>
          </xdr:cNvGrpSpPr>
        </xdr:nvGrpSpPr>
        <xdr:grpSpPr bwMode="auto">
          <a:xfrm>
            <a:off x="13109407" y="12440098"/>
            <a:ext cx="760375" cy="1286526"/>
            <a:chOff x="1148" y="1336"/>
            <a:chExt cx="83" cy="97"/>
          </a:xfrm>
        </xdr:grpSpPr>
        <xdr:grpSp>
          <xdr:nvGrpSpPr>
            <xdr:cNvPr id="232" name="Group 1030"/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240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1" name="AutoShape 1032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3" name="Group 1033"/>
            <xdr:cNvGrpSpPr>
              <a:grpSpLocks/>
            </xdr:cNvGrpSpPr>
          </xdr:nvGrpSpPr>
          <xdr:grpSpPr bwMode="auto">
            <a:xfrm>
              <a:off x="1174" y="1336"/>
              <a:ext cx="46" cy="92"/>
              <a:chOff x="49" y="658"/>
              <a:chExt cx="46" cy="92"/>
            </a:xfrm>
          </xdr:grpSpPr>
          <xdr:grpSp>
            <xdr:nvGrpSpPr>
              <xdr:cNvPr id="234" name="Group 1034"/>
              <xdr:cNvGrpSpPr>
                <a:grpSpLocks/>
              </xdr:cNvGrpSpPr>
            </xdr:nvGrpSpPr>
            <xdr:grpSpPr bwMode="auto">
              <a:xfrm>
                <a:off x="49" y="658"/>
                <a:ext cx="42" cy="52"/>
                <a:chOff x="49" y="658"/>
                <a:chExt cx="42" cy="52"/>
              </a:xfrm>
            </xdr:grpSpPr>
            <xdr:sp macro="" textlink="">
              <xdr:nvSpPr>
                <xdr:cNvPr id="238" name="Text Box 1035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39" name="Text Box 1036"/>
                <xdr:cNvSpPr txBox="1">
                  <a:spLocks noChangeArrowheads="1"/>
                </xdr:cNvSpPr>
              </xdr:nvSpPr>
              <xdr:spPr bwMode="auto">
                <a:xfrm>
                  <a:off x="49" y="685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35" name="Group 1037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36" name="Text Box 1038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37" name="Text Box 1039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76" name="Group 1040"/>
          <xdr:cNvGrpSpPr>
            <a:grpSpLocks/>
          </xdr:cNvGrpSpPr>
        </xdr:nvGrpSpPr>
        <xdr:grpSpPr bwMode="auto">
          <a:xfrm>
            <a:off x="13092238" y="15278401"/>
            <a:ext cx="777542" cy="361799"/>
            <a:chOff x="1056" y="1563"/>
            <a:chExt cx="85" cy="33"/>
          </a:xfrm>
        </xdr:grpSpPr>
        <xdr:grpSp>
          <xdr:nvGrpSpPr>
            <xdr:cNvPr id="228" name="Group 1041"/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230" name="AutoShape 1042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1" name="Rectangle 1043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29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77" name="Group 1074"/>
          <xdr:cNvGrpSpPr>
            <a:grpSpLocks/>
          </xdr:cNvGrpSpPr>
        </xdr:nvGrpSpPr>
        <xdr:grpSpPr bwMode="auto">
          <a:xfrm>
            <a:off x="13109407" y="13864540"/>
            <a:ext cx="760375" cy="1260000"/>
            <a:chOff x="1057" y="1438"/>
            <a:chExt cx="83" cy="91"/>
          </a:xfrm>
        </xdr:grpSpPr>
        <xdr:grpSp>
          <xdr:nvGrpSpPr>
            <xdr:cNvPr id="222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226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7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3" name="Group 1078"/>
            <xdr:cNvGrpSpPr>
              <a:grpSpLocks/>
            </xdr:cNvGrpSpPr>
          </xdr:nvGrpSpPr>
          <xdr:grpSpPr bwMode="auto">
            <a:xfrm>
              <a:off x="1084" y="1446"/>
              <a:ext cx="37" cy="65"/>
              <a:chOff x="48" y="572"/>
              <a:chExt cx="37" cy="65"/>
            </a:xfrm>
          </xdr:grpSpPr>
          <xdr:sp macro="" textlink="">
            <xdr:nvSpPr>
              <xdr:cNvPr id="224" name="Text Box 1079"/>
              <xdr:cNvSpPr txBox="1">
                <a:spLocks noChangeArrowheads="1"/>
              </xdr:cNvSpPr>
            </xdr:nvSpPr>
            <xdr:spPr bwMode="auto">
              <a:xfrm>
                <a:off x="48" y="572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225" name="Text Box 1080"/>
              <xdr:cNvSpPr txBox="1">
                <a:spLocks noChangeArrowheads="1"/>
              </xdr:cNvSpPr>
            </xdr:nvSpPr>
            <xdr:spPr bwMode="auto">
              <a:xfrm>
                <a:off x="48" y="607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78" name="グループ化 177"/>
          <xdr:cNvGrpSpPr/>
        </xdr:nvGrpSpPr>
        <xdr:grpSpPr>
          <a:xfrm>
            <a:off x="13109408" y="9764007"/>
            <a:ext cx="760375" cy="1260000"/>
            <a:chOff x="8302499" y="8264834"/>
            <a:chExt cx="807711" cy="929738"/>
          </a:xfrm>
        </xdr:grpSpPr>
        <xdr:grpSp>
          <xdr:nvGrpSpPr>
            <xdr:cNvPr id="211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220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1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12" name="Text Box 284"/>
            <xdr:cNvSpPr txBox="1">
              <a:spLocks noChangeArrowheads="1"/>
            </xdr:cNvSpPr>
          </xdr:nvSpPr>
          <xdr:spPr bwMode="auto">
            <a:xfrm>
              <a:off x="8670864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213" name="Text Box 285"/>
            <xdr:cNvSpPr txBox="1">
              <a:spLocks noChangeArrowheads="1"/>
            </xdr:cNvSpPr>
          </xdr:nvSpPr>
          <xdr:spPr bwMode="auto">
            <a:xfrm>
              <a:off x="8670864" y="8515190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214" name="Text Box 286"/>
            <xdr:cNvSpPr txBox="1">
              <a:spLocks noChangeArrowheads="1"/>
            </xdr:cNvSpPr>
          </xdr:nvSpPr>
          <xdr:spPr bwMode="auto">
            <a:xfrm>
              <a:off x="8670864" y="871911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215" name="Text Box 286"/>
            <xdr:cNvSpPr txBox="1">
              <a:spLocks noChangeArrowheads="1"/>
            </xdr:cNvSpPr>
          </xdr:nvSpPr>
          <xdr:spPr bwMode="auto">
            <a:xfrm>
              <a:off x="8670864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216" name="Text Box 284"/>
            <xdr:cNvSpPr txBox="1">
              <a:spLocks noChangeArrowheads="1"/>
            </xdr:cNvSpPr>
          </xdr:nvSpPr>
          <xdr:spPr bwMode="auto">
            <a:xfrm>
              <a:off x="8468150" y="8311266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217" name="Text Box 285"/>
            <xdr:cNvSpPr txBox="1">
              <a:spLocks noChangeArrowheads="1"/>
            </xdr:cNvSpPr>
          </xdr:nvSpPr>
          <xdr:spPr bwMode="auto">
            <a:xfrm>
              <a:off x="8468150" y="850499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218" name="Text Box 286"/>
            <xdr:cNvSpPr txBox="1">
              <a:spLocks noChangeArrowheads="1"/>
            </xdr:cNvSpPr>
          </xdr:nvSpPr>
          <xdr:spPr bwMode="auto">
            <a:xfrm>
              <a:off x="8468150" y="8708919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219" name="Text Box 286"/>
            <xdr:cNvSpPr txBox="1">
              <a:spLocks noChangeArrowheads="1"/>
            </xdr:cNvSpPr>
          </xdr:nvSpPr>
          <xdr:spPr bwMode="auto">
            <a:xfrm>
              <a:off x="8468150" y="8902645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  <xdr:grpSp>
        <xdr:nvGrpSpPr>
          <xdr:cNvPr id="179" name="Group 949"/>
          <xdr:cNvGrpSpPr>
            <a:grpSpLocks/>
          </xdr:cNvGrpSpPr>
        </xdr:nvGrpSpPr>
        <xdr:grpSpPr bwMode="auto">
          <a:xfrm>
            <a:off x="13113590" y="4315964"/>
            <a:ext cx="753063" cy="1260000"/>
            <a:chOff x="1057" y="471"/>
            <a:chExt cx="83" cy="91"/>
          </a:xfrm>
        </xdr:grpSpPr>
        <xdr:grpSp>
          <xdr:nvGrpSpPr>
            <xdr:cNvPr id="198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209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0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99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200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05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06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07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08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01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02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03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04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80" name="Group 1012"/>
          <xdr:cNvGrpSpPr>
            <a:grpSpLocks/>
          </xdr:cNvGrpSpPr>
        </xdr:nvGrpSpPr>
        <xdr:grpSpPr bwMode="auto">
          <a:xfrm>
            <a:off x="13109395" y="11139518"/>
            <a:ext cx="760375" cy="1260000"/>
            <a:chOff x="1148" y="1148"/>
            <a:chExt cx="83" cy="91"/>
          </a:xfrm>
        </xdr:grpSpPr>
        <xdr:sp macro="" textlink="">
          <xdr:nvSpPr>
            <xdr:cNvPr id="196" name="Rectangle 1013" descr="index_11_生活や金融"/>
            <xdr:cNvSpPr>
              <a:spLocks noChangeArrowheads="1"/>
            </xdr:cNvSpPr>
          </xdr:nvSpPr>
          <xdr:spPr bwMode="auto">
            <a:xfrm flipH="1">
              <a:off x="1164" y="1148"/>
              <a:ext cx="67" cy="91"/>
            </a:xfrm>
            <a:prstGeom prst="rect">
              <a:avLst/>
            </a:prstGeom>
            <a:solidFill>
              <a:srgbClr val="34AB8A"/>
            </a:solidFill>
            <a:ln>
              <a:noFill/>
            </a:ln>
            <a:extLst/>
          </xdr:spPr>
        </xdr:sp>
        <xdr:sp macro="" textlink="">
          <xdr:nvSpPr>
            <xdr:cNvPr id="197" name="AutoShape 1014" descr="index_11_生活や金融"/>
            <xdr:cNvSpPr>
              <a:spLocks noChangeArrowheads="1"/>
            </xdr:cNvSpPr>
          </xdr:nvSpPr>
          <xdr:spPr bwMode="auto">
            <a:xfrm flipH="1">
              <a:off x="1148" y="1148"/>
              <a:ext cx="29" cy="91"/>
            </a:xfrm>
            <a:prstGeom prst="roundRect">
              <a:avLst>
                <a:gd name="adj" fmla="val 48486"/>
              </a:avLst>
            </a:prstGeom>
            <a:solidFill>
              <a:srgbClr val="34AB8A"/>
            </a:solidFill>
            <a:ln>
              <a:noFill/>
            </a:ln>
            <a:extLst/>
          </xdr:spPr>
        </xdr:sp>
      </xdr:grpSp>
      <xdr:sp macro="" textlink="">
        <xdr:nvSpPr>
          <xdr:cNvPr id="181" name="AutoShape 1063"/>
          <xdr:cNvSpPr>
            <a:spLocks noChangeArrowheads="1"/>
          </xdr:cNvSpPr>
        </xdr:nvSpPr>
        <xdr:spPr bwMode="auto">
          <a:xfrm flipH="1">
            <a:off x="12830169" y="10366255"/>
            <a:ext cx="353564" cy="2588683"/>
          </a:xfrm>
          <a:prstGeom prst="roundRect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182" name="AutoShape 1064"/>
          <xdr:cNvSpPr>
            <a:spLocks noChangeArrowheads="1"/>
          </xdr:cNvSpPr>
        </xdr:nvSpPr>
        <xdr:spPr bwMode="auto">
          <a:xfrm rot="5400000" flipH="1">
            <a:off x="13077999" y="11465803"/>
            <a:ext cx="411808" cy="264103"/>
          </a:xfrm>
          <a:prstGeom prst="triangle">
            <a:avLst>
              <a:gd name="adj" fmla="val 50000"/>
            </a:avLst>
          </a:prstGeom>
          <a:solidFill>
            <a:schemeClr val="bg1"/>
          </a:solidFill>
          <a:ln w="28575" algn="ctr">
            <a:solidFill>
              <a:srgbClr val="009999"/>
            </a:solidFill>
            <a:round/>
            <a:headEnd/>
            <a:tailEnd/>
          </a:ln>
        </xdr:spPr>
      </xdr:sp>
      <xdr:sp macro="" textlink="">
        <xdr:nvSpPr>
          <xdr:cNvPr id="183" name="AutoShape 1065"/>
          <xdr:cNvSpPr>
            <a:spLocks noChangeArrowheads="1"/>
          </xdr:cNvSpPr>
        </xdr:nvSpPr>
        <xdr:spPr bwMode="auto">
          <a:xfrm rot="16200000" flipH="1">
            <a:off x="12869986" y="11559814"/>
            <a:ext cx="531540" cy="72856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60000 65536"/>
              <a:gd name="T9" fmla="*/ 0 60000 65536"/>
              <a:gd name="T10" fmla="*/ 0 60000 65536"/>
              <a:gd name="T11" fmla="*/ 0 60000 65536"/>
              <a:gd name="T12" fmla="*/ 2800 w 21600"/>
              <a:gd name="T13" fmla="*/ 2700 h 21600"/>
              <a:gd name="T14" fmla="*/ 18800 w 21600"/>
              <a:gd name="T15" fmla="*/ 18900 h 21600"/>
            </a:gdLst>
            <a:ahLst/>
            <a:cxnLst>
              <a:cxn ang="T8">
                <a:pos x="T0" y="T1"/>
              </a:cxn>
              <a:cxn ang="T9">
                <a:pos x="T2" y="T3"/>
              </a:cxn>
              <a:cxn ang="T10">
                <a:pos x="T4" y="T5"/>
              </a:cxn>
              <a:cxn ang="T11">
                <a:pos x="T6" y="T7"/>
              </a:cxn>
            </a:cxnLst>
            <a:rect l="T12" t="T13" r="T14" b="T15"/>
            <a:pathLst>
              <a:path w="21600" h="21600">
                <a:moveTo>
                  <a:pt x="0" y="0"/>
                </a:moveTo>
                <a:lnTo>
                  <a:pt x="2181" y="21600"/>
                </a:lnTo>
                <a:lnTo>
                  <a:pt x="19419" y="21600"/>
                </a:lnTo>
                <a:lnTo>
                  <a:pt x="21600" y="0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9525" algn="ctr">
            <a:noFill/>
            <a:miter lim="800000"/>
            <a:headEnd/>
            <a:tailEnd/>
          </a:ln>
        </xdr:spPr>
      </xdr:sp>
      <xdr:grpSp>
        <xdr:nvGrpSpPr>
          <xdr:cNvPr id="184" name="グループ化 183"/>
          <xdr:cNvGrpSpPr/>
        </xdr:nvGrpSpPr>
        <xdr:grpSpPr>
          <a:xfrm>
            <a:off x="12878275" y="10487952"/>
            <a:ext cx="335374" cy="2338387"/>
            <a:chOff x="38923723" y="8946376"/>
            <a:chExt cx="351733" cy="2391961"/>
          </a:xfrm>
        </xdr:grpSpPr>
        <xdr:sp macro="" textlink="">
          <xdr:nvSpPr>
            <xdr:cNvPr id="185" name="Text Box 1068"/>
            <xdr:cNvSpPr txBox="1">
              <a:spLocks noChangeArrowheads="1"/>
            </xdr:cNvSpPr>
          </xdr:nvSpPr>
          <xdr:spPr bwMode="auto">
            <a:xfrm>
              <a:off x="38923723" y="8946376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生</a:t>
              </a:r>
            </a:p>
          </xdr:txBody>
        </xdr:sp>
        <xdr:sp macro="" textlink="">
          <xdr:nvSpPr>
            <xdr:cNvPr id="186" name="Text Box 1071"/>
            <xdr:cNvSpPr txBox="1">
              <a:spLocks noChangeArrowheads="1"/>
            </xdr:cNvSpPr>
          </xdr:nvSpPr>
          <xdr:spPr bwMode="auto">
            <a:xfrm>
              <a:off x="38923723" y="915980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活</a:t>
              </a:r>
            </a:p>
          </xdr:txBody>
        </xdr:sp>
        <xdr:sp macro="" textlink="">
          <xdr:nvSpPr>
            <xdr:cNvPr id="187" name="Text Box 1068"/>
            <xdr:cNvSpPr txBox="1">
              <a:spLocks noChangeArrowheads="1"/>
            </xdr:cNvSpPr>
          </xdr:nvSpPr>
          <xdr:spPr bwMode="auto">
            <a:xfrm>
              <a:off x="38923723" y="9369312"/>
              <a:ext cx="342114" cy="292978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や</a:t>
              </a:r>
            </a:p>
          </xdr:txBody>
        </xdr:sp>
        <xdr:sp macro="" textlink="">
          <xdr:nvSpPr>
            <xdr:cNvPr id="188" name="Text Box 1071"/>
            <xdr:cNvSpPr txBox="1">
              <a:spLocks noChangeArrowheads="1"/>
            </xdr:cNvSpPr>
          </xdr:nvSpPr>
          <xdr:spPr bwMode="auto">
            <a:xfrm>
              <a:off x="38923723" y="979224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融</a:t>
              </a:r>
            </a:p>
          </xdr:txBody>
        </xdr:sp>
        <xdr:sp macro="" textlink="">
          <xdr:nvSpPr>
            <xdr:cNvPr id="189" name="Text Box 1071"/>
            <xdr:cNvSpPr txBox="1">
              <a:spLocks noChangeArrowheads="1"/>
            </xdr:cNvSpPr>
          </xdr:nvSpPr>
          <xdr:spPr bwMode="auto">
            <a:xfrm>
              <a:off x="38923723" y="10001754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に</a:t>
              </a:r>
            </a:p>
          </xdr:txBody>
        </xdr:sp>
        <xdr:sp macro="" textlink="">
          <xdr:nvSpPr>
            <xdr:cNvPr id="190" name="Text Box 1071"/>
            <xdr:cNvSpPr txBox="1">
              <a:spLocks noChangeArrowheads="1"/>
            </xdr:cNvSpPr>
          </xdr:nvSpPr>
          <xdr:spPr bwMode="auto">
            <a:xfrm>
              <a:off x="38923723" y="958274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金</a:t>
              </a:r>
            </a:p>
          </xdr:txBody>
        </xdr:sp>
        <xdr:sp macro="" textlink="">
          <xdr:nvSpPr>
            <xdr:cNvPr id="191" name="Text Box 1071"/>
            <xdr:cNvSpPr txBox="1">
              <a:spLocks noChangeArrowheads="1"/>
            </xdr:cNvSpPr>
          </xdr:nvSpPr>
          <xdr:spPr bwMode="auto">
            <a:xfrm>
              <a:off x="38923723" y="10211260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関</a:t>
              </a:r>
            </a:p>
          </xdr:txBody>
        </xdr:sp>
        <xdr:sp macro="" textlink="">
          <xdr:nvSpPr>
            <xdr:cNvPr id="192" name="Text Box 1071"/>
            <xdr:cNvSpPr txBox="1">
              <a:spLocks noChangeArrowheads="1"/>
            </xdr:cNvSpPr>
          </xdr:nvSpPr>
          <xdr:spPr bwMode="auto">
            <a:xfrm>
              <a:off x="38923723" y="10420766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す</a:t>
              </a:r>
            </a:p>
          </xdr:txBody>
        </xdr:sp>
        <xdr:sp macro="" textlink="">
          <xdr:nvSpPr>
            <xdr:cNvPr id="193" name="Text Box 1071"/>
            <xdr:cNvSpPr txBox="1">
              <a:spLocks noChangeArrowheads="1"/>
            </xdr:cNvSpPr>
          </xdr:nvSpPr>
          <xdr:spPr bwMode="auto">
            <a:xfrm>
              <a:off x="38923723" y="10630272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る</a:t>
              </a:r>
            </a:p>
          </xdr:txBody>
        </xdr:sp>
        <xdr:sp macro="" textlink="">
          <xdr:nvSpPr>
            <xdr:cNvPr id="194" name="Text Box 1071"/>
            <xdr:cNvSpPr txBox="1">
              <a:spLocks noChangeArrowheads="1"/>
            </xdr:cNvSpPr>
          </xdr:nvSpPr>
          <xdr:spPr bwMode="auto">
            <a:xfrm>
              <a:off x="38923723" y="10839778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意</a:t>
              </a:r>
            </a:p>
          </xdr:txBody>
        </xdr:sp>
        <xdr:sp macro="" textlink="">
          <xdr:nvSpPr>
            <xdr:cNvPr id="195" name="Text Box 1071"/>
            <xdr:cNvSpPr txBox="1">
              <a:spLocks noChangeArrowheads="1"/>
            </xdr:cNvSpPr>
          </xdr:nvSpPr>
          <xdr:spPr bwMode="auto">
            <a:xfrm>
              <a:off x="38923723" y="11049283"/>
              <a:ext cx="351733" cy="289054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22860" anchor="b" upright="1"/>
            <a:lstStyle/>
            <a:p>
              <a:pPr algn="l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HGｺﾞｼｯｸE"/>
                  <a:ea typeface="HGｺﾞｼｯｸE"/>
                </a:rPr>
                <a:t>識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.go.jp/data/kouri/kouzou/index.html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esri.cao.go.jp/jp/sna/data/data_list/kenmin/files/contents/tables/h28/soukatu7.xlsx" TargetMode="External"/><Relationship Id="rId7" Type="http://schemas.openxmlformats.org/officeDocument/2006/relationships/hyperlink" Target="http://www.boj.or.jp/statistics/dl/depo/pref/pre1903.xls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soumu.go.jp/menu_news/s-news/01gyosei02_02000193.html" TargetMode="External"/><Relationship Id="rId1" Type="http://schemas.openxmlformats.org/officeDocument/2006/relationships/hyperlink" Target="http://www.soumu.go.jp/main_content/000633279.xls" TargetMode="External"/><Relationship Id="rId6" Type="http://schemas.openxmlformats.org/officeDocument/2006/relationships/hyperlink" Target="http://www.boj.or.jp/statistics/dl/depo/pref/index.htm/" TargetMode="External"/><Relationship Id="rId11" Type="http://schemas.openxmlformats.org/officeDocument/2006/relationships/hyperlink" Target="https://www.e-stat.go.jp/stat-search/file-download?statInfId=000031837106&amp;fileKind=0" TargetMode="External"/><Relationship Id="rId5" Type="http://schemas.openxmlformats.org/officeDocument/2006/relationships/hyperlink" Target="https://www.esri.cao.go.jp/jp/sna/sonota/kenmin/kenmin_top.html" TargetMode="External"/><Relationship Id="rId10" Type="http://schemas.openxmlformats.org/officeDocument/2006/relationships/hyperlink" Target="https://www.e-stat.go.jp/stat-search/files?page=1&amp;layout=datalist&amp;toukei=00200571&amp;tstat=000001067253&amp;cycle=7&amp;year=20180&amp;month=0" TargetMode="External"/><Relationship Id="rId4" Type="http://schemas.openxmlformats.org/officeDocument/2006/relationships/hyperlink" Target="https://www.esri.cao.go.jp/jp/sna/data/data_list/kenmin/files/contents/tables/h28/soukatu5.xlsx" TargetMode="External"/><Relationship Id="rId9" Type="http://schemas.openxmlformats.org/officeDocument/2006/relationships/hyperlink" Target="https://www.stat.go.jp/data/kouri/kouzou/k_1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at.go.jp/data/kouri/kouzou/index.html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esri.cao.go.jp/jp/sna/data/data_list/kenmin/files/contents/tables/h28/soukatu7.xlsx" TargetMode="External"/><Relationship Id="rId7" Type="http://schemas.openxmlformats.org/officeDocument/2006/relationships/hyperlink" Target="http://www.boj.or.jp/statistics/dl/depo/pref/pre1903.xlsx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://www.soumu.go.jp/menu_news/s-news/01gyosei02_02000193.html" TargetMode="External"/><Relationship Id="rId1" Type="http://schemas.openxmlformats.org/officeDocument/2006/relationships/hyperlink" Target="http://www.soumu.go.jp/main_content/000633279.xls" TargetMode="External"/><Relationship Id="rId6" Type="http://schemas.openxmlformats.org/officeDocument/2006/relationships/hyperlink" Target="http://www.boj.or.jp/statistics/dl/depo/pref/index.htm/" TargetMode="External"/><Relationship Id="rId11" Type="http://schemas.openxmlformats.org/officeDocument/2006/relationships/hyperlink" Target="https://www.e-stat.go.jp/stat-search/file-download?statInfId=000031837106&amp;fileKind=0" TargetMode="External"/><Relationship Id="rId5" Type="http://schemas.openxmlformats.org/officeDocument/2006/relationships/hyperlink" Target="https://www.esri.cao.go.jp/jp/sna/sonota/kenmin/kenmin_top.html" TargetMode="External"/><Relationship Id="rId10" Type="http://schemas.openxmlformats.org/officeDocument/2006/relationships/hyperlink" Target="https://www.e-stat.go.jp/stat-search/files?page=1&amp;layout=datalist&amp;toukei=00200571&amp;tstat=000001067253&amp;cycle=7&amp;year=20180&amp;month=0" TargetMode="External"/><Relationship Id="rId4" Type="http://schemas.openxmlformats.org/officeDocument/2006/relationships/hyperlink" Target="https://www.esri.cao.go.jp/jp/sna/data/data_list/kenmin/files/contents/tables/h28/soukatu5.xlsx" TargetMode="External"/><Relationship Id="rId9" Type="http://schemas.openxmlformats.org/officeDocument/2006/relationships/hyperlink" Target="https://www.stat.go.jp/data/kouri/kouzou/k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6"/>
    <pageSetUpPr fitToPage="1"/>
  </sheetPr>
  <dimension ref="B1:EZ97"/>
  <sheetViews>
    <sheetView tabSelected="1" zoomScaleNormal="100" workbookViewId="0"/>
  </sheetViews>
  <sheetFormatPr defaultColWidth="5.875" defaultRowHeight="15.75" customHeight="1" x14ac:dyDescent="0.15"/>
  <cols>
    <col min="1" max="1" width="2.625" customWidth="1"/>
    <col min="2" max="3" width="5.75" style="2" customWidth="1"/>
    <col min="4" max="122" width="0.875" style="2" customWidth="1"/>
    <col min="123" max="137" width="1.125" style="2" customWidth="1"/>
    <col min="138" max="139" width="5.875" style="2" customWidth="1"/>
    <col min="140" max="143" width="5.875" customWidth="1"/>
    <col min="144" max="146" width="9.375" customWidth="1"/>
    <col min="147" max="147" width="9.375" style="42" customWidth="1"/>
    <col min="148" max="151" width="9.375" customWidth="1"/>
    <col min="152" max="152" width="11.5" customWidth="1"/>
    <col min="153" max="162" width="9.375" customWidth="1"/>
  </cols>
  <sheetData>
    <row r="1" spans="2:155" ht="15.75" customHeight="1" x14ac:dyDescent="0.15"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J1" s="2"/>
      <c r="EK1" s="2"/>
      <c r="EL1" s="2"/>
    </row>
    <row r="3" spans="2:155" ht="15.75" customHeight="1" x14ac:dyDescent="0.1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</row>
    <row r="4" spans="2:155" ht="15.75" customHeight="1" x14ac:dyDescent="0.1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</row>
    <row r="5" spans="2:155" ht="15.75" customHeight="1" x14ac:dyDescent="0.1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</row>
    <row r="6" spans="2:155" ht="15.75" customHeight="1" x14ac:dyDescent="0.1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</row>
    <row r="7" spans="2:155" ht="15.75" customHeight="1" x14ac:dyDescent="0.1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</row>
    <row r="8" spans="2:155" ht="15.75" customHeight="1" x14ac:dyDescent="0.1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V8" s="2"/>
    </row>
    <row r="9" spans="2:155" s="2" customFormat="1" ht="15.75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Q9" s="43"/>
      <c r="EV9"/>
    </row>
    <row r="10" spans="2:155" s="2" customFormat="1" ht="15.75" customHeight="1" x14ac:dyDescent="0.1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Q10" s="43"/>
      <c r="EV10"/>
    </row>
    <row r="11" spans="2:155" ht="15.75" customHeight="1" x14ac:dyDescent="0.1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</row>
    <row r="12" spans="2:155" ht="15.75" customHeight="1" x14ac:dyDescent="0.1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M12" s="3"/>
      <c r="EN12" s="3"/>
      <c r="EO12" s="3"/>
      <c r="EP12" s="3"/>
      <c r="EQ12" s="44"/>
      <c r="ER12" s="3"/>
      <c r="ES12" s="3"/>
      <c r="ET12" s="3"/>
      <c r="EU12" s="3"/>
      <c r="EV12" s="3"/>
      <c r="EW12" s="3"/>
      <c r="EX12" s="3"/>
      <c r="EY12" s="3"/>
    </row>
    <row r="13" spans="2:155" ht="30" customHeight="1" x14ac:dyDescent="0.15">
      <c r="B13" s="15"/>
      <c r="C13" s="15"/>
      <c r="D13" s="15"/>
      <c r="E13" s="15"/>
      <c r="F13" s="15"/>
      <c r="G13" s="15"/>
      <c r="H13" s="15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8"/>
      <c r="AA13" s="249" t="s">
        <v>29</v>
      </c>
      <c r="AB13" s="250"/>
      <c r="AC13" s="250"/>
      <c r="AD13" s="250"/>
      <c r="AE13" s="250"/>
      <c r="AF13" s="250"/>
      <c r="AG13" s="250"/>
      <c r="AH13" s="250"/>
      <c r="AI13" s="250"/>
      <c r="AJ13" s="250"/>
      <c r="AK13" s="250"/>
      <c r="AL13" s="250"/>
      <c r="AM13" s="250"/>
      <c r="AN13" s="250"/>
      <c r="AO13" s="250"/>
      <c r="AP13" s="250"/>
      <c r="AQ13" s="250"/>
      <c r="AR13" s="250"/>
      <c r="AS13" s="250"/>
      <c r="AT13" s="250"/>
      <c r="AU13" s="250"/>
      <c r="AV13" s="250"/>
      <c r="AW13" s="250"/>
      <c r="AX13" s="250"/>
      <c r="AY13" s="250"/>
      <c r="AZ13" s="250"/>
      <c r="BA13" s="250"/>
      <c r="BB13" s="250"/>
      <c r="BC13" s="249" t="s">
        <v>30</v>
      </c>
      <c r="BD13" s="250"/>
      <c r="BE13" s="250"/>
      <c r="BF13" s="250"/>
      <c r="BG13" s="250"/>
      <c r="BH13" s="250"/>
      <c r="BI13" s="250"/>
      <c r="BJ13" s="250"/>
      <c r="BK13" s="250"/>
      <c r="BL13" s="250"/>
      <c r="BM13" s="250"/>
      <c r="BN13" s="250"/>
      <c r="BO13" s="250"/>
      <c r="BP13" s="250"/>
      <c r="BQ13" s="250"/>
      <c r="BR13" s="250"/>
      <c r="BS13" s="250"/>
      <c r="BT13" s="250"/>
      <c r="BU13" s="250"/>
      <c r="BV13" s="250"/>
      <c r="BW13" s="250"/>
      <c r="BX13" s="250"/>
      <c r="BY13" s="250"/>
      <c r="BZ13" s="250"/>
      <c r="CA13" s="250"/>
      <c r="CB13" s="250"/>
      <c r="CC13" s="250"/>
      <c r="CD13" s="250"/>
      <c r="CE13" s="250"/>
      <c r="CF13" s="250"/>
      <c r="CG13" s="250"/>
      <c r="CH13" s="250"/>
      <c r="CI13" s="250"/>
      <c r="CJ13" s="250"/>
      <c r="CK13" s="250"/>
      <c r="CL13" s="250"/>
      <c r="CM13" s="250"/>
      <c r="CN13" s="250"/>
      <c r="CO13" s="250"/>
      <c r="CP13" s="250"/>
      <c r="CQ13" s="249" t="s">
        <v>115</v>
      </c>
      <c r="CR13" s="250"/>
      <c r="CS13" s="250"/>
      <c r="CT13" s="250"/>
      <c r="CU13" s="250"/>
      <c r="CV13" s="250"/>
      <c r="CW13" s="250"/>
      <c r="CX13" s="250"/>
      <c r="CY13" s="250"/>
      <c r="CZ13" s="250"/>
      <c r="DA13" s="250"/>
      <c r="DB13" s="250"/>
      <c r="DC13" s="250"/>
      <c r="DD13" s="250"/>
      <c r="DE13" s="250"/>
      <c r="DF13" s="250"/>
      <c r="DG13" s="250"/>
      <c r="DH13" s="250"/>
      <c r="DI13" s="250"/>
      <c r="DJ13" s="250"/>
      <c r="DK13" s="250"/>
      <c r="DL13" s="250"/>
      <c r="DM13" s="250"/>
      <c r="DN13" s="250"/>
      <c r="DO13" s="250"/>
      <c r="DP13" s="250"/>
      <c r="DQ13" s="250"/>
      <c r="DR13" s="251"/>
      <c r="DS13" s="243" t="s">
        <v>116</v>
      </c>
      <c r="DT13" s="243"/>
      <c r="DU13" s="243"/>
      <c r="DV13" s="243"/>
      <c r="DW13" s="243"/>
      <c r="DX13" s="243"/>
      <c r="DY13" s="243"/>
      <c r="DZ13" s="243"/>
      <c r="EA13" s="243"/>
      <c r="EB13" s="243"/>
      <c r="EC13" s="243"/>
      <c r="ED13" s="243"/>
      <c r="EE13" s="243"/>
      <c r="EF13" s="243"/>
      <c r="EG13" s="243"/>
      <c r="EH13" s="15"/>
      <c r="EI13" s="15"/>
      <c r="EM13" s="3"/>
      <c r="EN13" s="83" t="s">
        <v>114</v>
      </c>
      <c r="EO13" s="3"/>
      <c r="EP13" s="3"/>
      <c r="EQ13" s="44"/>
      <c r="ER13" s="3"/>
      <c r="ES13" s="3"/>
      <c r="ET13" s="3"/>
      <c r="EU13" s="3"/>
      <c r="EV13" s="3"/>
      <c r="EW13" s="3"/>
      <c r="EX13" s="3"/>
      <c r="EY13" s="3"/>
    </row>
    <row r="14" spans="2:155" ht="30" customHeight="1" x14ac:dyDescent="0.15">
      <c r="B14" s="15"/>
      <c r="C14" s="15"/>
      <c r="D14" s="15"/>
      <c r="E14" s="15"/>
      <c r="F14" s="15"/>
      <c r="G14" s="15"/>
      <c r="H14" s="15"/>
      <c r="I14" s="19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1"/>
      <c r="AA14" s="254" t="s">
        <v>76</v>
      </c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  <c r="AU14" s="255"/>
      <c r="AV14" s="255"/>
      <c r="AW14" s="255"/>
      <c r="AX14" s="255"/>
      <c r="AY14" s="255"/>
      <c r="AZ14" s="255"/>
      <c r="BA14" s="255"/>
      <c r="BB14" s="256"/>
      <c r="BC14" s="258" t="s">
        <v>77</v>
      </c>
      <c r="BD14" s="259"/>
      <c r="BE14" s="259"/>
      <c r="BF14" s="259"/>
      <c r="BG14" s="259"/>
      <c r="BH14" s="259"/>
      <c r="BI14" s="259"/>
      <c r="BJ14" s="259"/>
      <c r="BK14" s="259"/>
      <c r="BL14" s="259"/>
      <c r="BM14" s="259"/>
      <c r="BN14" s="259"/>
      <c r="BO14" s="259"/>
      <c r="BP14" s="259"/>
      <c r="BQ14" s="259"/>
      <c r="BR14" s="259"/>
      <c r="BS14" s="259"/>
      <c r="BT14" s="259"/>
      <c r="BU14" s="259"/>
      <c r="BV14" s="259"/>
      <c r="BW14" s="259"/>
      <c r="BX14" s="259"/>
      <c r="BY14" s="259"/>
      <c r="BZ14" s="259"/>
      <c r="CA14" s="259"/>
      <c r="CB14" s="259"/>
      <c r="CC14" s="146"/>
      <c r="CD14" s="146"/>
      <c r="CE14" s="146"/>
      <c r="CF14" s="146"/>
      <c r="CG14" s="146"/>
      <c r="CH14" s="146"/>
      <c r="CI14" s="146"/>
      <c r="CJ14" s="146"/>
      <c r="CK14" s="146"/>
      <c r="CL14" s="146"/>
      <c r="CM14" s="146"/>
      <c r="CN14" s="146"/>
      <c r="CO14" s="146"/>
      <c r="CP14" s="146"/>
      <c r="CQ14" s="258" t="s">
        <v>78</v>
      </c>
      <c r="CR14" s="255"/>
      <c r="CS14" s="255"/>
      <c r="CT14" s="255"/>
      <c r="CU14" s="255"/>
      <c r="CV14" s="255"/>
      <c r="CW14" s="255"/>
      <c r="CX14" s="255"/>
      <c r="CY14" s="255"/>
      <c r="CZ14" s="255"/>
      <c r="DA14" s="255"/>
      <c r="DB14" s="255"/>
      <c r="DC14" s="255"/>
      <c r="DD14" s="255"/>
      <c r="DE14" s="255"/>
      <c r="DF14" s="255"/>
      <c r="DG14" s="255"/>
      <c r="DH14" s="255"/>
      <c r="DI14" s="255"/>
      <c r="DJ14" s="255"/>
      <c r="DK14" s="255"/>
      <c r="DL14" s="255"/>
      <c r="DM14" s="255"/>
      <c r="DN14" s="255"/>
      <c r="DO14" s="255"/>
      <c r="DP14" s="255"/>
      <c r="DQ14" s="255"/>
      <c r="DR14" s="256"/>
      <c r="DS14" s="244">
        <v>43435</v>
      </c>
      <c r="DT14" s="245"/>
      <c r="DU14" s="245"/>
      <c r="DV14" s="245"/>
      <c r="DW14" s="245"/>
      <c r="DX14" s="245"/>
      <c r="DY14" s="245"/>
      <c r="DZ14" s="245"/>
      <c r="EA14" s="245"/>
      <c r="EB14" s="245"/>
      <c r="EC14" s="245"/>
      <c r="ED14" s="245"/>
      <c r="EE14" s="245"/>
      <c r="EF14" s="245"/>
      <c r="EG14" s="245"/>
      <c r="EH14" s="15"/>
      <c r="EI14" s="15"/>
      <c r="EM14" s="3"/>
      <c r="EN14" s="4"/>
      <c r="EO14" s="5" t="s">
        <v>24</v>
      </c>
      <c r="EP14" s="6"/>
      <c r="EQ14" s="45" t="s">
        <v>25</v>
      </c>
      <c r="ER14" s="6"/>
      <c r="ES14" s="7"/>
      <c r="ET14" s="6" t="s">
        <v>26</v>
      </c>
      <c r="EU14" s="7"/>
      <c r="EV14" s="219" t="s">
        <v>74</v>
      </c>
      <c r="EW14" s="3"/>
      <c r="EX14" s="3"/>
      <c r="EY14" s="3"/>
    </row>
    <row r="15" spans="2:155" ht="30" customHeight="1" x14ac:dyDescent="0.15">
      <c r="B15" s="15"/>
      <c r="C15" s="15"/>
      <c r="D15" s="15"/>
      <c r="E15" s="15"/>
      <c r="F15" s="15"/>
      <c r="G15" s="15"/>
      <c r="H15" s="15"/>
      <c r="I15" s="19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1"/>
      <c r="AA15" s="257"/>
      <c r="AB15" s="255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  <c r="AU15" s="255"/>
      <c r="AV15" s="255"/>
      <c r="AW15" s="255"/>
      <c r="AX15" s="255"/>
      <c r="AY15" s="255"/>
      <c r="AZ15" s="255"/>
      <c r="BA15" s="255"/>
      <c r="BB15" s="256"/>
      <c r="BC15" s="260"/>
      <c r="BD15" s="259"/>
      <c r="BE15" s="259"/>
      <c r="BF15" s="259"/>
      <c r="BG15" s="259"/>
      <c r="BH15" s="259"/>
      <c r="BI15" s="259"/>
      <c r="BJ15" s="259"/>
      <c r="BK15" s="259"/>
      <c r="BL15" s="259"/>
      <c r="BM15" s="259"/>
      <c r="BN15" s="259"/>
      <c r="BO15" s="259"/>
      <c r="BP15" s="259"/>
      <c r="BQ15" s="259"/>
      <c r="BR15" s="259"/>
      <c r="BS15" s="259"/>
      <c r="BT15" s="259"/>
      <c r="BU15" s="259"/>
      <c r="BV15" s="259"/>
      <c r="BW15" s="259"/>
      <c r="BX15" s="259"/>
      <c r="BY15" s="259"/>
      <c r="BZ15" s="259"/>
      <c r="CA15" s="259"/>
      <c r="CB15" s="259"/>
      <c r="CC15" s="261" t="s">
        <v>31</v>
      </c>
      <c r="CD15" s="262"/>
      <c r="CE15" s="262"/>
      <c r="CF15" s="262"/>
      <c r="CG15" s="262"/>
      <c r="CH15" s="262"/>
      <c r="CI15" s="262"/>
      <c r="CJ15" s="262"/>
      <c r="CK15" s="262"/>
      <c r="CL15" s="262"/>
      <c r="CM15" s="262"/>
      <c r="CN15" s="262"/>
      <c r="CO15" s="262"/>
      <c r="CP15" s="262"/>
      <c r="CQ15" s="257"/>
      <c r="CR15" s="255"/>
      <c r="CS15" s="255"/>
      <c r="CT15" s="255"/>
      <c r="CU15" s="255"/>
      <c r="CV15" s="255"/>
      <c r="CW15" s="255"/>
      <c r="CX15" s="255"/>
      <c r="CY15" s="255"/>
      <c r="CZ15" s="255"/>
      <c r="DA15" s="255"/>
      <c r="DB15" s="255"/>
      <c r="DC15" s="255"/>
      <c r="DD15" s="255"/>
      <c r="DE15" s="255"/>
      <c r="DF15" s="255"/>
      <c r="DG15" s="255"/>
      <c r="DH15" s="255"/>
      <c r="DI15" s="255"/>
      <c r="DJ15" s="255"/>
      <c r="DK15" s="255"/>
      <c r="DL15" s="255"/>
      <c r="DM15" s="255"/>
      <c r="DN15" s="255"/>
      <c r="DO15" s="255"/>
      <c r="DP15" s="255"/>
      <c r="DQ15" s="255"/>
      <c r="DR15" s="256"/>
      <c r="DS15" s="245"/>
      <c r="DT15" s="245"/>
      <c r="DU15" s="245"/>
      <c r="DV15" s="245"/>
      <c r="DW15" s="245"/>
      <c r="DX15" s="245"/>
      <c r="DY15" s="245"/>
      <c r="DZ15" s="245"/>
      <c r="EA15" s="245"/>
      <c r="EB15" s="245"/>
      <c r="EC15" s="245"/>
      <c r="ED15" s="245"/>
      <c r="EE15" s="245"/>
      <c r="EF15" s="245"/>
      <c r="EG15" s="245"/>
      <c r="EH15" s="15"/>
      <c r="EI15" s="15"/>
      <c r="EM15" s="3"/>
      <c r="EN15" s="8"/>
      <c r="EO15" s="194">
        <v>43435</v>
      </c>
      <c r="EP15" s="9"/>
      <c r="EQ15" s="47" t="s">
        <v>79</v>
      </c>
      <c r="ER15" s="9"/>
      <c r="ES15" s="10"/>
      <c r="ET15" s="46" t="s">
        <v>80</v>
      </c>
      <c r="EU15" s="10"/>
      <c r="EV15" s="220">
        <v>43435</v>
      </c>
      <c r="EW15" s="3"/>
      <c r="EX15" s="3"/>
      <c r="EY15" s="3"/>
    </row>
    <row r="16" spans="2:155" ht="30" customHeight="1" x14ac:dyDescent="0.15">
      <c r="B16" s="15"/>
      <c r="C16" s="15"/>
      <c r="D16" s="15"/>
      <c r="E16" s="15"/>
      <c r="F16" s="15"/>
      <c r="G16" s="15"/>
      <c r="H16" s="15"/>
      <c r="I16" s="23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5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249" t="s">
        <v>35</v>
      </c>
      <c r="AP16" s="250"/>
      <c r="AQ16" s="250"/>
      <c r="AR16" s="250"/>
      <c r="AS16" s="250"/>
      <c r="AT16" s="250"/>
      <c r="AU16" s="250"/>
      <c r="AV16" s="250"/>
      <c r="AW16" s="250"/>
      <c r="AX16" s="250"/>
      <c r="AY16" s="250"/>
      <c r="AZ16" s="250"/>
      <c r="BA16" s="250"/>
      <c r="BB16" s="251"/>
      <c r="BC16" s="148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249" t="s">
        <v>35</v>
      </c>
      <c r="BQ16" s="250"/>
      <c r="BR16" s="250"/>
      <c r="BS16" s="250"/>
      <c r="BT16" s="250"/>
      <c r="BU16" s="250"/>
      <c r="BV16" s="250"/>
      <c r="BW16" s="250"/>
      <c r="BX16" s="250"/>
      <c r="BY16" s="250"/>
      <c r="BZ16" s="250"/>
      <c r="CA16" s="250"/>
      <c r="CB16" s="250"/>
      <c r="CC16" s="263"/>
      <c r="CD16" s="264"/>
      <c r="CE16" s="264"/>
      <c r="CF16" s="264"/>
      <c r="CG16" s="264"/>
      <c r="CH16" s="264"/>
      <c r="CI16" s="264"/>
      <c r="CJ16" s="264"/>
      <c r="CK16" s="264"/>
      <c r="CL16" s="264"/>
      <c r="CM16" s="264"/>
      <c r="CN16" s="264"/>
      <c r="CO16" s="264"/>
      <c r="CP16" s="264"/>
      <c r="CQ16" s="27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49" t="s">
        <v>35</v>
      </c>
      <c r="DF16" s="250"/>
      <c r="DG16" s="250"/>
      <c r="DH16" s="250"/>
      <c r="DI16" s="250"/>
      <c r="DJ16" s="250"/>
      <c r="DK16" s="250"/>
      <c r="DL16" s="250"/>
      <c r="DM16" s="250"/>
      <c r="DN16" s="250"/>
      <c r="DO16" s="250"/>
      <c r="DP16" s="250"/>
      <c r="DQ16" s="250"/>
      <c r="DR16" s="251"/>
      <c r="DS16" s="245"/>
      <c r="DT16" s="245"/>
      <c r="DU16" s="245"/>
      <c r="DV16" s="245"/>
      <c r="DW16" s="245"/>
      <c r="DX16" s="245"/>
      <c r="DY16" s="245"/>
      <c r="DZ16" s="245"/>
      <c r="EA16" s="245"/>
      <c r="EB16" s="245"/>
      <c r="EC16" s="245"/>
      <c r="ED16" s="245"/>
      <c r="EE16" s="245"/>
      <c r="EF16" s="245"/>
      <c r="EG16" s="245"/>
      <c r="EH16" s="15"/>
      <c r="EI16" s="15"/>
      <c r="EM16" s="3"/>
      <c r="EN16" s="11"/>
      <c r="EO16" s="40"/>
      <c r="EP16" s="195" t="s">
        <v>35</v>
      </c>
      <c r="EQ16" s="196"/>
      <c r="ER16" s="197" t="s">
        <v>72</v>
      </c>
      <c r="ES16" s="198" t="s">
        <v>67</v>
      </c>
      <c r="ET16" s="199"/>
      <c r="EU16" s="197" t="s">
        <v>72</v>
      </c>
      <c r="EV16" s="221"/>
      <c r="EW16" s="3"/>
      <c r="EX16" s="3"/>
      <c r="EY16" s="3"/>
    </row>
    <row r="17" spans="2:156" ht="27" customHeight="1" x14ac:dyDescent="0.2">
      <c r="B17" s="15"/>
      <c r="C17" s="15"/>
      <c r="D17" s="15"/>
      <c r="E17" s="15"/>
      <c r="F17" s="15"/>
      <c r="G17" s="15"/>
      <c r="H17" s="15"/>
      <c r="I17" s="29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30"/>
      <c r="AA17" s="265" t="s">
        <v>27</v>
      </c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52" t="s">
        <v>120</v>
      </c>
      <c r="AP17" s="253"/>
      <c r="AQ17" s="253"/>
      <c r="AR17" s="253"/>
      <c r="AS17" s="253"/>
      <c r="AT17" s="253"/>
      <c r="AU17" s="253"/>
      <c r="AV17" s="253"/>
      <c r="AW17" s="253"/>
      <c r="AX17" s="253"/>
      <c r="AY17" s="253"/>
      <c r="AZ17" s="253"/>
      <c r="BA17" s="253"/>
      <c r="BB17" s="227"/>
      <c r="BC17" s="265" t="s">
        <v>32</v>
      </c>
      <c r="BD17" s="266"/>
      <c r="BE17" s="266"/>
      <c r="BF17" s="266"/>
      <c r="BG17" s="266"/>
      <c r="BH17" s="266"/>
      <c r="BI17" s="266"/>
      <c r="BJ17" s="266"/>
      <c r="BK17" s="266"/>
      <c r="BL17" s="266"/>
      <c r="BM17" s="266"/>
      <c r="BN17" s="266"/>
      <c r="BO17" s="266"/>
      <c r="BP17" s="252" t="s">
        <v>120</v>
      </c>
      <c r="BQ17" s="253"/>
      <c r="BR17" s="253"/>
      <c r="BS17" s="253"/>
      <c r="BT17" s="253"/>
      <c r="BU17" s="253"/>
      <c r="BV17" s="253"/>
      <c r="BW17" s="253"/>
      <c r="BX17" s="253"/>
      <c r="BY17" s="253"/>
      <c r="BZ17" s="253"/>
      <c r="CA17" s="253"/>
      <c r="CB17" s="253"/>
      <c r="CC17" s="265" t="s">
        <v>33</v>
      </c>
      <c r="CD17" s="266"/>
      <c r="CE17" s="266"/>
      <c r="CF17" s="266"/>
      <c r="CG17" s="266"/>
      <c r="CH17" s="266"/>
      <c r="CI17" s="266"/>
      <c r="CJ17" s="266"/>
      <c r="CK17" s="266"/>
      <c r="CL17" s="266"/>
      <c r="CM17" s="266"/>
      <c r="CN17" s="266"/>
      <c r="CO17" s="266"/>
      <c r="CP17" s="266"/>
      <c r="CQ17" s="265" t="s">
        <v>32</v>
      </c>
      <c r="CR17" s="266"/>
      <c r="CS17" s="266"/>
      <c r="CT17" s="266"/>
      <c r="CU17" s="266"/>
      <c r="CV17" s="266"/>
      <c r="CW17" s="266"/>
      <c r="CX17" s="266"/>
      <c r="CY17" s="266"/>
      <c r="CZ17" s="266"/>
      <c r="DA17" s="266"/>
      <c r="DB17" s="266"/>
      <c r="DC17" s="266"/>
      <c r="DD17" s="228"/>
      <c r="DE17" s="252" t="s">
        <v>120</v>
      </c>
      <c r="DF17" s="253"/>
      <c r="DG17" s="253"/>
      <c r="DH17" s="253"/>
      <c r="DI17" s="253"/>
      <c r="DJ17" s="253"/>
      <c r="DK17" s="253"/>
      <c r="DL17" s="253"/>
      <c r="DM17" s="253"/>
      <c r="DN17" s="253"/>
      <c r="DO17" s="253"/>
      <c r="DP17" s="253"/>
      <c r="DQ17" s="253"/>
      <c r="DR17" s="229"/>
      <c r="DS17" s="246" t="s">
        <v>120</v>
      </c>
      <c r="DT17" s="247"/>
      <c r="DU17" s="247"/>
      <c r="DV17" s="247"/>
      <c r="DW17" s="247"/>
      <c r="DX17" s="247"/>
      <c r="DY17" s="247"/>
      <c r="DZ17" s="247"/>
      <c r="EA17" s="247"/>
      <c r="EB17" s="247"/>
      <c r="EC17" s="247"/>
      <c r="ED17" s="247"/>
      <c r="EE17" s="247"/>
      <c r="EF17" s="247"/>
      <c r="EG17" s="248"/>
      <c r="EH17" s="1"/>
      <c r="EI17" s="15"/>
      <c r="EM17" s="3"/>
      <c r="EN17" s="48"/>
      <c r="EO17" s="49" t="s">
        <v>27</v>
      </c>
      <c r="EP17" s="50" t="s">
        <v>61</v>
      </c>
      <c r="EQ17" s="51" t="s">
        <v>68</v>
      </c>
      <c r="ER17" s="12" t="s">
        <v>61</v>
      </c>
      <c r="ES17" s="12" t="s">
        <v>69</v>
      </c>
      <c r="ET17" s="12" t="s">
        <v>68</v>
      </c>
      <c r="EU17" s="12" t="s">
        <v>61</v>
      </c>
      <c r="EV17" s="79" t="s">
        <v>61</v>
      </c>
      <c r="EW17" s="3"/>
      <c r="EX17" s="3"/>
      <c r="EY17" s="3"/>
    </row>
    <row r="18" spans="2:156" ht="29.1" customHeight="1" x14ac:dyDescent="0.3">
      <c r="B18" s="15"/>
      <c r="C18" s="15"/>
      <c r="D18" s="15"/>
      <c r="E18" s="15"/>
      <c r="F18" s="15"/>
      <c r="G18" s="15"/>
      <c r="H18" s="15"/>
      <c r="I18" s="29"/>
      <c r="J18" s="28"/>
      <c r="K18" s="28"/>
      <c r="L18" s="239" t="s">
        <v>0</v>
      </c>
      <c r="M18" s="240"/>
      <c r="N18" s="240"/>
      <c r="O18" s="240"/>
      <c r="P18" s="240"/>
      <c r="Q18" s="240"/>
      <c r="R18" s="240"/>
      <c r="S18" s="240"/>
      <c r="T18" s="240"/>
      <c r="U18" s="240"/>
      <c r="V18" s="240"/>
      <c r="W18" s="240"/>
      <c r="X18" s="31"/>
      <c r="Y18" s="31"/>
      <c r="Z18" s="32"/>
      <c r="AA18" s="241">
        <f>EO18</f>
        <v>2781.3359999999998</v>
      </c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30">
        <f>EP18</f>
        <v>4.7522176771495506</v>
      </c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190"/>
      <c r="BB18" s="191"/>
      <c r="BC18" s="230">
        <f>EQ18</f>
        <v>14.004676999999999</v>
      </c>
      <c r="BD18" s="231"/>
      <c r="BE18" s="231"/>
      <c r="BF18" s="231"/>
      <c r="BG18" s="231"/>
      <c r="BH18" s="231"/>
      <c r="BI18" s="231"/>
      <c r="BJ18" s="231"/>
      <c r="BK18" s="231"/>
      <c r="BL18" s="231"/>
      <c r="BM18" s="231"/>
      <c r="BN18" s="231"/>
      <c r="BO18" s="190"/>
      <c r="BP18" s="230">
        <f>ER18</f>
        <v>3.4292484369777694</v>
      </c>
      <c r="BQ18" s="231"/>
      <c r="BR18" s="231"/>
      <c r="BS18" s="231"/>
      <c r="BT18" s="231"/>
      <c r="BU18" s="231"/>
      <c r="BV18" s="231"/>
      <c r="BW18" s="231"/>
      <c r="BX18" s="231"/>
      <c r="BY18" s="231"/>
      <c r="BZ18" s="231"/>
      <c r="CA18" s="231"/>
      <c r="CB18" s="190"/>
      <c r="CC18" s="241">
        <f>ES18</f>
        <v>2616.8025205593308</v>
      </c>
      <c r="CD18" s="242"/>
      <c r="CE18" s="242"/>
      <c r="CF18" s="242"/>
      <c r="CG18" s="242"/>
      <c r="CH18" s="242"/>
      <c r="CI18" s="242"/>
      <c r="CJ18" s="242"/>
      <c r="CK18" s="242"/>
      <c r="CL18" s="242"/>
      <c r="CM18" s="242"/>
      <c r="CN18" s="242"/>
      <c r="CO18" s="242"/>
      <c r="CP18" s="242"/>
      <c r="CQ18" s="230">
        <f>ET18</f>
        <v>16.514500000000002</v>
      </c>
      <c r="CR18" s="231"/>
      <c r="CS18" s="231"/>
      <c r="CT18" s="231"/>
      <c r="CU18" s="231"/>
      <c r="CV18" s="231"/>
      <c r="CW18" s="231"/>
      <c r="CX18" s="231"/>
      <c r="CY18" s="231"/>
      <c r="CZ18" s="231"/>
      <c r="DA18" s="231"/>
      <c r="DB18" s="231"/>
      <c r="DC18" s="231"/>
      <c r="DD18" s="192"/>
      <c r="DE18" s="230">
        <f>EU18</f>
        <v>2.0930988890207018</v>
      </c>
      <c r="DF18" s="231"/>
      <c r="DG18" s="231"/>
      <c r="DH18" s="231"/>
      <c r="DI18" s="231"/>
      <c r="DJ18" s="231"/>
      <c r="DK18" s="231"/>
      <c r="DL18" s="231"/>
      <c r="DM18" s="231"/>
      <c r="DN18" s="231"/>
      <c r="DO18" s="231"/>
      <c r="DP18" s="231"/>
      <c r="DQ18" s="31"/>
      <c r="DR18" s="32"/>
      <c r="DS18" s="230">
        <f>EV18</f>
        <v>99.8</v>
      </c>
      <c r="DT18" s="231"/>
      <c r="DU18" s="231"/>
      <c r="DV18" s="231"/>
      <c r="DW18" s="231"/>
      <c r="DX18" s="231"/>
      <c r="DY18" s="231"/>
      <c r="DZ18" s="231"/>
      <c r="EA18" s="231"/>
      <c r="EB18" s="231"/>
      <c r="EC18" s="231"/>
      <c r="ED18" s="231"/>
      <c r="EE18" s="31"/>
      <c r="EF18" s="31"/>
      <c r="EG18" s="30"/>
      <c r="EH18" s="28"/>
      <c r="EI18" s="15"/>
      <c r="EM18" s="3"/>
      <c r="EN18" s="52" t="s">
        <v>0</v>
      </c>
      <c r="EO18" s="53">
        <v>2781.3359999999998</v>
      </c>
      <c r="EP18" s="54">
        <v>4.7522176771495506</v>
      </c>
      <c r="EQ18" s="200">
        <v>14.004676999999999</v>
      </c>
      <c r="ER18" s="55">
        <v>3.4292484369777694</v>
      </c>
      <c r="ES18" s="204">
        <v>2616.8025205593308</v>
      </c>
      <c r="ET18" s="56">
        <v>16.514500000000002</v>
      </c>
      <c r="EU18" s="56">
        <v>2.0930988890207018</v>
      </c>
      <c r="EV18" s="56">
        <v>99.8</v>
      </c>
      <c r="EW18" s="3"/>
      <c r="EX18" s="3"/>
      <c r="EY18" s="3"/>
    </row>
    <row r="19" spans="2:156" ht="29.1" customHeight="1" x14ac:dyDescent="0.3">
      <c r="B19" s="15"/>
      <c r="C19" s="15"/>
      <c r="D19" s="15"/>
      <c r="E19" s="15"/>
      <c r="F19" s="15"/>
      <c r="G19" s="15"/>
      <c r="H19" s="15"/>
      <c r="I19" s="29"/>
      <c r="J19" s="28"/>
      <c r="K19" s="28"/>
      <c r="L19" s="267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31"/>
      <c r="Y19" s="31"/>
      <c r="Z19" s="32"/>
      <c r="AA19" s="241"/>
      <c r="AB19" s="242"/>
      <c r="AC19" s="242"/>
      <c r="AD19" s="242"/>
      <c r="AE19" s="242"/>
      <c r="AF19" s="242"/>
      <c r="AG19" s="242"/>
      <c r="AH19" s="242"/>
      <c r="AI19" s="242"/>
      <c r="AJ19" s="242"/>
      <c r="AK19" s="242"/>
      <c r="AL19" s="242"/>
      <c r="AM19" s="242"/>
      <c r="AN19" s="242"/>
      <c r="AO19" s="230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  <c r="AZ19" s="231"/>
      <c r="BA19" s="190"/>
      <c r="BB19" s="191"/>
      <c r="BC19" s="230"/>
      <c r="BD19" s="231"/>
      <c r="BE19" s="231"/>
      <c r="BF19" s="231"/>
      <c r="BG19" s="231"/>
      <c r="BH19" s="231"/>
      <c r="BI19" s="231"/>
      <c r="BJ19" s="231"/>
      <c r="BK19" s="231"/>
      <c r="BL19" s="231"/>
      <c r="BM19" s="231"/>
      <c r="BN19" s="231"/>
      <c r="BO19" s="190"/>
      <c r="BP19" s="230"/>
      <c r="BQ19" s="231"/>
      <c r="BR19" s="231"/>
      <c r="BS19" s="231"/>
      <c r="BT19" s="231"/>
      <c r="BU19" s="231"/>
      <c r="BV19" s="231"/>
      <c r="BW19" s="231"/>
      <c r="BX19" s="231"/>
      <c r="BY19" s="231"/>
      <c r="BZ19" s="231"/>
      <c r="CA19" s="231"/>
      <c r="CB19" s="190"/>
      <c r="CC19" s="241"/>
      <c r="CD19" s="242"/>
      <c r="CE19" s="242"/>
      <c r="CF19" s="242"/>
      <c r="CG19" s="242"/>
      <c r="CH19" s="242"/>
      <c r="CI19" s="242"/>
      <c r="CJ19" s="242"/>
      <c r="CK19" s="242"/>
      <c r="CL19" s="242"/>
      <c r="CM19" s="242"/>
      <c r="CN19" s="242"/>
      <c r="CO19" s="242"/>
      <c r="CP19" s="242"/>
      <c r="CQ19" s="230"/>
      <c r="CR19" s="231"/>
      <c r="CS19" s="231"/>
      <c r="CT19" s="231"/>
      <c r="CU19" s="231"/>
      <c r="CV19" s="231"/>
      <c r="CW19" s="231"/>
      <c r="CX19" s="231"/>
      <c r="CY19" s="231"/>
      <c r="CZ19" s="231"/>
      <c r="DA19" s="231"/>
      <c r="DB19" s="231"/>
      <c r="DC19" s="231"/>
      <c r="DD19" s="192"/>
      <c r="DE19" s="230"/>
      <c r="DF19" s="231"/>
      <c r="DG19" s="231"/>
      <c r="DH19" s="231"/>
      <c r="DI19" s="231"/>
      <c r="DJ19" s="231"/>
      <c r="DK19" s="231"/>
      <c r="DL19" s="231"/>
      <c r="DM19" s="231"/>
      <c r="DN19" s="231"/>
      <c r="DO19" s="231"/>
      <c r="DP19" s="231"/>
      <c r="DQ19" s="31"/>
      <c r="DR19" s="32"/>
      <c r="DS19" s="29"/>
      <c r="DT19" s="28"/>
      <c r="DU19" s="28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0"/>
      <c r="EH19" s="28"/>
      <c r="EI19" s="15"/>
      <c r="EM19" s="3"/>
      <c r="EN19" s="52"/>
      <c r="EO19" s="53"/>
      <c r="EP19" s="57"/>
      <c r="EQ19" s="201"/>
      <c r="ER19" s="55"/>
      <c r="ES19" s="59"/>
      <c r="ET19" s="58"/>
      <c r="EU19" s="59"/>
      <c r="EV19" s="59"/>
      <c r="EW19" s="3"/>
      <c r="EX19" s="3"/>
      <c r="EY19" s="3"/>
    </row>
    <row r="20" spans="2:156" ht="29.1" customHeight="1" x14ac:dyDescent="0.3">
      <c r="B20" s="15"/>
      <c r="C20" s="15"/>
      <c r="D20" s="15"/>
      <c r="E20" s="15"/>
      <c r="F20" s="15"/>
      <c r="G20" s="15"/>
      <c r="H20" s="15"/>
      <c r="I20" s="29"/>
      <c r="J20" s="28"/>
      <c r="K20" s="28"/>
      <c r="L20" s="239" t="s">
        <v>1</v>
      </c>
      <c r="M20" s="240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31"/>
      <c r="Y20" s="31"/>
      <c r="Z20" s="32"/>
      <c r="AA20" s="241">
        <f t="shared" ref="AA20:AA25" si="0">EO20</f>
        <v>592.45299999999997</v>
      </c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30">
        <f t="shared" ref="AO20:AO25" si="1">EP20</f>
        <v>1.0122709444239326</v>
      </c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190"/>
      <c r="BB20" s="191"/>
      <c r="BC20" s="230">
        <f t="shared" ref="BC20:BC25" si="2">EQ20</f>
        <v>3.3091189999999999</v>
      </c>
      <c r="BD20" s="231"/>
      <c r="BE20" s="231"/>
      <c r="BF20" s="231"/>
      <c r="BG20" s="231"/>
      <c r="BH20" s="231"/>
      <c r="BI20" s="231"/>
      <c r="BJ20" s="231"/>
      <c r="BK20" s="231"/>
      <c r="BL20" s="231"/>
      <c r="BM20" s="231"/>
      <c r="BN20" s="231"/>
      <c r="BO20" s="190"/>
      <c r="BP20" s="230">
        <f t="shared" ref="BP20:BP25" si="3">ER20</f>
        <v>0.81028581798233823</v>
      </c>
      <c r="BQ20" s="231"/>
      <c r="BR20" s="231"/>
      <c r="BS20" s="231"/>
      <c r="BT20" s="231"/>
      <c r="BU20" s="231"/>
      <c r="BV20" s="231"/>
      <c r="BW20" s="231"/>
      <c r="BX20" s="231"/>
      <c r="BY20" s="231"/>
      <c r="BZ20" s="231"/>
      <c r="CA20" s="231"/>
      <c r="CB20" s="190"/>
      <c r="CC20" s="241">
        <f t="shared" ref="CC20:CC25" si="4">ES20</f>
        <v>2558.3268262889746</v>
      </c>
      <c r="CD20" s="242"/>
      <c r="CE20" s="242"/>
      <c r="CF20" s="242"/>
      <c r="CG20" s="242"/>
      <c r="CH20" s="242"/>
      <c r="CI20" s="242"/>
      <c r="CJ20" s="242"/>
      <c r="CK20" s="242"/>
      <c r="CL20" s="242"/>
      <c r="CM20" s="242"/>
      <c r="CN20" s="242"/>
      <c r="CO20" s="242"/>
      <c r="CP20" s="242"/>
      <c r="CQ20" s="230">
        <f t="shared" ref="CQ20:CQ25" si="5">ET20</f>
        <v>4.2408000000000001</v>
      </c>
      <c r="CR20" s="231"/>
      <c r="CS20" s="231"/>
      <c r="CT20" s="231"/>
      <c r="CU20" s="231"/>
      <c r="CV20" s="231"/>
      <c r="CW20" s="231"/>
      <c r="CX20" s="231"/>
      <c r="CY20" s="231"/>
      <c r="CZ20" s="231"/>
      <c r="DA20" s="231"/>
      <c r="DB20" s="231"/>
      <c r="DC20" s="231"/>
      <c r="DD20" s="192"/>
      <c r="DE20" s="230">
        <f t="shared" ref="DE20:DE25" si="6">EU20</f>
        <v>0.53749212925362511</v>
      </c>
      <c r="DF20" s="231"/>
      <c r="DG20" s="231"/>
      <c r="DH20" s="231"/>
      <c r="DI20" s="231"/>
      <c r="DJ20" s="231"/>
      <c r="DK20" s="231"/>
      <c r="DL20" s="231"/>
      <c r="DM20" s="231"/>
      <c r="DN20" s="231"/>
      <c r="DO20" s="231"/>
      <c r="DP20" s="231"/>
      <c r="DQ20" s="31"/>
      <c r="DR20" s="32"/>
      <c r="DS20" s="230">
        <f>EV20</f>
        <v>98.6</v>
      </c>
      <c r="DT20" s="231"/>
      <c r="DU20" s="231"/>
      <c r="DV20" s="231"/>
      <c r="DW20" s="231"/>
      <c r="DX20" s="231"/>
      <c r="DY20" s="231"/>
      <c r="DZ20" s="231"/>
      <c r="EA20" s="231"/>
      <c r="EB20" s="231"/>
      <c r="EC20" s="231"/>
      <c r="ED20" s="231"/>
      <c r="EE20" s="31"/>
      <c r="EF20" s="31"/>
      <c r="EG20" s="30"/>
      <c r="EH20" s="28"/>
      <c r="EI20" s="15"/>
      <c r="EM20" s="3"/>
      <c r="EN20" s="52" t="s">
        <v>1</v>
      </c>
      <c r="EO20" s="53">
        <v>592.45299999999997</v>
      </c>
      <c r="EP20" s="54">
        <v>1.0122709444239326</v>
      </c>
      <c r="EQ20" s="200">
        <v>3.3091189999999999</v>
      </c>
      <c r="ER20" s="55">
        <v>0.81028581798233823</v>
      </c>
      <c r="ES20" s="204">
        <v>2558.3268262889746</v>
      </c>
      <c r="ET20" s="56">
        <v>4.2408000000000001</v>
      </c>
      <c r="EU20" s="56">
        <v>0.53749212925362511</v>
      </c>
      <c r="EV20" s="56">
        <v>98.6</v>
      </c>
      <c r="EW20" s="3"/>
      <c r="EX20" s="3"/>
      <c r="EY20" s="3"/>
    </row>
    <row r="21" spans="2:156" ht="29.1" customHeight="1" x14ac:dyDescent="0.3">
      <c r="B21" s="15"/>
      <c r="C21" s="15"/>
      <c r="D21" s="15"/>
      <c r="E21" s="15"/>
      <c r="F21" s="15"/>
      <c r="G21" s="15"/>
      <c r="H21" s="15"/>
      <c r="I21" s="29"/>
      <c r="J21" s="28"/>
      <c r="K21" s="28"/>
      <c r="L21" s="239" t="s">
        <v>2</v>
      </c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31"/>
      <c r="Y21" s="31"/>
      <c r="Z21" s="32"/>
      <c r="AA21" s="241">
        <f t="shared" si="0"/>
        <v>526.69000000000005</v>
      </c>
      <c r="AB21" s="242"/>
      <c r="AC21" s="242"/>
      <c r="AD21" s="242"/>
      <c r="AE21" s="242"/>
      <c r="AF21" s="242"/>
      <c r="AG21" s="242"/>
      <c r="AH21" s="242"/>
      <c r="AI21" s="242"/>
      <c r="AJ21" s="242"/>
      <c r="AK21" s="242"/>
      <c r="AL21" s="242"/>
      <c r="AM21" s="242"/>
      <c r="AN21" s="242"/>
      <c r="AO21" s="230">
        <f t="shared" si="1"/>
        <v>0.89990764451971916</v>
      </c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190"/>
      <c r="BB21" s="191"/>
      <c r="BC21" s="230">
        <f t="shared" si="2"/>
        <v>3.470116</v>
      </c>
      <c r="BD21" s="231"/>
      <c r="BE21" s="231"/>
      <c r="BF21" s="231"/>
      <c r="BG21" s="231"/>
      <c r="BH21" s="231"/>
      <c r="BI21" s="231"/>
      <c r="BJ21" s="231"/>
      <c r="BK21" s="231"/>
      <c r="BL21" s="231"/>
      <c r="BM21" s="231"/>
      <c r="BN21" s="231"/>
      <c r="BO21" s="190"/>
      <c r="BP21" s="230">
        <f t="shared" si="3"/>
        <v>0.84970827025368378</v>
      </c>
      <c r="BQ21" s="231"/>
      <c r="BR21" s="231"/>
      <c r="BS21" s="231"/>
      <c r="BT21" s="231"/>
      <c r="BU21" s="231"/>
      <c r="BV21" s="231"/>
      <c r="BW21" s="231"/>
      <c r="BX21" s="231"/>
      <c r="BY21" s="231"/>
      <c r="BZ21" s="231"/>
      <c r="CA21" s="231"/>
      <c r="CB21" s="190"/>
      <c r="CC21" s="241">
        <f t="shared" si="4"/>
        <v>2736.6996505501215</v>
      </c>
      <c r="CD21" s="242"/>
      <c r="CE21" s="242"/>
      <c r="CF21" s="242"/>
      <c r="CG21" s="242"/>
      <c r="CH21" s="242"/>
      <c r="CI21" s="242"/>
      <c r="CJ21" s="242"/>
      <c r="CK21" s="242"/>
      <c r="CL21" s="242"/>
      <c r="CM21" s="242"/>
      <c r="CN21" s="242"/>
      <c r="CO21" s="242"/>
      <c r="CP21" s="242"/>
      <c r="CQ21" s="230">
        <f t="shared" si="5"/>
        <v>4.7013999999999996</v>
      </c>
      <c r="CR21" s="231"/>
      <c r="CS21" s="231"/>
      <c r="CT21" s="231"/>
      <c r="CU21" s="231"/>
      <c r="CV21" s="231"/>
      <c r="CW21" s="231"/>
      <c r="CX21" s="231"/>
      <c r="CY21" s="231"/>
      <c r="CZ21" s="231"/>
      <c r="DA21" s="231"/>
      <c r="DB21" s="231"/>
      <c r="DC21" s="231"/>
      <c r="DD21" s="192"/>
      <c r="DE21" s="230">
        <f t="shared" si="6"/>
        <v>0.5958700001115339</v>
      </c>
      <c r="DF21" s="231"/>
      <c r="DG21" s="231"/>
      <c r="DH21" s="231"/>
      <c r="DI21" s="231"/>
      <c r="DJ21" s="231"/>
      <c r="DK21" s="231"/>
      <c r="DL21" s="231"/>
      <c r="DM21" s="231"/>
      <c r="DN21" s="231"/>
      <c r="DO21" s="231"/>
      <c r="DP21" s="231"/>
      <c r="DQ21" s="31"/>
      <c r="DR21" s="32"/>
      <c r="DS21" s="230">
        <f>EV21</f>
        <v>99.1</v>
      </c>
      <c r="DT21" s="231"/>
      <c r="DU21" s="231"/>
      <c r="DV21" s="231"/>
      <c r="DW21" s="231"/>
      <c r="DX21" s="231"/>
      <c r="DY21" s="231"/>
      <c r="DZ21" s="231"/>
      <c r="EA21" s="231"/>
      <c r="EB21" s="231"/>
      <c r="EC21" s="231"/>
      <c r="ED21" s="231"/>
      <c r="EE21" s="31"/>
      <c r="EF21" s="31"/>
      <c r="EG21" s="30"/>
      <c r="EH21" s="28"/>
      <c r="EI21" s="15"/>
      <c r="EM21" s="3"/>
      <c r="EN21" s="52" t="s">
        <v>2</v>
      </c>
      <c r="EO21" s="53">
        <v>526.69000000000005</v>
      </c>
      <c r="EP21" s="54">
        <v>0.89990764451971916</v>
      </c>
      <c r="EQ21" s="200">
        <v>3.470116</v>
      </c>
      <c r="ER21" s="60">
        <v>0.84970827025368378</v>
      </c>
      <c r="ES21" s="204">
        <v>2736.6996505501215</v>
      </c>
      <c r="ET21" s="61">
        <v>4.7013999999999996</v>
      </c>
      <c r="EU21" s="61">
        <v>0.5958700001115339</v>
      </c>
      <c r="EV21" s="61">
        <v>99.1</v>
      </c>
      <c r="EW21" s="3"/>
      <c r="EX21" s="3"/>
      <c r="EY21" s="3"/>
    </row>
    <row r="22" spans="2:156" ht="29.1" customHeight="1" x14ac:dyDescent="0.3">
      <c r="B22" s="15"/>
      <c r="C22" s="15"/>
      <c r="D22" s="15"/>
      <c r="E22" s="15"/>
      <c r="F22" s="15"/>
      <c r="G22" s="15"/>
      <c r="H22" s="15"/>
      <c r="I22" s="29"/>
      <c r="J22" s="28"/>
      <c r="K22" s="28"/>
      <c r="L22" s="239" t="s">
        <v>3</v>
      </c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31"/>
      <c r="Y22" s="31"/>
      <c r="Z22" s="32"/>
      <c r="AA22" s="241">
        <f t="shared" si="0"/>
        <v>997.38400000000001</v>
      </c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30">
        <f t="shared" si="1"/>
        <v>1.7041399801052903</v>
      </c>
      <c r="AP22" s="231"/>
      <c r="AQ22" s="231"/>
      <c r="AR22" s="231"/>
      <c r="AS22" s="231"/>
      <c r="AT22" s="231"/>
      <c r="AU22" s="231"/>
      <c r="AV22" s="231"/>
      <c r="AW22" s="231"/>
      <c r="AX22" s="231"/>
      <c r="AY22" s="231"/>
      <c r="AZ22" s="231"/>
      <c r="BA22" s="190"/>
      <c r="BB22" s="191"/>
      <c r="BC22" s="230">
        <f t="shared" si="2"/>
        <v>6.8189950000000001</v>
      </c>
      <c r="BD22" s="231"/>
      <c r="BE22" s="231"/>
      <c r="BF22" s="231"/>
      <c r="BG22" s="231"/>
      <c r="BH22" s="231"/>
      <c r="BI22" s="231"/>
      <c r="BJ22" s="231"/>
      <c r="BK22" s="231"/>
      <c r="BL22" s="231"/>
      <c r="BM22" s="231"/>
      <c r="BN22" s="231"/>
      <c r="BO22" s="190"/>
      <c r="BP22" s="230">
        <f t="shared" si="3"/>
        <v>1.6697299013400471</v>
      </c>
      <c r="BQ22" s="231"/>
      <c r="BR22" s="231"/>
      <c r="BS22" s="231"/>
      <c r="BT22" s="231"/>
      <c r="BU22" s="231"/>
      <c r="BV22" s="231"/>
      <c r="BW22" s="231"/>
      <c r="BX22" s="231"/>
      <c r="BY22" s="231"/>
      <c r="BZ22" s="231"/>
      <c r="CA22" s="231"/>
      <c r="CB22" s="190"/>
      <c r="CC22" s="241">
        <f t="shared" si="4"/>
        <v>2926.4565773436561</v>
      </c>
      <c r="CD22" s="242"/>
      <c r="CE22" s="242"/>
      <c r="CF22" s="242"/>
      <c r="CG22" s="242"/>
      <c r="CH22" s="242"/>
      <c r="CI22" s="242"/>
      <c r="CJ22" s="242"/>
      <c r="CK22" s="242"/>
      <c r="CL22" s="242"/>
      <c r="CM22" s="242"/>
      <c r="CN22" s="242"/>
      <c r="CO22" s="242"/>
      <c r="CP22" s="242"/>
      <c r="CQ22" s="230">
        <f t="shared" si="5"/>
        <v>10.534599999999999</v>
      </c>
      <c r="CR22" s="231"/>
      <c r="CS22" s="231"/>
      <c r="CT22" s="231"/>
      <c r="CU22" s="231"/>
      <c r="CV22" s="231"/>
      <c r="CW22" s="231"/>
      <c r="CX22" s="231"/>
      <c r="CY22" s="231"/>
      <c r="CZ22" s="231"/>
      <c r="DA22" s="231"/>
      <c r="DB22" s="231"/>
      <c r="DC22" s="231"/>
      <c r="DD22" s="192"/>
      <c r="DE22" s="230">
        <f t="shared" si="6"/>
        <v>1.3351878383406994</v>
      </c>
      <c r="DF22" s="231"/>
      <c r="DG22" s="231"/>
      <c r="DH22" s="231"/>
      <c r="DI22" s="231"/>
      <c r="DJ22" s="231"/>
      <c r="DK22" s="231"/>
      <c r="DL22" s="231"/>
      <c r="DM22" s="231"/>
      <c r="DN22" s="231"/>
      <c r="DO22" s="231"/>
      <c r="DP22" s="231"/>
      <c r="DQ22" s="31"/>
      <c r="DR22" s="32"/>
      <c r="DS22" s="230">
        <f t="shared" ref="DS22:DS45" si="7">EV22</f>
        <v>98.8</v>
      </c>
      <c r="DT22" s="231"/>
      <c r="DU22" s="231"/>
      <c r="DV22" s="231"/>
      <c r="DW22" s="231"/>
      <c r="DX22" s="231"/>
      <c r="DY22" s="231"/>
      <c r="DZ22" s="231"/>
      <c r="EA22" s="231"/>
      <c r="EB22" s="231"/>
      <c r="EC22" s="231"/>
      <c r="ED22" s="231"/>
      <c r="EE22" s="31"/>
      <c r="EF22" s="31"/>
      <c r="EG22" s="30"/>
      <c r="EH22" s="28"/>
      <c r="EI22" s="15"/>
      <c r="EM22" s="3"/>
      <c r="EN22" s="52" t="s">
        <v>3</v>
      </c>
      <c r="EO22" s="53">
        <v>997.38400000000001</v>
      </c>
      <c r="EP22" s="54">
        <v>1.7041399801052903</v>
      </c>
      <c r="EQ22" s="200">
        <v>6.8189950000000001</v>
      </c>
      <c r="ER22" s="60">
        <v>1.6697299013400471</v>
      </c>
      <c r="ES22" s="204">
        <v>2926.4565773436561</v>
      </c>
      <c r="ET22" s="56">
        <v>10.534599999999999</v>
      </c>
      <c r="EU22" s="56">
        <v>1.3351878383406994</v>
      </c>
      <c r="EV22" s="56">
        <v>98.8</v>
      </c>
      <c r="EW22" s="3"/>
      <c r="EX22" s="3"/>
      <c r="EY22" s="3"/>
    </row>
    <row r="23" spans="2:156" ht="29.1" customHeight="1" x14ac:dyDescent="0.3">
      <c r="B23" s="15"/>
      <c r="C23" s="15"/>
      <c r="D23" s="15"/>
      <c r="E23" s="15"/>
      <c r="F23" s="15"/>
      <c r="G23" s="15"/>
      <c r="H23" s="15"/>
      <c r="I23" s="29"/>
      <c r="J23" s="28"/>
      <c r="K23" s="28"/>
      <c r="L23" s="239" t="s">
        <v>4</v>
      </c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31"/>
      <c r="Y23" s="31"/>
      <c r="Z23" s="32"/>
      <c r="AA23" s="241">
        <f t="shared" si="0"/>
        <v>425.77499999999998</v>
      </c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30">
        <f t="shared" si="1"/>
        <v>0.72748329633253594</v>
      </c>
      <c r="AP23" s="231"/>
      <c r="AQ23" s="231"/>
      <c r="AR23" s="231"/>
      <c r="AS23" s="231"/>
      <c r="AT23" s="231"/>
      <c r="AU23" s="231"/>
      <c r="AV23" s="231"/>
      <c r="AW23" s="231"/>
      <c r="AX23" s="231"/>
      <c r="AY23" s="231"/>
      <c r="AZ23" s="231"/>
      <c r="BA23" s="192"/>
      <c r="BB23" s="193"/>
      <c r="BC23" s="230">
        <f t="shared" si="2"/>
        <v>2.5779030000000001</v>
      </c>
      <c r="BD23" s="231"/>
      <c r="BE23" s="231"/>
      <c r="BF23" s="231"/>
      <c r="BG23" s="231"/>
      <c r="BH23" s="231"/>
      <c r="BI23" s="231"/>
      <c r="BJ23" s="231"/>
      <c r="BK23" s="231"/>
      <c r="BL23" s="231"/>
      <c r="BM23" s="231"/>
      <c r="BN23" s="231"/>
      <c r="BO23" s="192"/>
      <c r="BP23" s="230">
        <f t="shared" si="3"/>
        <v>0.63123696700968557</v>
      </c>
      <c r="BQ23" s="231"/>
      <c r="BR23" s="231"/>
      <c r="BS23" s="231"/>
      <c r="BT23" s="231"/>
      <c r="BU23" s="231"/>
      <c r="BV23" s="231"/>
      <c r="BW23" s="231"/>
      <c r="BX23" s="231"/>
      <c r="BY23" s="231"/>
      <c r="BZ23" s="231"/>
      <c r="CA23" s="231"/>
      <c r="CB23" s="192"/>
      <c r="CC23" s="241">
        <f t="shared" si="4"/>
        <v>2552.86956108401</v>
      </c>
      <c r="CD23" s="242"/>
      <c r="CE23" s="242"/>
      <c r="CF23" s="242"/>
      <c r="CG23" s="242"/>
      <c r="CH23" s="242"/>
      <c r="CI23" s="242"/>
      <c r="CJ23" s="242"/>
      <c r="CK23" s="242"/>
      <c r="CL23" s="242"/>
      <c r="CM23" s="242"/>
      <c r="CN23" s="242"/>
      <c r="CO23" s="242"/>
      <c r="CP23" s="242"/>
      <c r="CQ23" s="230">
        <f t="shared" si="5"/>
        <v>3.7311999999999999</v>
      </c>
      <c r="CR23" s="231"/>
      <c r="CS23" s="231"/>
      <c r="CT23" s="231"/>
      <c r="CU23" s="231"/>
      <c r="CV23" s="231"/>
      <c r="CW23" s="231"/>
      <c r="CX23" s="231"/>
      <c r="CY23" s="231"/>
      <c r="CZ23" s="231"/>
      <c r="DA23" s="231"/>
      <c r="DB23" s="231"/>
      <c r="DC23" s="231"/>
      <c r="DD23" s="192"/>
      <c r="DE23" s="230">
        <f t="shared" si="6"/>
        <v>0.47290384660232171</v>
      </c>
      <c r="DF23" s="231"/>
      <c r="DG23" s="231"/>
      <c r="DH23" s="231"/>
      <c r="DI23" s="231"/>
      <c r="DJ23" s="231"/>
      <c r="DK23" s="231"/>
      <c r="DL23" s="231"/>
      <c r="DM23" s="231"/>
      <c r="DN23" s="231"/>
      <c r="DO23" s="231"/>
      <c r="DP23" s="231"/>
      <c r="DQ23" s="31"/>
      <c r="DR23" s="32"/>
      <c r="DS23" s="230">
        <f t="shared" si="7"/>
        <v>98.3</v>
      </c>
      <c r="DT23" s="231"/>
      <c r="DU23" s="231"/>
      <c r="DV23" s="231"/>
      <c r="DW23" s="231"/>
      <c r="DX23" s="231"/>
      <c r="DY23" s="231"/>
      <c r="DZ23" s="231"/>
      <c r="EA23" s="231"/>
      <c r="EB23" s="231"/>
      <c r="EC23" s="231"/>
      <c r="ED23" s="231"/>
      <c r="EE23" s="31"/>
      <c r="EF23" s="31"/>
      <c r="EG23" s="30"/>
      <c r="EH23" s="28"/>
      <c r="EI23" s="15"/>
      <c r="EM23" s="3"/>
      <c r="EN23" s="52" t="s">
        <v>4</v>
      </c>
      <c r="EO23" s="53">
        <v>425.77499999999998</v>
      </c>
      <c r="EP23" s="54">
        <v>0.72748329633253594</v>
      </c>
      <c r="EQ23" s="200">
        <v>2.5779030000000001</v>
      </c>
      <c r="ER23" s="60">
        <v>0.63123696700968557</v>
      </c>
      <c r="ES23" s="204">
        <v>2552.86956108401</v>
      </c>
      <c r="ET23" s="56">
        <v>3.7311999999999999</v>
      </c>
      <c r="EU23" s="56">
        <v>0.47290384660232171</v>
      </c>
      <c r="EV23" s="56">
        <v>98.3</v>
      </c>
      <c r="EW23" s="3"/>
      <c r="EX23" s="3"/>
      <c r="EY23" s="3"/>
    </row>
    <row r="24" spans="2:156" ht="29.1" customHeight="1" x14ac:dyDescent="0.3">
      <c r="B24" s="15"/>
      <c r="C24" s="15"/>
      <c r="D24" s="15"/>
      <c r="E24" s="15"/>
      <c r="F24" s="15"/>
      <c r="G24" s="15"/>
      <c r="H24" s="15"/>
      <c r="I24" s="29"/>
      <c r="J24" s="28"/>
      <c r="K24" s="28"/>
      <c r="L24" s="239" t="s">
        <v>5</v>
      </c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31"/>
      <c r="Y24" s="31"/>
      <c r="Z24" s="32"/>
      <c r="AA24" s="241">
        <f t="shared" si="0"/>
        <v>415.57799999999997</v>
      </c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  <c r="AO24" s="230">
        <f t="shared" si="1"/>
        <v>0.71006060319014175</v>
      </c>
      <c r="AP24" s="231"/>
      <c r="AQ24" s="231"/>
      <c r="AR24" s="231"/>
      <c r="AS24" s="231"/>
      <c r="AT24" s="231"/>
      <c r="AU24" s="231"/>
      <c r="AV24" s="231"/>
      <c r="AW24" s="231"/>
      <c r="AX24" s="231"/>
      <c r="AY24" s="231"/>
      <c r="AZ24" s="231"/>
      <c r="BA24" s="192"/>
      <c r="BB24" s="193"/>
      <c r="BC24" s="230">
        <f t="shared" si="2"/>
        <v>3.0700560000000001</v>
      </c>
      <c r="BD24" s="231"/>
      <c r="BE24" s="231"/>
      <c r="BF24" s="231"/>
      <c r="BG24" s="231"/>
      <c r="BH24" s="231"/>
      <c r="BI24" s="231"/>
      <c r="BJ24" s="231"/>
      <c r="BK24" s="231"/>
      <c r="BL24" s="231"/>
      <c r="BM24" s="231"/>
      <c r="BN24" s="231"/>
      <c r="BO24" s="192"/>
      <c r="BP24" s="230">
        <f t="shared" si="3"/>
        <v>0.7517477725073004</v>
      </c>
      <c r="BQ24" s="231"/>
      <c r="BR24" s="231"/>
      <c r="BS24" s="231"/>
      <c r="BT24" s="231"/>
      <c r="BU24" s="231"/>
      <c r="BV24" s="231"/>
      <c r="BW24" s="231"/>
      <c r="BX24" s="231"/>
      <c r="BY24" s="231"/>
      <c r="BZ24" s="231"/>
      <c r="CA24" s="231"/>
      <c r="CB24" s="192"/>
      <c r="CC24" s="241">
        <f t="shared" si="4"/>
        <v>2758.0910764354612</v>
      </c>
      <c r="CD24" s="242"/>
      <c r="CE24" s="242"/>
      <c r="CF24" s="242"/>
      <c r="CG24" s="242"/>
      <c r="CH24" s="242"/>
      <c r="CI24" s="242"/>
      <c r="CJ24" s="242"/>
      <c r="CK24" s="242"/>
      <c r="CL24" s="242"/>
      <c r="CM24" s="242"/>
      <c r="CN24" s="242"/>
      <c r="CO24" s="242"/>
      <c r="CP24" s="242"/>
      <c r="CQ24" s="230">
        <f t="shared" si="5"/>
        <v>4.1555</v>
      </c>
      <c r="CR24" s="231"/>
      <c r="CS24" s="231"/>
      <c r="CT24" s="231"/>
      <c r="CU24" s="231"/>
      <c r="CV24" s="231"/>
      <c r="CW24" s="231"/>
      <c r="CX24" s="231"/>
      <c r="CY24" s="231"/>
      <c r="CZ24" s="231"/>
      <c r="DA24" s="231"/>
      <c r="DB24" s="231"/>
      <c r="DC24" s="231"/>
      <c r="DD24" s="192"/>
      <c r="DE24" s="230">
        <f t="shared" si="6"/>
        <v>0.52668094300920554</v>
      </c>
      <c r="DF24" s="231"/>
      <c r="DG24" s="231"/>
      <c r="DH24" s="231"/>
      <c r="DI24" s="231"/>
      <c r="DJ24" s="231"/>
      <c r="DK24" s="231"/>
      <c r="DL24" s="231"/>
      <c r="DM24" s="231"/>
      <c r="DN24" s="231"/>
      <c r="DO24" s="231"/>
      <c r="DP24" s="231"/>
      <c r="DQ24" s="31"/>
      <c r="DR24" s="32"/>
      <c r="DS24" s="230">
        <f t="shared" si="7"/>
        <v>100</v>
      </c>
      <c r="DT24" s="231"/>
      <c r="DU24" s="231"/>
      <c r="DV24" s="231"/>
      <c r="DW24" s="231"/>
      <c r="DX24" s="231"/>
      <c r="DY24" s="231"/>
      <c r="DZ24" s="231"/>
      <c r="EA24" s="231"/>
      <c r="EB24" s="231"/>
      <c r="EC24" s="231"/>
      <c r="ED24" s="231"/>
      <c r="EE24" s="31"/>
      <c r="EF24" s="31"/>
      <c r="EG24" s="30"/>
      <c r="EH24" s="28"/>
      <c r="EI24" s="15" t="s">
        <v>70</v>
      </c>
      <c r="EM24" s="3"/>
      <c r="EN24" s="52" t="s">
        <v>5</v>
      </c>
      <c r="EO24" s="53">
        <v>415.57799999999997</v>
      </c>
      <c r="EP24" s="54">
        <v>0.71006060319014175</v>
      </c>
      <c r="EQ24" s="200">
        <v>3.0700560000000001</v>
      </c>
      <c r="ER24" s="60">
        <v>0.7517477725073004</v>
      </c>
      <c r="ES24" s="204">
        <v>2758.0910764354612</v>
      </c>
      <c r="ET24" s="56">
        <v>4.1555</v>
      </c>
      <c r="EU24" s="56">
        <v>0.52668094300920554</v>
      </c>
      <c r="EV24" s="56">
        <v>100</v>
      </c>
      <c r="EW24" s="3"/>
      <c r="EX24" s="3"/>
      <c r="EY24" s="3"/>
    </row>
    <row r="25" spans="2:156" ht="29.1" customHeight="1" x14ac:dyDescent="0.3">
      <c r="B25" s="15"/>
      <c r="C25" s="15"/>
      <c r="D25" s="15"/>
      <c r="E25" s="15"/>
      <c r="F25" s="15"/>
      <c r="G25" s="15"/>
      <c r="H25" s="15"/>
      <c r="I25" s="29"/>
      <c r="J25" s="28"/>
      <c r="K25" s="28"/>
      <c r="L25" s="239" t="s">
        <v>6</v>
      </c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31"/>
      <c r="Y25" s="31"/>
      <c r="Z25" s="32"/>
      <c r="AA25" s="241">
        <f t="shared" si="0"/>
        <v>784.46500000000003</v>
      </c>
      <c r="AB25" s="242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30">
        <f t="shared" si="1"/>
        <v>1.3403445107333751</v>
      </c>
      <c r="AP25" s="231"/>
      <c r="AQ25" s="231"/>
      <c r="AR25" s="231"/>
      <c r="AS25" s="231"/>
      <c r="AT25" s="231"/>
      <c r="AU25" s="231"/>
      <c r="AV25" s="231"/>
      <c r="AW25" s="231"/>
      <c r="AX25" s="231"/>
      <c r="AY25" s="231"/>
      <c r="AZ25" s="231"/>
      <c r="BA25" s="192"/>
      <c r="BB25" s="193"/>
      <c r="BC25" s="230">
        <f t="shared" si="2"/>
        <v>5.7124790000000001</v>
      </c>
      <c r="BD25" s="231"/>
      <c r="BE25" s="231"/>
      <c r="BF25" s="231"/>
      <c r="BG25" s="231"/>
      <c r="BH25" s="231"/>
      <c r="BI25" s="231"/>
      <c r="BJ25" s="231"/>
      <c r="BK25" s="231"/>
      <c r="BL25" s="231"/>
      <c r="BM25" s="231"/>
      <c r="BN25" s="231"/>
      <c r="BO25" s="192"/>
      <c r="BP25" s="230">
        <f t="shared" si="3"/>
        <v>1.3987833980047044</v>
      </c>
      <c r="BQ25" s="231"/>
      <c r="BR25" s="231"/>
      <c r="BS25" s="231"/>
      <c r="BT25" s="231"/>
      <c r="BU25" s="231"/>
      <c r="BV25" s="231"/>
      <c r="BW25" s="231"/>
      <c r="BX25" s="231"/>
      <c r="BY25" s="231"/>
      <c r="BZ25" s="231"/>
      <c r="CA25" s="231"/>
      <c r="CB25" s="192"/>
      <c r="CC25" s="241">
        <f t="shared" si="4"/>
        <v>3005.3657484374671</v>
      </c>
      <c r="CD25" s="242"/>
      <c r="CE25" s="242"/>
      <c r="CF25" s="242"/>
      <c r="CG25" s="242"/>
      <c r="CH25" s="242"/>
      <c r="CI25" s="242"/>
      <c r="CJ25" s="242"/>
      <c r="CK25" s="242"/>
      <c r="CL25" s="242"/>
      <c r="CM25" s="242"/>
      <c r="CN25" s="242"/>
      <c r="CO25" s="242"/>
      <c r="CP25" s="242"/>
      <c r="CQ25" s="230">
        <f t="shared" si="5"/>
        <v>7.6040000000000001</v>
      </c>
      <c r="CR25" s="231"/>
      <c r="CS25" s="231"/>
      <c r="CT25" s="231"/>
      <c r="CU25" s="231"/>
      <c r="CV25" s="231"/>
      <c r="CW25" s="231"/>
      <c r="CX25" s="231"/>
      <c r="CY25" s="231"/>
      <c r="CZ25" s="231"/>
      <c r="DA25" s="231"/>
      <c r="DB25" s="231"/>
      <c r="DC25" s="231"/>
      <c r="DD25" s="192"/>
      <c r="DE25" s="230">
        <f t="shared" si="6"/>
        <v>0.96375451585657546</v>
      </c>
      <c r="DF25" s="231"/>
      <c r="DG25" s="231"/>
      <c r="DH25" s="231"/>
      <c r="DI25" s="231"/>
      <c r="DJ25" s="231"/>
      <c r="DK25" s="231"/>
      <c r="DL25" s="231"/>
      <c r="DM25" s="231"/>
      <c r="DN25" s="231"/>
      <c r="DO25" s="231"/>
      <c r="DP25" s="231"/>
      <c r="DQ25" s="31"/>
      <c r="DR25" s="32"/>
      <c r="DS25" s="230">
        <f t="shared" si="7"/>
        <v>99.4</v>
      </c>
      <c r="DT25" s="231"/>
      <c r="DU25" s="231"/>
      <c r="DV25" s="231"/>
      <c r="DW25" s="231"/>
      <c r="DX25" s="231"/>
      <c r="DY25" s="231"/>
      <c r="DZ25" s="231"/>
      <c r="EA25" s="231"/>
      <c r="EB25" s="231"/>
      <c r="EC25" s="231"/>
      <c r="ED25" s="231"/>
      <c r="EE25" s="31"/>
      <c r="EF25" s="31"/>
      <c r="EG25" s="30"/>
      <c r="EH25" s="15"/>
      <c r="EI25" s="15"/>
      <c r="EM25" s="3"/>
      <c r="EN25" s="52" t="s">
        <v>6</v>
      </c>
      <c r="EO25" s="53">
        <v>784.46500000000003</v>
      </c>
      <c r="EP25" s="54">
        <v>1.3403445107333751</v>
      </c>
      <c r="EQ25" s="200">
        <v>5.7124790000000001</v>
      </c>
      <c r="ER25" s="60">
        <v>1.3987833980047044</v>
      </c>
      <c r="ES25" s="204">
        <v>3005.3657484374671</v>
      </c>
      <c r="ET25" s="56">
        <v>7.6040000000000001</v>
      </c>
      <c r="EU25" s="56">
        <v>0.96375451585657546</v>
      </c>
      <c r="EV25" s="56">
        <v>99.4</v>
      </c>
      <c r="EW25" s="3"/>
      <c r="EX25" s="3"/>
      <c r="EY25" s="3"/>
    </row>
    <row r="26" spans="2:156" ht="29.1" customHeight="1" x14ac:dyDescent="0.3">
      <c r="B26" s="15"/>
      <c r="C26" s="15"/>
      <c r="D26" s="15"/>
      <c r="E26" s="15"/>
      <c r="F26" s="15"/>
      <c r="G26" s="15"/>
      <c r="H26" s="15"/>
      <c r="I26" s="29"/>
      <c r="J26" s="28"/>
      <c r="K26" s="28"/>
      <c r="L26" s="239"/>
      <c r="M26" s="240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31"/>
      <c r="Y26" s="31"/>
      <c r="Z26" s="32"/>
      <c r="AA26" s="241"/>
      <c r="AB26" s="242"/>
      <c r="AC26" s="242"/>
      <c r="AD26" s="242"/>
      <c r="AE26" s="242"/>
      <c r="AF26" s="242"/>
      <c r="AG26" s="242"/>
      <c r="AH26" s="242"/>
      <c r="AI26" s="242"/>
      <c r="AJ26" s="242"/>
      <c r="AK26" s="242"/>
      <c r="AL26" s="242"/>
      <c r="AM26" s="242"/>
      <c r="AN26" s="242"/>
      <c r="AO26" s="230"/>
      <c r="AP26" s="231"/>
      <c r="AQ26" s="231"/>
      <c r="AR26" s="231"/>
      <c r="AS26" s="231"/>
      <c r="AT26" s="231"/>
      <c r="AU26" s="231"/>
      <c r="AV26" s="231"/>
      <c r="AW26" s="231"/>
      <c r="AX26" s="231"/>
      <c r="AY26" s="231"/>
      <c r="AZ26" s="231"/>
      <c r="BA26" s="192"/>
      <c r="BB26" s="193"/>
      <c r="BC26" s="230"/>
      <c r="BD26" s="231"/>
      <c r="BE26" s="231"/>
      <c r="BF26" s="231"/>
      <c r="BG26" s="231"/>
      <c r="BH26" s="231"/>
      <c r="BI26" s="231"/>
      <c r="BJ26" s="231"/>
      <c r="BK26" s="231"/>
      <c r="BL26" s="231"/>
      <c r="BM26" s="231"/>
      <c r="BN26" s="231"/>
      <c r="BO26" s="192"/>
      <c r="BP26" s="230"/>
      <c r="BQ26" s="231"/>
      <c r="BR26" s="231"/>
      <c r="BS26" s="231"/>
      <c r="BT26" s="231"/>
      <c r="BU26" s="231"/>
      <c r="BV26" s="231"/>
      <c r="BW26" s="231"/>
      <c r="BX26" s="231"/>
      <c r="BY26" s="231"/>
      <c r="BZ26" s="231"/>
      <c r="CA26" s="231"/>
      <c r="CB26" s="192"/>
      <c r="CC26" s="241"/>
      <c r="CD26" s="242"/>
      <c r="CE26" s="242"/>
      <c r="CF26" s="242"/>
      <c r="CG26" s="242"/>
      <c r="CH26" s="242"/>
      <c r="CI26" s="242"/>
      <c r="CJ26" s="242"/>
      <c r="CK26" s="242"/>
      <c r="CL26" s="242"/>
      <c r="CM26" s="242"/>
      <c r="CN26" s="242"/>
      <c r="CO26" s="242"/>
      <c r="CP26" s="242"/>
      <c r="CQ26" s="230"/>
      <c r="CR26" s="231"/>
      <c r="CS26" s="231"/>
      <c r="CT26" s="231"/>
      <c r="CU26" s="231"/>
      <c r="CV26" s="231"/>
      <c r="CW26" s="231"/>
      <c r="CX26" s="231"/>
      <c r="CY26" s="231"/>
      <c r="CZ26" s="231"/>
      <c r="DA26" s="231"/>
      <c r="DB26" s="231"/>
      <c r="DC26" s="231"/>
      <c r="DD26" s="192"/>
      <c r="DE26" s="230"/>
      <c r="DF26" s="231"/>
      <c r="DG26" s="231"/>
      <c r="DH26" s="231"/>
      <c r="DI26" s="231"/>
      <c r="DJ26" s="231"/>
      <c r="DK26" s="231"/>
      <c r="DL26" s="231"/>
      <c r="DM26" s="231"/>
      <c r="DN26" s="231"/>
      <c r="DO26" s="231"/>
      <c r="DP26" s="231"/>
      <c r="DQ26" s="31"/>
      <c r="DR26" s="32"/>
      <c r="DS26" s="230"/>
      <c r="DT26" s="231"/>
      <c r="DU26" s="231"/>
      <c r="DV26" s="231"/>
      <c r="DW26" s="231"/>
      <c r="DX26" s="231"/>
      <c r="DY26" s="231"/>
      <c r="DZ26" s="231"/>
      <c r="EA26" s="231"/>
      <c r="EB26" s="231"/>
      <c r="EC26" s="231"/>
      <c r="ED26" s="231"/>
      <c r="EE26" s="31"/>
      <c r="EF26" s="31"/>
      <c r="EG26" s="30"/>
      <c r="EH26" s="15"/>
      <c r="EI26" s="15"/>
      <c r="EM26" s="3"/>
      <c r="EN26" s="52"/>
      <c r="EO26" s="62"/>
      <c r="EP26" s="57"/>
      <c r="EQ26" s="201"/>
      <c r="ER26" s="63"/>
      <c r="ES26" s="59"/>
      <c r="ET26" s="144"/>
      <c r="EU26" s="59"/>
      <c r="EV26" s="59"/>
      <c r="EW26" s="3"/>
      <c r="EX26" s="3"/>
      <c r="EY26" s="3"/>
    </row>
    <row r="27" spans="2:156" ht="29.1" customHeight="1" x14ac:dyDescent="0.3">
      <c r="B27" s="15"/>
      <c r="C27" s="15"/>
      <c r="D27" s="15"/>
      <c r="E27" s="15"/>
      <c r="F27" s="15"/>
      <c r="G27" s="15"/>
      <c r="H27" s="15"/>
      <c r="I27" s="29"/>
      <c r="J27" s="28"/>
      <c r="K27" s="28"/>
      <c r="L27" s="239" t="s">
        <v>7</v>
      </c>
      <c r="M27" s="240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31"/>
      <c r="Y27" s="31"/>
      <c r="Z27" s="32"/>
      <c r="AA27" s="241">
        <f t="shared" ref="AA27:AA33" si="8">EO27</f>
        <v>1246.807</v>
      </c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30">
        <f t="shared" ref="AO27:AO33" si="9">EP27</f>
        <v>2.1303065380787509</v>
      </c>
      <c r="AP27" s="231"/>
      <c r="AQ27" s="231"/>
      <c r="AR27" s="231"/>
      <c r="AS27" s="231"/>
      <c r="AT27" s="231"/>
      <c r="AU27" s="231"/>
      <c r="AV27" s="231"/>
      <c r="AW27" s="231"/>
      <c r="AX27" s="231"/>
      <c r="AY27" s="231"/>
      <c r="AZ27" s="231"/>
      <c r="BA27" s="192"/>
      <c r="BB27" s="193"/>
      <c r="BC27" s="230">
        <f t="shared" ref="BC27:BC33" si="10">EQ27</f>
        <v>9.0493220000000001</v>
      </c>
      <c r="BD27" s="231"/>
      <c r="BE27" s="231"/>
      <c r="BF27" s="231"/>
      <c r="BG27" s="231"/>
      <c r="BH27" s="231"/>
      <c r="BI27" s="231"/>
      <c r="BJ27" s="231"/>
      <c r="BK27" s="231"/>
      <c r="BL27" s="231"/>
      <c r="BM27" s="231"/>
      <c r="BN27" s="231"/>
      <c r="BO27" s="192"/>
      <c r="BP27" s="230">
        <f t="shared" ref="BP27:BP33" si="11">ER27</f>
        <v>2.2158578397922737</v>
      </c>
      <c r="BQ27" s="231"/>
      <c r="BR27" s="231"/>
      <c r="BS27" s="231"/>
      <c r="BT27" s="231"/>
      <c r="BU27" s="231"/>
      <c r="BV27" s="231"/>
      <c r="BW27" s="231"/>
      <c r="BX27" s="231"/>
      <c r="BY27" s="231"/>
      <c r="BZ27" s="231"/>
      <c r="CA27" s="231"/>
      <c r="CB27" s="192"/>
      <c r="CC27" s="241">
        <f t="shared" ref="CC27:CC33" si="12">ES27</f>
        <v>3115.5247384312415</v>
      </c>
      <c r="CD27" s="242"/>
      <c r="CE27" s="242"/>
      <c r="CF27" s="242"/>
      <c r="CG27" s="242"/>
      <c r="CH27" s="242"/>
      <c r="CI27" s="242"/>
      <c r="CJ27" s="242"/>
      <c r="CK27" s="242"/>
      <c r="CL27" s="242"/>
      <c r="CM27" s="242"/>
      <c r="CN27" s="242"/>
      <c r="CO27" s="242"/>
      <c r="CP27" s="242"/>
      <c r="CQ27" s="230">
        <f t="shared" ref="CQ27:CQ33" si="13">ET27</f>
        <v>11.764099999999999</v>
      </c>
      <c r="CR27" s="231"/>
      <c r="CS27" s="231"/>
      <c r="CT27" s="231"/>
      <c r="CU27" s="231"/>
      <c r="CV27" s="231"/>
      <c r="CW27" s="231"/>
      <c r="CX27" s="231"/>
      <c r="CY27" s="231"/>
      <c r="CZ27" s="231"/>
      <c r="DA27" s="231"/>
      <c r="DB27" s="231"/>
      <c r="DC27" s="231"/>
      <c r="DD27" s="192"/>
      <c r="DE27" s="230">
        <f t="shared" ref="DE27:DE33" si="14">EU27</f>
        <v>1.4910184771157731</v>
      </c>
      <c r="DF27" s="231"/>
      <c r="DG27" s="231"/>
      <c r="DH27" s="231"/>
      <c r="DI27" s="231"/>
      <c r="DJ27" s="231"/>
      <c r="DK27" s="231"/>
      <c r="DL27" s="231"/>
      <c r="DM27" s="231"/>
      <c r="DN27" s="231"/>
      <c r="DO27" s="231"/>
      <c r="DP27" s="231"/>
      <c r="DQ27" s="31"/>
      <c r="DR27" s="32"/>
      <c r="DS27" s="230">
        <f t="shared" si="7"/>
        <v>97.9</v>
      </c>
      <c r="DT27" s="231"/>
      <c r="DU27" s="231"/>
      <c r="DV27" s="231"/>
      <c r="DW27" s="231"/>
      <c r="DX27" s="231"/>
      <c r="DY27" s="231"/>
      <c r="DZ27" s="231"/>
      <c r="EA27" s="231"/>
      <c r="EB27" s="231"/>
      <c r="EC27" s="231"/>
      <c r="ED27" s="231"/>
      <c r="EE27" s="31"/>
      <c r="EF27" s="31"/>
      <c r="EG27" s="30"/>
      <c r="EH27" s="15"/>
      <c r="EI27" s="15"/>
      <c r="EM27" s="3"/>
      <c r="EN27" s="52" t="s">
        <v>7</v>
      </c>
      <c r="EO27" s="64">
        <v>1246.807</v>
      </c>
      <c r="EP27" s="65">
        <v>2.1303065380787509</v>
      </c>
      <c r="EQ27" s="200">
        <v>9.0493220000000001</v>
      </c>
      <c r="ER27" s="63">
        <v>2.2158578397922737</v>
      </c>
      <c r="ES27" s="204">
        <v>3115.5247384312415</v>
      </c>
      <c r="ET27" s="145">
        <v>11.764099999999999</v>
      </c>
      <c r="EU27" s="56">
        <v>1.4910184771157731</v>
      </c>
      <c r="EV27" s="56">
        <v>97.9</v>
      </c>
      <c r="EW27" s="3"/>
      <c r="EX27" s="3"/>
      <c r="EY27" s="3"/>
    </row>
    <row r="28" spans="2:156" ht="29.1" customHeight="1" x14ac:dyDescent="0.3">
      <c r="B28" s="15"/>
      <c r="C28" s="15"/>
      <c r="D28" s="15"/>
      <c r="E28" s="15"/>
      <c r="F28" s="15"/>
      <c r="G28" s="15"/>
      <c r="H28" s="15"/>
      <c r="I28" s="29"/>
      <c r="J28" s="28"/>
      <c r="K28" s="28"/>
      <c r="L28" s="239" t="s">
        <v>8</v>
      </c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31"/>
      <c r="Y28" s="31"/>
      <c r="Z28" s="32"/>
      <c r="AA28" s="241">
        <f t="shared" si="8"/>
        <v>833.62900000000002</v>
      </c>
      <c r="AB28" s="242"/>
      <c r="AC28" s="242"/>
      <c r="AD28" s="242"/>
      <c r="AE28" s="242"/>
      <c r="AF28" s="242"/>
      <c r="AG28" s="242"/>
      <c r="AH28" s="242"/>
      <c r="AI28" s="242"/>
      <c r="AJ28" s="242"/>
      <c r="AK28" s="242"/>
      <c r="AL28" s="242"/>
      <c r="AM28" s="242"/>
      <c r="AN28" s="242"/>
      <c r="AO28" s="230">
        <f t="shared" si="9"/>
        <v>1.4243465981760217</v>
      </c>
      <c r="AP28" s="231"/>
      <c r="AQ28" s="231"/>
      <c r="AR28" s="231"/>
      <c r="AS28" s="231"/>
      <c r="AT28" s="231"/>
      <c r="AU28" s="231"/>
      <c r="AV28" s="231"/>
      <c r="AW28" s="231"/>
      <c r="AX28" s="231"/>
      <c r="AY28" s="231"/>
      <c r="AZ28" s="231"/>
      <c r="BA28" s="192"/>
      <c r="BB28" s="193"/>
      <c r="BC28" s="230">
        <f t="shared" si="10"/>
        <v>6.5241439999999997</v>
      </c>
      <c r="BD28" s="231"/>
      <c r="BE28" s="231"/>
      <c r="BF28" s="231"/>
      <c r="BG28" s="231"/>
      <c r="BH28" s="231"/>
      <c r="BI28" s="231"/>
      <c r="BJ28" s="231"/>
      <c r="BK28" s="231"/>
      <c r="BL28" s="231"/>
      <c r="BM28" s="231"/>
      <c r="BN28" s="231"/>
      <c r="BO28" s="192"/>
      <c r="BP28" s="230">
        <f t="shared" si="11"/>
        <v>1.5975313543195528</v>
      </c>
      <c r="BQ28" s="231"/>
      <c r="BR28" s="231"/>
      <c r="BS28" s="231"/>
      <c r="BT28" s="231"/>
      <c r="BU28" s="231"/>
      <c r="BV28" s="231"/>
      <c r="BW28" s="231"/>
      <c r="BX28" s="231"/>
      <c r="BY28" s="231"/>
      <c r="BZ28" s="231"/>
      <c r="CA28" s="231"/>
      <c r="CB28" s="192"/>
      <c r="CC28" s="241">
        <f t="shared" si="12"/>
        <v>3318.4322533916029</v>
      </c>
      <c r="CD28" s="242"/>
      <c r="CE28" s="242"/>
      <c r="CF28" s="242"/>
      <c r="CG28" s="242"/>
      <c r="CH28" s="242"/>
      <c r="CI28" s="242"/>
      <c r="CJ28" s="242"/>
      <c r="CK28" s="242"/>
      <c r="CL28" s="242"/>
      <c r="CM28" s="242"/>
      <c r="CN28" s="242"/>
      <c r="CO28" s="242"/>
      <c r="CP28" s="242"/>
      <c r="CQ28" s="230">
        <f t="shared" si="13"/>
        <v>8.0631000000000004</v>
      </c>
      <c r="CR28" s="231"/>
      <c r="CS28" s="231"/>
      <c r="CT28" s="231"/>
      <c r="CU28" s="231"/>
      <c r="CV28" s="231"/>
      <c r="CW28" s="231"/>
      <c r="CX28" s="231"/>
      <c r="CY28" s="231"/>
      <c r="CZ28" s="231"/>
      <c r="DA28" s="231"/>
      <c r="DB28" s="231"/>
      <c r="DC28" s="231"/>
      <c r="DD28" s="192"/>
      <c r="DE28" s="230">
        <f t="shared" si="14"/>
        <v>1.0219422720677476</v>
      </c>
      <c r="DF28" s="231"/>
      <c r="DG28" s="231"/>
      <c r="DH28" s="231"/>
      <c r="DI28" s="231"/>
      <c r="DJ28" s="231"/>
      <c r="DK28" s="231"/>
      <c r="DL28" s="231"/>
      <c r="DM28" s="231"/>
      <c r="DN28" s="231"/>
      <c r="DO28" s="231"/>
      <c r="DP28" s="231"/>
      <c r="DQ28" s="31"/>
      <c r="DR28" s="32"/>
      <c r="DS28" s="230">
        <f t="shared" si="7"/>
        <v>98.2</v>
      </c>
      <c r="DT28" s="231"/>
      <c r="DU28" s="231"/>
      <c r="DV28" s="231"/>
      <c r="DW28" s="231"/>
      <c r="DX28" s="231"/>
      <c r="DY28" s="231"/>
      <c r="DZ28" s="231"/>
      <c r="EA28" s="231"/>
      <c r="EB28" s="231"/>
      <c r="EC28" s="231"/>
      <c r="ED28" s="231"/>
      <c r="EE28" s="31"/>
      <c r="EF28" s="31"/>
      <c r="EG28" s="30"/>
      <c r="EH28" s="15"/>
      <c r="EI28" s="15"/>
      <c r="EM28" s="3"/>
      <c r="EN28" s="52" t="s">
        <v>8</v>
      </c>
      <c r="EO28" s="64">
        <v>833.62900000000002</v>
      </c>
      <c r="EP28" s="65">
        <v>1.4243465981760217</v>
      </c>
      <c r="EQ28" s="200">
        <v>6.5241439999999997</v>
      </c>
      <c r="ER28" s="63">
        <v>1.5975313543195528</v>
      </c>
      <c r="ES28" s="204">
        <v>3318.4322533916029</v>
      </c>
      <c r="ET28" s="145">
        <v>8.0631000000000004</v>
      </c>
      <c r="EU28" s="56">
        <v>1.0219422720677476</v>
      </c>
      <c r="EV28" s="56">
        <v>98.2</v>
      </c>
      <c r="EW28" s="3"/>
      <c r="EX28" s="3"/>
      <c r="EY28" s="3"/>
    </row>
    <row r="29" spans="2:156" ht="29.1" customHeight="1" x14ac:dyDescent="0.3">
      <c r="B29" s="15"/>
      <c r="C29" s="15"/>
      <c r="D29" s="15"/>
      <c r="E29" s="15"/>
      <c r="F29" s="15"/>
      <c r="G29" s="15"/>
      <c r="H29" s="15"/>
      <c r="I29" s="29"/>
      <c r="J29" s="28"/>
      <c r="K29" s="28"/>
      <c r="L29" s="239" t="s">
        <v>9</v>
      </c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31"/>
      <c r="Y29" s="31"/>
      <c r="Z29" s="32"/>
      <c r="AA29" s="241">
        <f t="shared" si="8"/>
        <v>848.11099999999999</v>
      </c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2"/>
      <c r="AN29" s="242"/>
      <c r="AO29" s="230">
        <f t="shared" si="9"/>
        <v>1.4490906838961501</v>
      </c>
      <c r="AP29" s="231"/>
      <c r="AQ29" s="231"/>
      <c r="AR29" s="231"/>
      <c r="AS29" s="231"/>
      <c r="AT29" s="231"/>
      <c r="AU29" s="231"/>
      <c r="AV29" s="231"/>
      <c r="AW29" s="231"/>
      <c r="AX29" s="231"/>
      <c r="AY29" s="231"/>
      <c r="AZ29" s="231"/>
      <c r="BA29" s="192"/>
      <c r="BB29" s="193"/>
      <c r="BC29" s="230">
        <f t="shared" si="10"/>
        <v>6.0943350000000001</v>
      </c>
      <c r="BD29" s="231"/>
      <c r="BE29" s="231"/>
      <c r="BF29" s="231"/>
      <c r="BG29" s="231"/>
      <c r="BH29" s="231"/>
      <c r="BI29" s="231"/>
      <c r="BJ29" s="231"/>
      <c r="BK29" s="231"/>
      <c r="BL29" s="231"/>
      <c r="BM29" s="231"/>
      <c r="BN29" s="231"/>
      <c r="BO29" s="192"/>
      <c r="BP29" s="230">
        <f t="shared" si="11"/>
        <v>1.4922863821256938</v>
      </c>
      <c r="BQ29" s="231"/>
      <c r="BR29" s="231"/>
      <c r="BS29" s="231"/>
      <c r="BT29" s="231"/>
      <c r="BU29" s="231"/>
      <c r="BV29" s="231"/>
      <c r="BW29" s="231"/>
      <c r="BX29" s="231"/>
      <c r="BY29" s="231"/>
      <c r="BZ29" s="231"/>
      <c r="CA29" s="231"/>
      <c r="CB29" s="192"/>
      <c r="CC29" s="241">
        <f t="shared" si="12"/>
        <v>3097.829402040978</v>
      </c>
      <c r="CD29" s="242"/>
      <c r="CE29" s="242"/>
      <c r="CF29" s="242"/>
      <c r="CG29" s="242"/>
      <c r="CH29" s="242"/>
      <c r="CI29" s="242"/>
      <c r="CJ29" s="242"/>
      <c r="CK29" s="242"/>
      <c r="CL29" s="242"/>
      <c r="CM29" s="242"/>
      <c r="CN29" s="242"/>
      <c r="CO29" s="242"/>
      <c r="CP29" s="242"/>
      <c r="CQ29" s="230">
        <f t="shared" si="13"/>
        <v>7.7702999999999998</v>
      </c>
      <c r="CR29" s="231"/>
      <c r="CS29" s="231"/>
      <c r="CT29" s="231"/>
      <c r="CU29" s="231"/>
      <c r="CV29" s="231"/>
      <c r="CW29" s="231"/>
      <c r="CX29" s="231"/>
      <c r="CY29" s="231"/>
      <c r="CZ29" s="231"/>
      <c r="DA29" s="231"/>
      <c r="DB29" s="231"/>
      <c r="DC29" s="231"/>
      <c r="DD29" s="192"/>
      <c r="DE29" s="230">
        <f t="shared" si="14"/>
        <v>0.9848318930247697</v>
      </c>
      <c r="DF29" s="231"/>
      <c r="DG29" s="231"/>
      <c r="DH29" s="231"/>
      <c r="DI29" s="231"/>
      <c r="DJ29" s="231"/>
      <c r="DK29" s="231"/>
      <c r="DL29" s="231"/>
      <c r="DM29" s="231"/>
      <c r="DN29" s="231"/>
      <c r="DO29" s="231"/>
      <c r="DP29" s="231"/>
      <c r="DQ29" s="31"/>
      <c r="DR29" s="32"/>
      <c r="DS29" s="230">
        <f t="shared" si="7"/>
        <v>96.3</v>
      </c>
      <c r="DT29" s="231"/>
      <c r="DU29" s="231"/>
      <c r="DV29" s="231"/>
      <c r="DW29" s="231"/>
      <c r="DX29" s="231"/>
      <c r="DY29" s="231"/>
      <c r="DZ29" s="231"/>
      <c r="EA29" s="231"/>
      <c r="EB29" s="231"/>
      <c r="EC29" s="231"/>
      <c r="ED29" s="231"/>
      <c r="EE29" s="31"/>
      <c r="EF29" s="31"/>
      <c r="EG29" s="30"/>
      <c r="EH29" s="15"/>
      <c r="EI29" s="15"/>
      <c r="EM29" s="3"/>
      <c r="EN29" s="52" t="s">
        <v>9</v>
      </c>
      <c r="EO29" s="64">
        <v>848.11099999999999</v>
      </c>
      <c r="EP29" s="65">
        <v>1.4490906838961501</v>
      </c>
      <c r="EQ29" s="200">
        <v>6.0943350000000001</v>
      </c>
      <c r="ER29" s="63">
        <v>1.4922863821256938</v>
      </c>
      <c r="ES29" s="204">
        <v>3097.829402040978</v>
      </c>
      <c r="ET29" s="145">
        <v>7.7702999999999998</v>
      </c>
      <c r="EU29" s="56">
        <v>0.9848318930247697</v>
      </c>
      <c r="EV29" s="56">
        <v>96.3</v>
      </c>
      <c r="EW29" s="3"/>
      <c r="EX29" s="3"/>
      <c r="EY29" s="3"/>
    </row>
    <row r="30" spans="2:156" ht="29.1" customHeight="1" x14ac:dyDescent="0.3">
      <c r="B30" s="15"/>
      <c r="C30" s="15"/>
      <c r="D30" s="15"/>
      <c r="E30" s="15"/>
      <c r="F30" s="15"/>
      <c r="G30" s="15"/>
      <c r="H30" s="15"/>
      <c r="I30" s="29"/>
      <c r="J30" s="28"/>
      <c r="K30" s="28"/>
      <c r="L30" s="239" t="s">
        <v>10</v>
      </c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31"/>
      <c r="Y30" s="31"/>
      <c r="Z30" s="32"/>
      <c r="AA30" s="241">
        <f t="shared" si="8"/>
        <v>3306.1390000000001</v>
      </c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30">
        <f t="shared" si="9"/>
        <v>5.6489011751595424</v>
      </c>
      <c r="AP30" s="231"/>
      <c r="AQ30" s="231"/>
      <c r="AR30" s="231"/>
      <c r="AS30" s="231"/>
      <c r="AT30" s="231"/>
      <c r="AU30" s="231"/>
      <c r="AV30" s="231"/>
      <c r="AW30" s="231"/>
      <c r="AX30" s="231"/>
      <c r="AY30" s="231"/>
      <c r="AZ30" s="231"/>
      <c r="BA30" s="192"/>
      <c r="BB30" s="193"/>
      <c r="BC30" s="230">
        <f t="shared" si="10"/>
        <v>21.559051</v>
      </c>
      <c r="BD30" s="231"/>
      <c r="BE30" s="231"/>
      <c r="BF30" s="231"/>
      <c r="BG30" s="231"/>
      <c r="BH30" s="231"/>
      <c r="BI30" s="231"/>
      <c r="BJ30" s="231"/>
      <c r="BK30" s="231"/>
      <c r="BL30" s="231"/>
      <c r="BM30" s="231"/>
      <c r="BN30" s="231"/>
      <c r="BO30" s="192"/>
      <c r="BP30" s="230">
        <f t="shared" si="11"/>
        <v>5.279046560265118</v>
      </c>
      <c r="BQ30" s="231"/>
      <c r="BR30" s="231"/>
      <c r="BS30" s="231"/>
      <c r="BT30" s="231"/>
      <c r="BU30" s="231"/>
      <c r="BV30" s="231"/>
      <c r="BW30" s="231"/>
      <c r="BX30" s="231"/>
      <c r="BY30" s="231"/>
      <c r="BZ30" s="231"/>
      <c r="CA30" s="231"/>
      <c r="CB30" s="192"/>
      <c r="CC30" s="241">
        <f t="shared" si="12"/>
        <v>2957.5774728034253</v>
      </c>
      <c r="CD30" s="242"/>
      <c r="CE30" s="242"/>
      <c r="CF30" s="242"/>
      <c r="CG30" s="242"/>
      <c r="CH30" s="242"/>
      <c r="CI30" s="242"/>
      <c r="CJ30" s="242"/>
      <c r="CK30" s="242"/>
      <c r="CL30" s="242"/>
      <c r="CM30" s="242"/>
      <c r="CN30" s="242"/>
      <c r="CO30" s="242"/>
      <c r="CP30" s="242"/>
      <c r="CQ30" s="230">
        <f t="shared" si="13"/>
        <v>30.818200000000001</v>
      </c>
      <c r="CR30" s="231"/>
      <c r="CS30" s="231"/>
      <c r="CT30" s="231"/>
      <c r="CU30" s="231"/>
      <c r="CV30" s="231"/>
      <c r="CW30" s="231"/>
      <c r="CX30" s="231"/>
      <c r="CY30" s="231"/>
      <c r="CZ30" s="231"/>
      <c r="DA30" s="231"/>
      <c r="DB30" s="231"/>
      <c r="DC30" s="231"/>
      <c r="DD30" s="192"/>
      <c r="DE30" s="230">
        <f t="shared" si="14"/>
        <v>3.9059941373712674</v>
      </c>
      <c r="DF30" s="231"/>
      <c r="DG30" s="231"/>
      <c r="DH30" s="231"/>
      <c r="DI30" s="231"/>
      <c r="DJ30" s="231"/>
      <c r="DK30" s="231"/>
      <c r="DL30" s="231"/>
      <c r="DM30" s="231"/>
      <c r="DN30" s="231"/>
      <c r="DO30" s="231"/>
      <c r="DP30" s="231"/>
      <c r="DQ30" s="31"/>
      <c r="DR30" s="32"/>
      <c r="DS30" s="230">
        <f t="shared" si="7"/>
        <v>101.1</v>
      </c>
      <c r="DT30" s="231"/>
      <c r="DU30" s="231"/>
      <c r="DV30" s="231"/>
      <c r="DW30" s="231"/>
      <c r="DX30" s="231"/>
      <c r="DY30" s="231"/>
      <c r="DZ30" s="231"/>
      <c r="EA30" s="231"/>
      <c r="EB30" s="231"/>
      <c r="EC30" s="231"/>
      <c r="ED30" s="231"/>
      <c r="EE30" s="31"/>
      <c r="EF30" s="31"/>
      <c r="EG30" s="30"/>
      <c r="EH30" s="15"/>
      <c r="EI30" s="15"/>
      <c r="EM30" s="3"/>
      <c r="EN30" s="52" t="s">
        <v>10</v>
      </c>
      <c r="EO30" s="64">
        <v>3306.1390000000001</v>
      </c>
      <c r="EP30" s="65">
        <v>5.6489011751595424</v>
      </c>
      <c r="EQ30" s="200">
        <v>21.559051</v>
      </c>
      <c r="ER30" s="63">
        <v>5.279046560265118</v>
      </c>
      <c r="ES30" s="204">
        <v>2957.5774728034253</v>
      </c>
      <c r="ET30" s="145">
        <v>30.818200000000001</v>
      </c>
      <c r="EU30" s="56">
        <v>3.9059941373712674</v>
      </c>
      <c r="EV30" s="56">
        <v>101.1</v>
      </c>
      <c r="EW30" s="3"/>
      <c r="EX30" s="3"/>
      <c r="EY30" s="3"/>
    </row>
    <row r="31" spans="2:156" ht="29.1" customHeight="1" x14ac:dyDescent="0.3">
      <c r="B31" s="15"/>
      <c r="C31" s="15"/>
      <c r="D31" s="15"/>
      <c r="E31" s="15"/>
      <c r="F31" s="15"/>
      <c r="G31" s="15"/>
      <c r="H31" s="15"/>
      <c r="I31" s="29"/>
      <c r="J31" s="28"/>
      <c r="K31" s="28"/>
      <c r="L31" s="239" t="s">
        <v>11</v>
      </c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31"/>
      <c r="Y31" s="31"/>
      <c r="Z31" s="32"/>
      <c r="AA31" s="241">
        <f t="shared" si="8"/>
        <v>2890.5189999999998</v>
      </c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30">
        <f t="shared" si="9"/>
        <v>4.9387688103618705</v>
      </c>
      <c r="AP31" s="231"/>
      <c r="AQ31" s="231"/>
      <c r="AR31" s="231"/>
      <c r="AS31" s="231"/>
      <c r="AT31" s="231"/>
      <c r="AU31" s="231"/>
      <c r="AV31" s="231"/>
      <c r="AW31" s="231"/>
      <c r="AX31" s="231"/>
      <c r="AY31" s="231"/>
      <c r="AZ31" s="231"/>
      <c r="BA31" s="192"/>
      <c r="BB31" s="193"/>
      <c r="BC31" s="230">
        <f t="shared" si="10"/>
        <v>18.829478000000002</v>
      </c>
      <c r="BD31" s="231"/>
      <c r="BE31" s="231"/>
      <c r="BF31" s="231"/>
      <c r="BG31" s="231"/>
      <c r="BH31" s="231"/>
      <c r="BI31" s="231"/>
      <c r="BJ31" s="231"/>
      <c r="BK31" s="231"/>
      <c r="BL31" s="231"/>
      <c r="BM31" s="231"/>
      <c r="BN31" s="231"/>
      <c r="BO31" s="192"/>
      <c r="BP31" s="230">
        <f t="shared" si="11"/>
        <v>4.6106709923125901</v>
      </c>
      <c r="BQ31" s="231"/>
      <c r="BR31" s="231"/>
      <c r="BS31" s="231"/>
      <c r="BT31" s="231"/>
      <c r="BU31" s="231"/>
      <c r="BV31" s="231"/>
      <c r="BW31" s="231"/>
      <c r="BX31" s="231"/>
      <c r="BY31" s="231"/>
      <c r="BZ31" s="231"/>
      <c r="CA31" s="231"/>
      <c r="CB31" s="192"/>
      <c r="CC31" s="241">
        <f t="shared" si="12"/>
        <v>3019.6132767240374</v>
      </c>
      <c r="CD31" s="242"/>
      <c r="CE31" s="242"/>
      <c r="CF31" s="242"/>
      <c r="CG31" s="242"/>
      <c r="CH31" s="242"/>
      <c r="CI31" s="242"/>
      <c r="CJ31" s="242"/>
      <c r="CK31" s="242"/>
      <c r="CL31" s="242"/>
      <c r="CM31" s="242"/>
      <c r="CN31" s="242"/>
      <c r="CO31" s="242"/>
      <c r="CP31" s="242"/>
      <c r="CQ31" s="230">
        <f t="shared" si="13"/>
        <v>29.7788</v>
      </c>
      <c r="CR31" s="231"/>
      <c r="CS31" s="231"/>
      <c r="CT31" s="231"/>
      <c r="CU31" s="231"/>
      <c r="CV31" s="231"/>
      <c r="CW31" s="231"/>
      <c r="CX31" s="231"/>
      <c r="CY31" s="231"/>
      <c r="CZ31" s="231"/>
      <c r="DA31" s="231"/>
      <c r="DB31" s="231"/>
      <c r="DC31" s="231"/>
      <c r="DD31" s="192"/>
      <c r="DE31" s="230">
        <f t="shared" si="14"/>
        <v>3.7742573614926078</v>
      </c>
      <c r="DF31" s="231"/>
      <c r="DG31" s="231"/>
      <c r="DH31" s="231"/>
      <c r="DI31" s="231"/>
      <c r="DJ31" s="231"/>
      <c r="DK31" s="231"/>
      <c r="DL31" s="231"/>
      <c r="DM31" s="231"/>
      <c r="DN31" s="231"/>
      <c r="DO31" s="231"/>
      <c r="DP31" s="231"/>
      <c r="DQ31" s="31"/>
      <c r="DR31" s="32"/>
      <c r="DS31" s="230">
        <f t="shared" si="7"/>
        <v>100.5</v>
      </c>
      <c r="DT31" s="231"/>
      <c r="DU31" s="231"/>
      <c r="DV31" s="231"/>
      <c r="DW31" s="231"/>
      <c r="DX31" s="231"/>
      <c r="DY31" s="231"/>
      <c r="DZ31" s="231"/>
      <c r="EA31" s="231"/>
      <c r="EB31" s="231"/>
      <c r="EC31" s="231"/>
      <c r="ED31" s="231"/>
      <c r="EE31" s="31"/>
      <c r="EF31" s="31"/>
      <c r="EG31" s="30"/>
      <c r="EH31" s="15"/>
      <c r="EI31" s="15"/>
      <c r="EM31" s="3"/>
      <c r="EN31" s="52" t="s">
        <v>11</v>
      </c>
      <c r="EO31" s="64">
        <v>2890.5189999999998</v>
      </c>
      <c r="EP31" s="65">
        <v>4.9387688103618705</v>
      </c>
      <c r="EQ31" s="200">
        <v>18.829478000000002</v>
      </c>
      <c r="ER31" s="63">
        <v>4.6106709923125901</v>
      </c>
      <c r="ES31" s="204">
        <v>3019.6132767240374</v>
      </c>
      <c r="ET31" s="145">
        <v>29.7788</v>
      </c>
      <c r="EU31" s="56">
        <v>3.7742573614926078</v>
      </c>
      <c r="EV31" s="56">
        <v>100.5</v>
      </c>
      <c r="EW31" s="3"/>
      <c r="EX31" s="3"/>
      <c r="EY31" s="3"/>
    </row>
    <row r="32" spans="2:156" ht="29.1" customHeight="1" x14ac:dyDescent="0.3">
      <c r="B32" s="15"/>
      <c r="C32" s="15"/>
      <c r="D32" s="15"/>
      <c r="E32" s="15"/>
      <c r="F32" s="15"/>
      <c r="G32" s="15"/>
      <c r="H32" s="15"/>
      <c r="I32" s="29"/>
      <c r="J32" s="28"/>
      <c r="K32" s="28"/>
      <c r="L32" s="239" t="s">
        <v>12</v>
      </c>
      <c r="M32" s="240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31"/>
      <c r="Y32" s="31"/>
      <c r="Z32" s="32"/>
      <c r="AA32" s="241">
        <f t="shared" si="8"/>
        <v>7198.348</v>
      </c>
      <c r="AB32" s="242"/>
      <c r="AC32" s="242"/>
      <c r="AD32" s="242"/>
      <c r="AE32" s="242"/>
      <c r="AF32" s="242"/>
      <c r="AG32" s="242"/>
      <c r="AH32" s="242"/>
      <c r="AI32" s="242"/>
      <c r="AJ32" s="242"/>
      <c r="AK32" s="242"/>
      <c r="AL32" s="242"/>
      <c r="AM32" s="242"/>
      <c r="AN32" s="242"/>
      <c r="AO32" s="230">
        <f t="shared" si="9"/>
        <v>12.299167239008202</v>
      </c>
      <c r="AP32" s="231"/>
      <c r="AQ32" s="231"/>
      <c r="AR32" s="231"/>
      <c r="AS32" s="231"/>
      <c r="AT32" s="231"/>
      <c r="AU32" s="231"/>
      <c r="AV32" s="231"/>
      <c r="AW32" s="231"/>
      <c r="AX32" s="231"/>
      <c r="AY32" s="231"/>
      <c r="AZ32" s="231"/>
      <c r="BA32" s="192"/>
      <c r="BB32" s="193"/>
      <c r="BC32" s="230">
        <f t="shared" si="10"/>
        <v>72.856268999999998</v>
      </c>
      <c r="BD32" s="231"/>
      <c r="BE32" s="231"/>
      <c r="BF32" s="231"/>
      <c r="BG32" s="231"/>
      <c r="BH32" s="231"/>
      <c r="BI32" s="231"/>
      <c r="BJ32" s="231"/>
      <c r="BK32" s="231"/>
      <c r="BL32" s="231"/>
      <c r="BM32" s="231"/>
      <c r="BN32" s="231"/>
      <c r="BO32" s="192"/>
      <c r="BP32" s="230">
        <f t="shared" si="11"/>
        <v>17.839914950718384</v>
      </c>
      <c r="BQ32" s="231"/>
      <c r="BR32" s="231"/>
      <c r="BS32" s="231"/>
      <c r="BT32" s="231"/>
      <c r="BU32" s="231"/>
      <c r="BV32" s="231"/>
      <c r="BW32" s="231"/>
      <c r="BX32" s="231"/>
      <c r="BY32" s="231"/>
      <c r="BZ32" s="231"/>
      <c r="CA32" s="231"/>
      <c r="CB32" s="192"/>
      <c r="CC32" s="241">
        <f t="shared" si="12"/>
        <v>5347.6663170124757</v>
      </c>
      <c r="CD32" s="242"/>
      <c r="CE32" s="242"/>
      <c r="CF32" s="242"/>
      <c r="CG32" s="242"/>
      <c r="CH32" s="242"/>
      <c r="CI32" s="242"/>
      <c r="CJ32" s="242"/>
      <c r="CK32" s="242"/>
      <c r="CL32" s="242"/>
      <c r="CM32" s="242"/>
      <c r="CN32" s="242"/>
      <c r="CO32" s="242"/>
      <c r="CP32" s="242"/>
      <c r="CQ32" s="230">
        <f t="shared" si="13"/>
        <v>274.80489999999998</v>
      </c>
      <c r="CR32" s="231"/>
      <c r="CS32" s="231"/>
      <c r="CT32" s="231"/>
      <c r="CU32" s="231"/>
      <c r="CV32" s="231"/>
      <c r="CW32" s="231"/>
      <c r="CX32" s="231"/>
      <c r="CY32" s="231"/>
      <c r="CZ32" s="231"/>
      <c r="DA32" s="231"/>
      <c r="DB32" s="231"/>
      <c r="DC32" s="231"/>
      <c r="DD32" s="192"/>
      <c r="DE32" s="230">
        <f t="shared" si="14"/>
        <v>34.829624323318598</v>
      </c>
      <c r="DF32" s="231"/>
      <c r="DG32" s="231"/>
      <c r="DH32" s="231"/>
      <c r="DI32" s="231"/>
      <c r="DJ32" s="231"/>
      <c r="DK32" s="231"/>
      <c r="DL32" s="231"/>
      <c r="DM32" s="231"/>
      <c r="DN32" s="231"/>
      <c r="DO32" s="231"/>
      <c r="DP32" s="231"/>
      <c r="DQ32" s="31"/>
      <c r="DR32" s="32"/>
      <c r="DS32" s="230">
        <f t="shared" si="7"/>
        <v>104.4</v>
      </c>
      <c r="DT32" s="231"/>
      <c r="DU32" s="231"/>
      <c r="DV32" s="231"/>
      <c r="DW32" s="231"/>
      <c r="DX32" s="231"/>
      <c r="DY32" s="231"/>
      <c r="DZ32" s="231"/>
      <c r="EA32" s="231"/>
      <c r="EB32" s="231"/>
      <c r="EC32" s="231"/>
      <c r="ED32" s="231"/>
      <c r="EE32" s="31"/>
      <c r="EF32" s="31"/>
      <c r="EG32" s="30"/>
      <c r="EH32" s="15"/>
      <c r="EI32" s="15"/>
      <c r="EM32" s="3"/>
      <c r="EN32" s="52" t="s">
        <v>12</v>
      </c>
      <c r="EO32" s="64">
        <v>7198.348</v>
      </c>
      <c r="EP32" s="65">
        <v>12.299167239008202</v>
      </c>
      <c r="EQ32" s="200">
        <v>72.856268999999998</v>
      </c>
      <c r="ER32" s="63">
        <v>17.839914950718384</v>
      </c>
      <c r="ES32" s="204">
        <v>5347.6663170124757</v>
      </c>
      <c r="ET32" s="145">
        <v>274.80489999999998</v>
      </c>
      <c r="EU32" s="56">
        <v>34.829624323318598</v>
      </c>
      <c r="EV32" s="56">
        <v>104.4</v>
      </c>
      <c r="EW32" s="3"/>
      <c r="EX32" s="3"/>
      <c r="EY32" s="3"/>
      <c r="EZ32" s="66"/>
    </row>
    <row r="33" spans="2:155" ht="29.1" customHeight="1" x14ac:dyDescent="0.3">
      <c r="B33" s="15"/>
      <c r="C33" s="15"/>
      <c r="D33" s="15"/>
      <c r="E33" s="15"/>
      <c r="F33" s="15"/>
      <c r="G33" s="15"/>
      <c r="H33" s="15"/>
      <c r="I33" s="29"/>
      <c r="J33" s="28"/>
      <c r="K33" s="28"/>
      <c r="L33" s="239" t="s">
        <v>13</v>
      </c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31"/>
      <c r="Y33" s="31"/>
      <c r="Z33" s="32"/>
      <c r="AA33" s="241">
        <f t="shared" si="8"/>
        <v>4328.8140000000003</v>
      </c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30">
        <f t="shared" si="9"/>
        <v>7.3962536032656452</v>
      </c>
      <c r="AP33" s="231"/>
      <c r="AQ33" s="231"/>
      <c r="AR33" s="231"/>
      <c r="AS33" s="231"/>
      <c r="AT33" s="231"/>
      <c r="AU33" s="231"/>
      <c r="AV33" s="231"/>
      <c r="AW33" s="231"/>
      <c r="AX33" s="231"/>
      <c r="AY33" s="231"/>
      <c r="AZ33" s="231"/>
      <c r="BA33" s="192"/>
      <c r="BB33" s="193"/>
      <c r="BC33" s="230">
        <f t="shared" si="10"/>
        <v>29.076198000000002</v>
      </c>
      <c r="BD33" s="231"/>
      <c r="BE33" s="231"/>
      <c r="BF33" s="231"/>
      <c r="BG33" s="231"/>
      <c r="BH33" s="231"/>
      <c r="BI33" s="231"/>
      <c r="BJ33" s="231"/>
      <c r="BK33" s="231"/>
      <c r="BL33" s="231"/>
      <c r="BM33" s="231"/>
      <c r="BN33" s="231"/>
      <c r="BO33" s="192"/>
      <c r="BP33" s="230">
        <f t="shared" si="11"/>
        <v>7.1197291122641486</v>
      </c>
      <c r="BQ33" s="231"/>
      <c r="BR33" s="231"/>
      <c r="BS33" s="231"/>
      <c r="BT33" s="231"/>
      <c r="BU33" s="231"/>
      <c r="BV33" s="231"/>
      <c r="BW33" s="231"/>
      <c r="BX33" s="231"/>
      <c r="BY33" s="231"/>
      <c r="BZ33" s="231"/>
      <c r="CA33" s="231"/>
      <c r="CB33" s="192"/>
      <c r="CC33" s="241">
        <f t="shared" si="12"/>
        <v>3179.6364242390837</v>
      </c>
      <c r="CD33" s="242"/>
      <c r="CE33" s="242"/>
      <c r="CF33" s="242"/>
      <c r="CG33" s="242"/>
      <c r="CH33" s="242"/>
      <c r="CI33" s="242"/>
      <c r="CJ33" s="242"/>
      <c r="CK33" s="242"/>
      <c r="CL33" s="242"/>
      <c r="CM33" s="242"/>
      <c r="CN33" s="242"/>
      <c r="CO33" s="242"/>
      <c r="CP33" s="242"/>
      <c r="CQ33" s="230">
        <f t="shared" si="13"/>
        <v>42.525500000000001</v>
      </c>
      <c r="CR33" s="231"/>
      <c r="CS33" s="231"/>
      <c r="CT33" s="231"/>
      <c r="CU33" s="231"/>
      <c r="CV33" s="231"/>
      <c r="CW33" s="231"/>
      <c r="CX33" s="231"/>
      <c r="CY33" s="231"/>
      <c r="CZ33" s="231"/>
      <c r="DA33" s="231"/>
      <c r="DB33" s="231"/>
      <c r="DC33" s="231"/>
      <c r="DD33" s="192"/>
      <c r="DE33" s="230">
        <f t="shared" si="14"/>
        <v>5.3898136065306153</v>
      </c>
      <c r="DF33" s="231"/>
      <c r="DG33" s="231"/>
      <c r="DH33" s="231"/>
      <c r="DI33" s="231"/>
      <c r="DJ33" s="231"/>
      <c r="DK33" s="231"/>
      <c r="DL33" s="231"/>
      <c r="DM33" s="231"/>
      <c r="DN33" s="231"/>
      <c r="DO33" s="231"/>
      <c r="DP33" s="231"/>
      <c r="DQ33" s="31"/>
      <c r="DR33" s="32"/>
      <c r="DS33" s="230">
        <f t="shared" si="7"/>
        <v>104.3</v>
      </c>
      <c r="DT33" s="231"/>
      <c r="DU33" s="231"/>
      <c r="DV33" s="231"/>
      <c r="DW33" s="231"/>
      <c r="DX33" s="231"/>
      <c r="DY33" s="231"/>
      <c r="DZ33" s="231"/>
      <c r="EA33" s="231"/>
      <c r="EB33" s="231"/>
      <c r="EC33" s="231"/>
      <c r="ED33" s="231"/>
      <c r="EE33" s="31"/>
      <c r="EF33" s="31"/>
      <c r="EG33" s="30"/>
      <c r="EH33" s="15"/>
      <c r="EI33" s="15"/>
      <c r="EM33" s="3"/>
      <c r="EN33" s="52" t="s">
        <v>13</v>
      </c>
      <c r="EO33" s="64">
        <v>4328.8140000000003</v>
      </c>
      <c r="EP33" s="65">
        <v>7.3962536032656452</v>
      </c>
      <c r="EQ33" s="200">
        <v>29.076198000000002</v>
      </c>
      <c r="ER33" s="63">
        <v>7.1197291122641486</v>
      </c>
      <c r="ES33" s="204">
        <v>3179.6364242390837</v>
      </c>
      <c r="ET33" s="145">
        <v>42.525500000000001</v>
      </c>
      <c r="EU33" s="56">
        <v>5.3898136065306153</v>
      </c>
      <c r="EV33" s="56">
        <v>104.3</v>
      </c>
      <c r="EW33" s="3"/>
      <c r="EX33" s="3"/>
      <c r="EY33" s="3"/>
    </row>
    <row r="34" spans="2:155" ht="29.1" customHeight="1" x14ac:dyDescent="0.3">
      <c r="B34" s="15"/>
      <c r="C34" s="15"/>
      <c r="D34" s="15"/>
      <c r="E34" s="15"/>
      <c r="F34" s="15"/>
      <c r="G34" s="15"/>
      <c r="H34" s="15"/>
      <c r="I34" s="29"/>
      <c r="J34" s="28"/>
      <c r="K34" s="28"/>
      <c r="L34" s="239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31"/>
      <c r="Y34" s="31"/>
      <c r="Z34" s="32"/>
      <c r="AA34" s="241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30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192"/>
      <c r="BB34" s="193"/>
      <c r="BC34" s="230"/>
      <c r="BD34" s="231"/>
      <c r="BE34" s="231"/>
      <c r="BF34" s="231"/>
      <c r="BG34" s="231"/>
      <c r="BH34" s="231"/>
      <c r="BI34" s="231"/>
      <c r="BJ34" s="231"/>
      <c r="BK34" s="231"/>
      <c r="BL34" s="231"/>
      <c r="BM34" s="231"/>
      <c r="BN34" s="231"/>
      <c r="BO34" s="192"/>
      <c r="BP34" s="230"/>
      <c r="BQ34" s="231"/>
      <c r="BR34" s="231"/>
      <c r="BS34" s="231"/>
      <c r="BT34" s="231"/>
      <c r="BU34" s="231"/>
      <c r="BV34" s="231"/>
      <c r="BW34" s="231"/>
      <c r="BX34" s="231"/>
      <c r="BY34" s="231"/>
      <c r="BZ34" s="231"/>
      <c r="CA34" s="231"/>
      <c r="CB34" s="192"/>
      <c r="CC34" s="241"/>
      <c r="CD34" s="242"/>
      <c r="CE34" s="242"/>
      <c r="CF34" s="242"/>
      <c r="CG34" s="242"/>
      <c r="CH34" s="242"/>
      <c r="CI34" s="242"/>
      <c r="CJ34" s="242"/>
      <c r="CK34" s="242"/>
      <c r="CL34" s="242"/>
      <c r="CM34" s="242"/>
      <c r="CN34" s="242"/>
      <c r="CO34" s="242"/>
      <c r="CP34" s="242"/>
      <c r="CQ34" s="230"/>
      <c r="CR34" s="231"/>
      <c r="CS34" s="231"/>
      <c r="CT34" s="231"/>
      <c r="CU34" s="231"/>
      <c r="CV34" s="231"/>
      <c r="CW34" s="231"/>
      <c r="CX34" s="231"/>
      <c r="CY34" s="231"/>
      <c r="CZ34" s="231"/>
      <c r="DA34" s="231"/>
      <c r="DB34" s="231"/>
      <c r="DC34" s="231"/>
      <c r="DD34" s="192"/>
      <c r="DE34" s="230"/>
      <c r="DF34" s="231"/>
      <c r="DG34" s="231"/>
      <c r="DH34" s="231"/>
      <c r="DI34" s="231"/>
      <c r="DJ34" s="231"/>
      <c r="DK34" s="231"/>
      <c r="DL34" s="231"/>
      <c r="DM34" s="231"/>
      <c r="DN34" s="231"/>
      <c r="DO34" s="231"/>
      <c r="DP34" s="231"/>
      <c r="DQ34" s="31"/>
      <c r="DR34" s="32"/>
      <c r="DS34" s="230"/>
      <c r="DT34" s="231"/>
      <c r="DU34" s="231"/>
      <c r="DV34" s="231"/>
      <c r="DW34" s="231"/>
      <c r="DX34" s="231"/>
      <c r="DY34" s="231"/>
      <c r="DZ34" s="231"/>
      <c r="EA34" s="231"/>
      <c r="EB34" s="231"/>
      <c r="EC34" s="231"/>
      <c r="ED34" s="231"/>
      <c r="EE34" s="31"/>
      <c r="EF34" s="31"/>
      <c r="EG34" s="30"/>
      <c r="EH34" s="15"/>
      <c r="EI34" s="15"/>
      <c r="EM34" s="3"/>
      <c r="EN34" s="52"/>
      <c r="EO34" s="62"/>
      <c r="EP34" s="57"/>
      <c r="EQ34" s="201"/>
      <c r="ER34" s="63"/>
      <c r="ES34" s="59"/>
      <c r="ET34" s="144"/>
      <c r="EU34" s="59"/>
      <c r="EV34" s="59"/>
      <c r="EW34" s="3"/>
      <c r="EX34" s="3"/>
      <c r="EY34" s="3"/>
    </row>
    <row r="35" spans="2:155" ht="29.1" customHeight="1" x14ac:dyDescent="0.3">
      <c r="B35" s="15"/>
      <c r="C35" s="15"/>
      <c r="D35" s="15"/>
      <c r="E35" s="15"/>
      <c r="F35" s="15"/>
      <c r="G35" s="15"/>
      <c r="H35" s="15"/>
      <c r="I35" s="29"/>
      <c r="J35" s="28"/>
      <c r="K35" s="28"/>
      <c r="L35" s="239" t="s">
        <v>14</v>
      </c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31"/>
      <c r="Y35" s="31"/>
      <c r="Z35" s="32"/>
      <c r="AA35" s="241">
        <f>EO35</f>
        <v>899.85299999999995</v>
      </c>
      <c r="AB35" s="242"/>
      <c r="AC35" s="242"/>
      <c r="AD35" s="242"/>
      <c r="AE35" s="242"/>
      <c r="AF35" s="242"/>
      <c r="AG35" s="242"/>
      <c r="AH35" s="242"/>
      <c r="AI35" s="242"/>
      <c r="AJ35" s="242"/>
      <c r="AK35" s="242"/>
      <c r="AL35" s="242"/>
      <c r="AM35" s="242"/>
      <c r="AN35" s="242"/>
      <c r="AO35" s="230">
        <f>EP35</f>
        <v>1.5374975671533591</v>
      </c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192"/>
      <c r="BB35" s="193"/>
      <c r="BC35" s="230">
        <f>EQ35</f>
        <v>6.459625</v>
      </c>
      <c r="BD35" s="231"/>
      <c r="BE35" s="231"/>
      <c r="BF35" s="231"/>
      <c r="BG35" s="231"/>
      <c r="BH35" s="231"/>
      <c r="BI35" s="231"/>
      <c r="BJ35" s="231"/>
      <c r="BK35" s="231"/>
      <c r="BL35" s="231"/>
      <c r="BM35" s="231"/>
      <c r="BN35" s="231"/>
      <c r="BO35" s="192"/>
      <c r="BP35" s="230">
        <f>ER35</f>
        <v>1.581732940696349</v>
      </c>
      <c r="BQ35" s="231"/>
      <c r="BR35" s="231"/>
      <c r="BS35" s="231"/>
      <c r="BT35" s="231"/>
      <c r="BU35" s="231"/>
      <c r="BV35" s="231"/>
      <c r="BW35" s="231"/>
      <c r="BX35" s="231"/>
      <c r="BY35" s="231"/>
      <c r="BZ35" s="231"/>
      <c r="CA35" s="231"/>
      <c r="CB35" s="192"/>
      <c r="CC35" s="241">
        <f>ES35</f>
        <v>2825.8105975798981</v>
      </c>
      <c r="CD35" s="242"/>
      <c r="CE35" s="242"/>
      <c r="CF35" s="242"/>
      <c r="CG35" s="242"/>
      <c r="CH35" s="242"/>
      <c r="CI35" s="242"/>
      <c r="CJ35" s="242"/>
      <c r="CK35" s="242"/>
      <c r="CL35" s="242"/>
      <c r="CM35" s="242"/>
      <c r="CN35" s="242"/>
      <c r="CO35" s="242"/>
      <c r="CP35" s="242"/>
      <c r="CQ35" s="230">
        <f>ET35</f>
        <v>9.0428999999999995</v>
      </c>
      <c r="CR35" s="231"/>
      <c r="CS35" s="231"/>
      <c r="CT35" s="231"/>
      <c r="CU35" s="231"/>
      <c r="CV35" s="231"/>
      <c r="CW35" s="231"/>
      <c r="CX35" s="231"/>
      <c r="CY35" s="231"/>
      <c r="CZ35" s="231"/>
      <c r="DA35" s="231"/>
      <c r="DB35" s="231"/>
      <c r="DC35" s="231"/>
      <c r="DD35" s="192"/>
      <c r="DE35" s="230">
        <f>EU35</f>
        <v>1.1461251593160737</v>
      </c>
      <c r="DF35" s="231"/>
      <c r="DG35" s="231"/>
      <c r="DH35" s="231"/>
      <c r="DI35" s="231"/>
      <c r="DJ35" s="231"/>
      <c r="DK35" s="231"/>
      <c r="DL35" s="231"/>
      <c r="DM35" s="231"/>
      <c r="DN35" s="231"/>
      <c r="DO35" s="231"/>
      <c r="DP35" s="231"/>
      <c r="DQ35" s="31"/>
      <c r="DR35" s="32"/>
      <c r="DS35" s="230">
        <f t="shared" si="7"/>
        <v>98.7</v>
      </c>
      <c r="DT35" s="231"/>
      <c r="DU35" s="231"/>
      <c r="DV35" s="231"/>
      <c r="DW35" s="231"/>
      <c r="DX35" s="231"/>
      <c r="DY35" s="231"/>
      <c r="DZ35" s="231"/>
      <c r="EA35" s="231"/>
      <c r="EB35" s="231"/>
      <c r="EC35" s="231"/>
      <c r="ED35" s="231"/>
      <c r="EE35" s="31"/>
      <c r="EF35" s="31"/>
      <c r="EG35" s="30"/>
      <c r="EH35" s="15"/>
      <c r="EI35" s="15"/>
      <c r="EM35" s="3"/>
      <c r="EN35" s="52" t="s">
        <v>14</v>
      </c>
      <c r="EO35" s="64">
        <v>899.85299999999995</v>
      </c>
      <c r="EP35" s="65">
        <v>1.5374975671533591</v>
      </c>
      <c r="EQ35" s="202">
        <v>6.459625</v>
      </c>
      <c r="ER35" s="63">
        <v>1.581732940696349</v>
      </c>
      <c r="ES35" s="204">
        <v>2825.8105975798981</v>
      </c>
      <c r="ET35" s="145">
        <v>9.0428999999999995</v>
      </c>
      <c r="EU35" s="56">
        <v>1.1461251593160737</v>
      </c>
      <c r="EV35" s="56">
        <v>98.7</v>
      </c>
      <c r="EW35" s="3"/>
      <c r="EX35" s="3"/>
      <c r="EY35" s="3"/>
    </row>
    <row r="36" spans="2:155" ht="29.1" customHeight="1" x14ac:dyDescent="0.3">
      <c r="B36" s="15"/>
      <c r="C36" s="15"/>
      <c r="D36" s="15"/>
      <c r="E36" s="15"/>
      <c r="F36" s="15"/>
      <c r="G36" s="15"/>
      <c r="H36" s="15"/>
      <c r="I36" s="29"/>
      <c r="J36" s="28"/>
      <c r="K36" s="28"/>
      <c r="L36" s="239" t="s">
        <v>15</v>
      </c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31"/>
      <c r="Y36" s="31"/>
      <c r="Z36" s="32"/>
      <c r="AA36" s="241">
        <f>EO36</f>
        <v>422.09</v>
      </c>
      <c r="AB36" s="242"/>
      <c r="AC36" s="242"/>
      <c r="AD36" s="242"/>
      <c r="AE36" s="242"/>
      <c r="AF36" s="242"/>
      <c r="AG36" s="242"/>
      <c r="AH36" s="242"/>
      <c r="AI36" s="242"/>
      <c r="AJ36" s="242"/>
      <c r="AK36" s="242"/>
      <c r="AL36" s="242"/>
      <c r="AM36" s="242"/>
      <c r="AN36" s="242"/>
      <c r="AO36" s="230">
        <f>EP36</f>
        <v>0.72118706957665446</v>
      </c>
      <c r="AP36" s="231"/>
      <c r="AQ36" s="231"/>
      <c r="AR36" s="231"/>
      <c r="AS36" s="231"/>
      <c r="AT36" s="231"/>
      <c r="AU36" s="231"/>
      <c r="AV36" s="231"/>
      <c r="AW36" s="231"/>
      <c r="AX36" s="231"/>
      <c r="AY36" s="231"/>
      <c r="AZ36" s="231"/>
      <c r="BA36" s="192"/>
      <c r="BB36" s="193"/>
      <c r="BC36" s="230">
        <f>EQ36</f>
        <v>3.496464</v>
      </c>
      <c r="BD36" s="231"/>
      <c r="BE36" s="231"/>
      <c r="BF36" s="231"/>
      <c r="BG36" s="231"/>
      <c r="BH36" s="231"/>
      <c r="BI36" s="231"/>
      <c r="BJ36" s="231"/>
      <c r="BK36" s="231"/>
      <c r="BL36" s="231"/>
      <c r="BM36" s="231"/>
      <c r="BN36" s="231"/>
      <c r="BO36" s="192"/>
      <c r="BP36" s="230">
        <f>ER36</f>
        <v>0.85615996048670306</v>
      </c>
      <c r="BQ36" s="231"/>
      <c r="BR36" s="231"/>
      <c r="BS36" s="231"/>
      <c r="BT36" s="231"/>
      <c r="BU36" s="231"/>
      <c r="BV36" s="231"/>
      <c r="BW36" s="231"/>
      <c r="BX36" s="231"/>
      <c r="BY36" s="231"/>
      <c r="BZ36" s="231"/>
      <c r="CA36" s="231"/>
      <c r="CB36" s="192"/>
      <c r="CC36" s="241">
        <f>ES36</f>
        <v>3294.5943221018533</v>
      </c>
      <c r="CD36" s="242"/>
      <c r="CE36" s="242"/>
      <c r="CF36" s="242"/>
      <c r="CG36" s="242"/>
      <c r="CH36" s="242"/>
      <c r="CI36" s="242"/>
      <c r="CJ36" s="242"/>
      <c r="CK36" s="242"/>
      <c r="CL36" s="242"/>
      <c r="CM36" s="242"/>
      <c r="CN36" s="242"/>
      <c r="CO36" s="242"/>
      <c r="CP36" s="242"/>
      <c r="CQ36" s="230">
        <f>ET36</f>
        <v>5.5670999999999999</v>
      </c>
      <c r="CR36" s="231"/>
      <c r="CS36" s="231"/>
      <c r="CT36" s="231"/>
      <c r="CU36" s="231"/>
      <c r="CV36" s="231"/>
      <c r="CW36" s="231"/>
      <c r="CX36" s="231"/>
      <c r="CY36" s="231"/>
      <c r="CZ36" s="231"/>
      <c r="DA36" s="231"/>
      <c r="DB36" s="231"/>
      <c r="DC36" s="231"/>
      <c r="DD36" s="192"/>
      <c r="DE36" s="230">
        <f>EU36</f>
        <v>0.70559149989809855</v>
      </c>
      <c r="DF36" s="231"/>
      <c r="DG36" s="231"/>
      <c r="DH36" s="231"/>
      <c r="DI36" s="231"/>
      <c r="DJ36" s="231"/>
      <c r="DK36" s="231"/>
      <c r="DL36" s="231"/>
      <c r="DM36" s="231"/>
      <c r="DN36" s="231"/>
      <c r="DO36" s="231"/>
      <c r="DP36" s="231"/>
      <c r="DQ36" s="31"/>
      <c r="DR36" s="32"/>
      <c r="DS36" s="230">
        <f t="shared" si="7"/>
        <v>99.1</v>
      </c>
      <c r="DT36" s="231"/>
      <c r="DU36" s="231"/>
      <c r="DV36" s="231"/>
      <c r="DW36" s="231"/>
      <c r="DX36" s="231"/>
      <c r="DY36" s="231"/>
      <c r="DZ36" s="231"/>
      <c r="EA36" s="231"/>
      <c r="EB36" s="231"/>
      <c r="EC36" s="231"/>
      <c r="ED36" s="231"/>
      <c r="EE36" s="31"/>
      <c r="EF36" s="31"/>
      <c r="EG36" s="30"/>
      <c r="EH36" s="15"/>
      <c r="EI36" s="15"/>
      <c r="EM36" s="3"/>
      <c r="EN36" s="52" t="s">
        <v>15</v>
      </c>
      <c r="EO36" s="64">
        <v>422.09</v>
      </c>
      <c r="EP36" s="65">
        <v>0.72118706957665446</v>
      </c>
      <c r="EQ36" s="202">
        <v>3.496464</v>
      </c>
      <c r="ER36" s="63">
        <v>0.85615996048670306</v>
      </c>
      <c r="ES36" s="204">
        <v>3294.5943221018533</v>
      </c>
      <c r="ET36" s="145">
        <v>5.5670999999999999</v>
      </c>
      <c r="EU36" s="56">
        <v>0.70559149989809855</v>
      </c>
      <c r="EV36" s="56">
        <v>99.1</v>
      </c>
      <c r="EW36" s="3"/>
      <c r="EX36" s="3"/>
      <c r="EY36" s="3"/>
    </row>
    <row r="37" spans="2:155" ht="29.1" customHeight="1" x14ac:dyDescent="0.3">
      <c r="B37" s="15"/>
      <c r="C37" s="15"/>
      <c r="D37" s="15"/>
      <c r="E37" s="15"/>
      <c r="F37" s="15"/>
      <c r="G37" s="15"/>
      <c r="H37" s="15"/>
      <c r="I37" s="29"/>
      <c r="J37" s="28"/>
      <c r="K37" s="28"/>
      <c r="L37" s="239" t="s">
        <v>16</v>
      </c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31"/>
      <c r="Y37" s="31"/>
      <c r="Z37" s="32"/>
      <c r="AA37" s="241">
        <f>EO37</f>
        <v>486.19900000000001</v>
      </c>
      <c r="AB37" s="242"/>
      <c r="AC37" s="242"/>
      <c r="AD37" s="242"/>
      <c r="AE37" s="242"/>
      <c r="AF37" s="242"/>
      <c r="AG37" s="242"/>
      <c r="AH37" s="242"/>
      <c r="AI37" s="242"/>
      <c r="AJ37" s="242"/>
      <c r="AK37" s="242"/>
      <c r="AL37" s="242"/>
      <c r="AM37" s="242"/>
      <c r="AN37" s="242"/>
      <c r="AO37" s="230">
        <f>EP37</f>
        <v>0.8307243290319597</v>
      </c>
      <c r="AP37" s="231"/>
      <c r="AQ37" s="231"/>
      <c r="AR37" s="231"/>
      <c r="AS37" s="231"/>
      <c r="AT37" s="231"/>
      <c r="AU37" s="231"/>
      <c r="AV37" s="231"/>
      <c r="AW37" s="231"/>
      <c r="AX37" s="231"/>
      <c r="AY37" s="231"/>
      <c r="AZ37" s="231"/>
      <c r="BA37" s="192"/>
      <c r="BB37" s="193"/>
      <c r="BC37" s="230">
        <f>EQ37</f>
        <v>3.3473069999999998</v>
      </c>
      <c r="BD37" s="231"/>
      <c r="BE37" s="231"/>
      <c r="BF37" s="231"/>
      <c r="BG37" s="231"/>
      <c r="BH37" s="231"/>
      <c r="BI37" s="231"/>
      <c r="BJ37" s="231"/>
      <c r="BK37" s="231"/>
      <c r="BL37" s="231"/>
      <c r="BM37" s="231"/>
      <c r="BN37" s="231"/>
      <c r="BO37" s="192"/>
      <c r="BP37" s="230">
        <f>ER37</f>
        <v>0.81963670406927225</v>
      </c>
      <c r="BQ37" s="231"/>
      <c r="BR37" s="231"/>
      <c r="BS37" s="231"/>
      <c r="BT37" s="231"/>
      <c r="BU37" s="231"/>
      <c r="BV37" s="231"/>
      <c r="BW37" s="231"/>
      <c r="BX37" s="231"/>
      <c r="BY37" s="231"/>
      <c r="BZ37" s="231"/>
      <c r="CA37" s="231"/>
      <c r="CB37" s="192"/>
      <c r="CC37" s="241">
        <f>ES37</f>
        <v>2908.4811769796625</v>
      </c>
      <c r="CD37" s="242"/>
      <c r="CE37" s="242"/>
      <c r="CF37" s="242"/>
      <c r="CG37" s="242"/>
      <c r="CH37" s="242"/>
      <c r="CI37" s="242"/>
      <c r="CJ37" s="242"/>
      <c r="CK37" s="242"/>
      <c r="CL37" s="242"/>
      <c r="CM37" s="242"/>
      <c r="CN37" s="242"/>
      <c r="CO37" s="242"/>
      <c r="CP37" s="242"/>
      <c r="CQ37" s="230">
        <f>ET37</f>
        <v>5.1722999999999999</v>
      </c>
      <c r="CR37" s="231"/>
      <c r="CS37" s="231"/>
      <c r="CT37" s="231"/>
      <c r="CU37" s="231"/>
      <c r="CV37" s="231"/>
      <c r="CW37" s="231"/>
      <c r="CX37" s="231"/>
      <c r="CY37" s="231"/>
      <c r="CZ37" s="231"/>
      <c r="DA37" s="231"/>
      <c r="DB37" s="231"/>
      <c r="DC37" s="231"/>
      <c r="DD37" s="192"/>
      <c r="DE37" s="230">
        <f>EU37</f>
        <v>0.65555332487703377</v>
      </c>
      <c r="DF37" s="231"/>
      <c r="DG37" s="231"/>
      <c r="DH37" s="231"/>
      <c r="DI37" s="231"/>
      <c r="DJ37" s="231"/>
      <c r="DK37" s="231"/>
      <c r="DL37" s="231"/>
      <c r="DM37" s="231"/>
      <c r="DN37" s="231"/>
      <c r="DO37" s="231"/>
      <c r="DP37" s="231"/>
      <c r="DQ37" s="31"/>
      <c r="DR37" s="32"/>
      <c r="DS37" s="230">
        <f t="shared" si="7"/>
        <v>100.3</v>
      </c>
      <c r="DT37" s="231"/>
      <c r="DU37" s="231"/>
      <c r="DV37" s="231"/>
      <c r="DW37" s="231"/>
      <c r="DX37" s="231"/>
      <c r="DY37" s="231"/>
      <c r="DZ37" s="231"/>
      <c r="EA37" s="231"/>
      <c r="EB37" s="231"/>
      <c r="EC37" s="231"/>
      <c r="ED37" s="231"/>
      <c r="EE37" s="31"/>
      <c r="EF37" s="31"/>
      <c r="EG37" s="30"/>
      <c r="EH37" s="15"/>
      <c r="EI37" s="15"/>
      <c r="EM37" s="3"/>
      <c r="EN37" s="52" t="s">
        <v>16</v>
      </c>
      <c r="EO37" s="64">
        <v>486.19900000000001</v>
      </c>
      <c r="EP37" s="65">
        <v>0.8307243290319597</v>
      </c>
      <c r="EQ37" s="202">
        <v>3.3473069999999998</v>
      </c>
      <c r="ER37" s="63">
        <v>0.81963670406927225</v>
      </c>
      <c r="ES37" s="204">
        <v>2908.4811769796625</v>
      </c>
      <c r="ET37" s="145">
        <v>5.1722999999999999</v>
      </c>
      <c r="EU37" s="56">
        <v>0.65555332487703377</v>
      </c>
      <c r="EV37" s="56">
        <v>100.3</v>
      </c>
      <c r="EW37" s="3"/>
      <c r="EX37" s="3"/>
      <c r="EY37" s="3"/>
    </row>
    <row r="38" spans="2:155" ht="29.1" customHeight="1" x14ac:dyDescent="0.3">
      <c r="B38" s="15"/>
      <c r="C38" s="15"/>
      <c r="D38" s="15"/>
      <c r="E38" s="15"/>
      <c r="F38" s="15"/>
      <c r="G38" s="15"/>
      <c r="H38" s="15"/>
      <c r="I38" s="29"/>
      <c r="J38" s="28"/>
      <c r="K38" s="28"/>
      <c r="L38" s="239" t="s">
        <v>17</v>
      </c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31"/>
      <c r="Y38" s="31"/>
      <c r="Z38" s="32"/>
      <c r="AA38" s="241">
        <f>EO38</f>
        <v>295.13600000000002</v>
      </c>
      <c r="AB38" s="242"/>
      <c r="AC38" s="242"/>
      <c r="AD38" s="242"/>
      <c r="AE38" s="242"/>
      <c r="AF38" s="242"/>
      <c r="AG38" s="242"/>
      <c r="AH38" s="242"/>
      <c r="AI38" s="242"/>
      <c r="AJ38" s="242"/>
      <c r="AK38" s="242"/>
      <c r="AL38" s="242"/>
      <c r="AM38" s="242"/>
      <c r="AN38" s="242"/>
      <c r="AO38" s="230">
        <f>EP38</f>
        <v>0.50427223333074822</v>
      </c>
      <c r="AP38" s="231"/>
      <c r="AQ38" s="231"/>
      <c r="AR38" s="231"/>
      <c r="AS38" s="231"/>
      <c r="AT38" s="231"/>
      <c r="AU38" s="231"/>
      <c r="AV38" s="231"/>
      <c r="AW38" s="231"/>
      <c r="AX38" s="231"/>
      <c r="AY38" s="231"/>
      <c r="AZ38" s="231"/>
      <c r="BA38" s="192"/>
      <c r="BB38" s="193"/>
      <c r="BC38" s="230">
        <f>EQ38</f>
        <v>2.4703300000000001</v>
      </c>
      <c r="BD38" s="231"/>
      <c r="BE38" s="231"/>
      <c r="BF38" s="231"/>
      <c r="BG38" s="231"/>
      <c r="BH38" s="231"/>
      <c r="BI38" s="231"/>
      <c r="BJ38" s="231"/>
      <c r="BK38" s="231"/>
      <c r="BL38" s="231"/>
      <c r="BM38" s="231"/>
      <c r="BN38" s="231"/>
      <c r="BO38" s="192"/>
      <c r="BP38" s="230">
        <f>ER38</f>
        <v>0.60489615657107221</v>
      </c>
      <c r="BQ38" s="231"/>
      <c r="BR38" s="231"/>
      <c r="BS38" s="231"/>
      <c r="BT38" s="231"/>
      <c r="BU38" s="231"/>
      <c r="BV38" s="231"/>
      <c r="BW38" s="231"/>
      <c r="BX38" s="231"/>
      <c r="BY38" s="231"/>
      <c r="BZ38" s="231"/>
      <c r="CA38" s="231"/>
      <c r="CB38" s="192"/>
      <c r="CC38" s="241">
        <f>ES38</f>
        <v>3157.3303545067747</v>
      </c>
      <c r="CD38" s="242"/>
      <c r="CE38" s="242"/>
      <c r="CF38" s="242"/>
      <c r="CG38" s="242"/>
      <c r="CH38" s="242"/>
      <c r="CI38" s="242"/>
      <c r="CJ38" s="242"/>
      <c r="CK38" s="242"/>
      <c r="CL38" s="242"/>
      <c r="CM38" s="242"/>
      <c r="CN38" s="242"/>
      <c r="CO38" s="242"/>
      <c r="CP38" s="242"/>
      <c r="CQ38" s="230">
        <f>ET38</f>
        <v>3.3877999999999999</v>
      </c>
      <c r="CR38" s="231"/>
      <c r="CS38" s="231"/>
      <c r="CT38" s="231"/>
      <c r="CU38" s="231"/>
      <c r="CV38" s="231"/>
      <c r="CW38" s="231"/>
      <c r="CX38" s="231"/>
      <c r="CY38" s="231"/>
      <c r="CZ38" s="231"/>
      <c r="DA38" s="231"/>
      <c r="DB38" s="231"/>
      <c r="DC38" s="231"/>
      <c r="DD38" s="192"/>
      <c r="DE38" s="230">
        <f>EU38</f>
        <v>0.42938026680943003</v>
      </c>
      <c r="DF38" s="231"/>
      <c r="DG38" s="231"/>
      <c r="DH38" s="231"/>
      <c r="DI38" s="231"/>
      <c r="DJ38" s="231"/>
      <c r="DK38" s="231"/>
      <c r="DL38" s="231"/>
      <c r="DM38" s="231"/>
      <c r="DN38" s="231"/>
      <c r="DO38" s="231"/>
      <c r="DP38" s="231"/>
      <c r="DQ38" s="31"/>
      <c r="DR38" s="32"/>
      <c r="DS38" s="230">
        <f t="shared" si="7"/>
        <v>99.4</v>
      </c>
      <c r="DT38" s="231"/>
      <c r="DU38" s="231"/>
      <c r="DV38" s="231"/>
      <c r="DW38" s="231"/>
      <c r="DX38" s="231"/>
      <c r="DY38" s="231"/>
      <c r="DZ38" s="231"/>
      <c r="EA38" s="231"/>
      <c r="EB38" s="231"/>
      <c r="EC38" s="231"/>
      <c r="ED38" s="231"/>
      <c r="EE38" s="31"/>
      <c r="EF38" s="31"/>
      <c r="EG38" s="30"/>
      <c r="EH38" s="15"/>
      <c r="EI38" s="15"/>
      <c r="EM38" s="3"/>
      <c r="EN38" s="52" t="s">
        <v>17</v>
      </c>
      <c r="EO38" s="64">
        <v>295.13600000000002</v>
      </c>
      <c r="EP38" s="65">
        <v>0.50427223333074822</v>
      </c>
      <c r="EQ38" s="202">
        <v>2.4703300000000001</v>
      </c>
      <c r="ER38" s="63">
        <v>0.60489615657107221</v>
      </c>
      <c r="ES38" s="204">
        <v>3157.3303545067747</v>
      </c>
      <c r="ET38" s="145">
        <v>3.3877999999999999</v>
      </c>
      <c r="EU38" s="56">
        <v>0.42938026680943003</v>
      </c>
      <c r="EV38" s="56">
        <v>99.4</v>
      </c>
      <c r="EW38" s="3"/>
      <c r="EX38" s="3"/>
      <c r="EY38" s="3"/>
    </row>
    <row r="39" spans="2:155" ht="29.1" customHeight="1" x14ac:dyDescent="0.3">
      <c r="B39" s="15"/>
      <c r="C39" s="15"/>
      <c r="D39" s="15"/>
      <c r="E39" s="15"/>
      <c r="F39" s="15"/>
      <c r="G39" s="15"/>
      <c r="H39" s="15"/>
      <c r="I39" s="29"/>
      <c r="J39" s="28"/>
      <c r="K39" s="28"/>
      <c r="L39" s="239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31"/>
      <c r="Y39" s="31"/>
      <c r="Z39" s="32"/>
      <c r="AA39" s="241"/>
      <c r="AB39" s="242"/>
      <c r="AC39" s="242"/>
      <c r="AD39" s="242"/>
      <c r="AE39" s="242"/>
      <c r="AF39" s="242"/>
      <c r="AG39" s="242"/>
      <c r="AH39" s="242"/>
      <c r="AI39" s="242"/>
      <c r="AJ39" s="242"/>
      <c r="AK39" s="242"/>
      <c r="AL39" s="242"/>
      <c r="AM39" s="242"/>
      <c r="AN39" s="242"/>
      <c r="AO39" s="230"/>
      <c r="AP39" s="231"/>
      <c r="AQ39" s="231"/>
      <c r="AR39" s="231"/>
      <c r="AS39" s="231"/>
      <c r="AT39" s="231"/>
      <c r="AU39" s="231"/>
      <c r="AV39" s="231"/>
      <c r="AW39" s="231"/>
      <c r="AX39" s="231"/>
      <c r="AY39" s="231"/>
      <c r="AZ39" s="231"/>
      <c r="BA39" s="192"/>
      <c r="BB39" s="193"/>
      <c r="BC39" s="230"/>
      <c r="BD39" s="231"/>
      <c r="BE39" s="231"/>
      <c r="BF39" s="231"/>
      <c r="BG39" s="231"/>
      <c r="BH39" s="231"/>
      <c r="BI39" s="231"/>
      <c r="BJ39" s="231"/>
      <c r="BK39" s="231"/>
      <c r="BL39" s="231"/>
      <c r="BM39" s="231"/>
      <c r="BN39" s="231"/>
      <c r="BO39" s="192"/>
      <c r="BP39" s="230"/>
      <c r="BQ39" s="231"/>
      <c r="BR39" s="231"/>
      <c r="BS39" s="231"/>
      <c r="BT39" s="231"/>
      <c r="BU39" s="231"/>
      <c r="BV39" s="231"/>
      <c r="BW39" s="231"/>
      <c r="BX39" s="231"/>
      <c r="BY39" s="231"/>
      <c r="BZ39" s="231"/>
      <c r="CA39" s="231"/>
      <c r="CB39" s="192"/>
      <c r="CC39" s="241"/>
      <c r="CD39" s="242"/>
      <c r="CE39" s="242"/>
      <c r="CF39" s="242"/>
      <c r="CG39" s="242"/>
      <c r="CH39" s="242"/>
      <c r="CI39" s="242"/>
      <c r="CJ39" s="242"/>
      <c r="CK39" s="242"/>
      <c r="CL39" s="242"/>
      <c r="CM39" s="242"/>
      <c r="CN39" s="242"/>
      <c r="CO39" s="242"/>
      <c r="CP39" s="242"/>
      <c r="CQ39" s="230"/>
      <c r="CR39" s="231"/>
      <c r="CS39" s="231"/>
      <c r="CT39" s="231"/>
      <c r="CU39" s="231"/>
      <c r="CV39" s="231"/>
      <c r="CW39" s="231"/>
      <c r="CX39" s="231"/>
      <c r="CY39" s="231"/>
      <c r="CZ39" s="231"/>
      <c r="DA39" s="231"/>
      <c r="DB39" s="231"/>
      <c r="DC39" s="231"/>
      <c r="DD39" s="192"/>
      <c r="DE39" s="230"/>
      <c r="DF39" s="231"/>
      <c r="DG39" s="231"/>
      <c r="DH39" s="231"/>
      <c r="DI39" s="231"/>
      <c r="DJ39" s="231"/>
      <c r="DK39" s="231"/>
      <c r="DL39" s="231"/>
      <c r="DM39" s="231"/>
      <c r="DN39" s="231"/>
      <c r="DO39" s="231"/>
      <c r="DP39" s="231"/>
      <c r="DQ39" s="31"/>
      <c r="DR39" s="32"/>
      <c r="DS39" s="230"/>
      <c r="DT39" s="231"/>
      <c r="DU39" s="231"/>
      <c r="DV39" s="231"/>
      <c r="DW39" s="231"/>
      <c r="DX39" s="231"/>
      <c r="DY39" s="231"/>
      <c r="DZ39" s="231"/>
      <c r="EA39" s="231"/>
      <c r="EB39" s="231"/>
      <c r="EC39" s="231"/>
      <c r="ED39" s="231"/>
      <c r="EE39" s="31"/>
      <c r="EF39" s="31"/>
      <c r="EG39" s="30"/>
      <c r="EH39" s="15"/>
      <c r="EI39" s="15"/>
      <c r="EM39" s="3"/>
      <c r="EN39" s="52"/>
      <c r="EO39" s="62"/>
      <c r="EP39" s="57"/>
      <c r="EQ39" s="201"/>
      <c r="ER39" s="63"/>
      <c r="ES39" s="59"/>
      <c r="ET39" s="144"/>
      <c r="EU39" s="59"/>
      <c r="EV39" s="59"/>
      <c r="EW39" s="3"/>
      <c r="EX39" s="3"/>
      <c r="EY39" s="3"/>
    </row>
    <row r="40" spans="2:155" ht="29.1" customHeight="1" x14ac:dyDescent="0.3">
      <c r="B40" s="15"/>
      <c r="C40" s="15"/>
      <c r="D40" s="15"/>
      <c r="E40" s="15"/>
      <c r="F40" s="15"/>
      <c r="G40" s="15"/>
      <c r="H40" s="15"/>
      <c r="I40" s="29"/>
      <c r="J40" s="28"/>
      <c r="K40" s="28"/>
      <c r="L40" s="239" t="s">
        <v>18</v>
      </c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31"/>
      <c r="Y40" s="31"/>
      <c r="Z40" s="32"/>
      <c r="AA40" s="241">
        <f t="shared" ref="AA40:AA45" si="15">EO40</f>
        <v>360.35399999999998</v>
      </c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30">
        <f t="shared" ref="AO40:AO45" si="16">EP40</f>
        <v>0.61570434094677851</v>
      </c>
      <c r="AP40" s="231"/>
      <c r="AQ40" s="231"/>
      <c r="AR40" s="231"/>
      <c r="AS40" s="231"/>
      <c r="AT40" s="231"/>
      <c r="AU40" s="231"/>
      <c r="AV40" s="231"/>
      <c r="AW40" s="231"/>
      <c r="AX40" s="231"/>
      <c r="AY40" s="231"/>
      <c r="AZ40" s="231"/>
      <c r="BA40" s="192"/>
      <c r="BB40" s="193"/>
      <c r="BC40" s="230">
        <f t="shared" ref="BC40:BC45" si="17">EQ40</f>
        <v>2.383467</v>
      </c>
      <c r="BD40" s="231"/>
      <c r="BE40" s="231"/>
      <c r="BF40" s="231"/>
      <c r="BG40" s="231"/>
      <c r="BH40" s="231"/>
      <c r="BI40" s="231"/>
      <c r="BJ40" s="231"/>
      <c r="BK40" s="231"/>
      <c r="BL40" s="231"/>
      <c r="BM40" s="231"/>
      <c r="BN40" s="231"/>
      <c r="BO40" s="192"/>
      <c r="BP40" s="230">
        <f t="shared" ref="BP40:BP45" si="18">ER40</f>
        <v>0.5836264902316628</v>
      </c>
      <c r="BQ40" s="231"/>
      <c r="BR40" s="231"/>
      <c r="BS40" s="231"/>
      <c r="BT40" s="231"/>
      <c r="BU40" s="231"/>
      <c r="BV40" s="231"/>
      <c r="BW40" s="231"/>
      <c r="BX40" s="231"/>
      <c r="BY40" s="231"/>
      <c r="BZ40" s="231"/>
      <c r="CA40" s="231"/>
      <c r="CB40" s="192"/>
      <c r="CC40" s="241">
        <f t="shared" ref="CC40:CC45" si="19">ES40</f>
        <v>2872.657609665087</v>
      </c>
      <c r="CD40" s="242"/>
      <c r="CE40" s="242"/>
      <c r="CF40" s="242"/>
      <c r="CG40" s="242"/>
      <c r="CH40" s="242"/>
      <c r="CI40" s="242"/>
      <c r="CJ40" s="242"/>
      <c r="CK40" s="242"/>
      <c r="CL40" s="242"/>
      <c r="CM40" s="242"/>
      <c r="CN40" s="242"/>
      <c r="CO40" s="242"/>
      <c r="CP40" s="242"/>
      <c r="CQ40" s="230">
        <f t="shared" ref="CQ40:CQ45" si="20">ET40</f>
        <v>2.9807999999999999</v>
      </c>
      <c r="CR40" s="231"/>
      <c r="CS40" s="231"/>
      <c r="CT40" s="231"/>
      <c r="CU40" s="231"/>
      <c r="CV40" s="231"/>
      <c r="CW40" s="231"/>
      <c r="CX40" s="231"/>
      <c r="CY40" s="231"/>
      <c r="CZ40" s="231"/>
      <c r="DA40" s="231"/>
      <c r="DB40" s="231"/>
      <c r="DC40" s="231"/>
      <c r="DD40" s="192"/>
      <c r="DE40" s="230">
        <f t="shared" ref="DE40:DE45" si="21">EU40</f>
        <v>0.37779582599490791</v>
      </c>
      <c r="DF40" s="231"/>
      <c r="DG40" s="231"/>
      <c r="DH40" s="231"/>
      <c r="DI40" s="231"/>
      <c r="DJ40" s="231"/>
      <c r="DK40" s="231"/>
      <c r="DL40" s="231"/>
      <c r="DM40" s="231"/>
      <c r="DN40" s="231"/>
      <c r="DO40" s="231"/>
      <c r="DP40" s="231"/>
      <c r="DQ40" s="31"/>
      <c r="DR40" s="32"/>
      <c r="DS40" s="230">
        <f t="shared" si="7"/>
        <v>98.7</v>
      </c>
      <c r="DT40" s="231"/>
      <c r="DU40" s="231"/>
      <c r="DV40" s="231"/>
      <c r="DW40" s="231"/>
      <c r="DX40" s="231"/>
      <c r="DY40" s="231"/>
      <c r="DZ40" s="231"/>
      <c r="EA40" s="231"/>
      <c r="EB40" s="231"/>
      <c r="EC40" s="231"/>
      <c r="ED40" s="231"/>
      <c r="EE40" s="31"/>
      <c r="EF40" s="31"/>
      <c r="EG40" s="30"/>
      <c r="EH40" s="15"/>
      <c r="EI40" s="15"/>
      <c r="EM40" s="3"/>
      <c r="EN40" s="52" t="s">
        <v>18</v>
      </c>
      <c r="EO40" s="64">
        <v>360.35399999999998</v>
      </c>
      <c r="EP40" s="65">
        <v>0.61570434094677851</v>
      </c>
      <c r="EQ40" s="202">
        <v>2.383467</v>
      </c>
      <c r="ER40" s="63">
        <v>0.5836264902316628</v>
      </c>
      <c r="ES40" s="204">
        <v>2872.657609665087</v>
      </c>
      <c r="ET40" s="145">
        <v>2.9807999999999999</v>
      </c>
      <c r="EU40" s="56">
        <v>0.37779582599490791</v>
      </c>
      <c r="EV40" s="56">
        <v>98.7</v>
      </c>
      <c r="EW40" s="3"/>
      <c r="EX40" s="3"/>
      <c r="EY40" s="3"/>
    </row>
    <row r="41" spans="2:155" ht="29.1" customHeight="1" x14ac:dyDescent="0.3">
      <c r="B41" s="15"/>
      <c r="C41" s="15"/>
      <c r="D41" s="15"/>
      <c r="E41" s="15"/>
      <c r="F41" s="15"/>
      <c r="G41" s="15"/>
      <c r="H41" s="15"/>
      <c r="I41" s="29"/>
      <c r="J41" s="28"/>
      <c r="K41" s="28"/>
      <c r="L41" s="239" t="s">
        <v>19</v>
      </c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31"/>
      <c r="Y41" s="31"/>
      <c r="Z41" s="32"/>
      <c r="AA41" s="241">
        <f t="shared" si="15"/>
        <v>872.08399999999995</v>
      </c>
      <c r="AB41" s="242"/>
      <c r="AC41" s="242"/>
      <c r="AD41" s="242"/>
      <c r="AE41" s="242"/>
      <c r="AF41" s="242"/>
      <c r="AG41" s="242"/>
      <c r="AH41" s="242"/>
      <c r="AI41" s="242"/>
      <c r="AJ41" s="242"/>
      <c r="AK41" s="242"/>
      <c r="AL41" s="242"/>
      <c r="AM41" s="242"/>
      <c r="AN41" s="242"/>
      <c r="AO41" s="230">
        <f t="shared" si="16"/>
        <v>1.4900511843082924</v>
      </c>
      <c r="AP41" s="231"/>
      <c r="AQ41" s="231"/>
      <c r="AR41" s="231"/>
      <c r="AS41" s="231"/>
      <c r="AT41" s="231"/>
      <c r="AU41" s="231"/>
      <c r="AV41" s="231"/>
      <c r="AW41" s="231"/>
      <c r="AX41" s="231"/>
      <c r="AY41" s="231"/>
      <c r="AZ41" s="231"/>
      <c r="BA41" s="192"/>
      <c r="BB41" s="193"/>
      <c r="BC41" s="230">
        <f t="shared" si="17"/>
        <v>6.0175679999999998</v>
      </c>
      <c r="BD41" s="231"/>
      <c r="BE41" s="231"/>
      <c r="BF41" s="231"/>
      <c r="BG41" s="231"/>
      <c r="BH41" s="231"/>
      <c r="BI41" s="231"/>
      <c r="BJ41" s="231"/>
      <c r="BK41" s="231"/>
      <c r="BL41" s="231"/>
      <c r="BM41" s="231"/>
      <c r="BN41" s="231"/>
      <c r="BO41" s="192"/>
      <c r="BP41" s="230">
        <f t="shared" si="18"/>
        <v>1.4734888679265821</v>
      </c>
      <c r="BQ41" s="231"/>
      <c r="BR41" s="231"/>
      <c r="BS41" s="231"/>
      <c r="BT41" s="231"/>
      <c r="BU41" s="231"/>
      <c r="BV41" s="231"/>
      <c r="BW41" s="231"/>
      <c r="BX41" s="231"/>
      <c r="BY41" s="231"/>
      <c r="BZ41" s="231"/>
      <c r="CA41" s="231"/>
      <c r="CB41" s="192"/>
      <c r="CC41" s="241">
        <f t="shared" si="19"/>
        <v>2881.8872975697595</v>
      </c>
      <c r="CD41" s="242"/>
      <c r="CE41" s="242"/>
      <c r="CF41" s="242"/>
      <c r="CG41" s="242"/>
      <c r="CH41" s="242"/>
      <c r="CI41" s="242"/>
      <c r="CJ41" s="242"/>
      <c r="CK41" s="242"/>
      <c r="CL41" s="242"/>
      <c r="CM41" s="242"/>
      <c r="CN41" s="242"/>
      <c r="CO41" s="242"/>
      <c r="CP41" s="242"/>
      <c r="CQ41" s="230">
        <f t="shared" si="20"/>
        <v>7.8837999999999999</v>
      </c>
      <c r="CR41" s="231"/>
      <c r="CS41" s="231"/>
      <c r="CT41" s="231"/>
      <c r="CU41" s="231"/>
      <c r="CV41" s="231"/>
      <c r="CW41" s="231"/>
      <c r="CX41" s="231"/>
      <c r="CY41" s="231"/>
      <c r="CZ41" s="231"/>
      <c r="DA41" s="231"/>
      <c r="DB41" s="231"/>
      <c r="DC41" s="231"/>
      <c r="DD41" s="192"/>
      <c r="DE41" s="230">
        <f t="shared" si="21"/>
        <v>0.99921723462783663</v>
      </c>
      <c r="DF41" s="231"/>
      <c r="DG41" s="231"/>
      <c r="DH41" s="231"/>
      <c r="DI41" s="231"/>
      <c r="DJ41" s="231"/>
      <c r="DK41" s="231"/>
      <c r="DL41" s="231"/>
      <c r="DM41" s="231"/>
      <c r="DN41" s="231"/>
      <c r="DO41" s="231"/>
      <c r="DP41" s="231"/>
      <c r="DQ41" s="31"/>
      <c r="DR41" s="32"/>
      <c r="DS41" s="230">
        <f t="shared" si="7"/>
        <v>97.1</v>
      </c>
      <c r="DT41" s="231"/>
      <c r="DU41" s="231"/>
      <c r="DV41" s="231"/>
      <c r="DW41" s="231"/>
      <c r="DX41" s="231"/>
      <c r="DY41" s="231"/>
      <c r="DZ41" s="231"/>
      <c r="EA41" s="231"/>
      <c r="EB41" s="231"/>
      <c r="EC41" s="231"/>
      <c r="ED41" s="231"/>
      <c r="EE41" s="31"/>
      <c r="EF41" s="31"/>
      <c r="EG41" s="30"/>
      <c r="EH41" s="15"/>
      <c r="EI41" s="15"/>
      <c r="EM41" s="3"/>
      <c r="EN41" s="52" t="s">
        <v>19</v>
      </c>
      <c r="EO41" s="64">
        <v>872.08399999999995</v>
      </c>
      <c r="EP41" s="65">
        <v>1.4900511843082924</v>
      </c>
      <c r="EQ41" s="202">
        <v>6.0175679999999998</v>
      </c>
      <c r="ER41" s="63">
        <v>1.4734888679265821</v>
      </c>
      <c r="ES41" s="204">
        <v>2881.8872975697595</v>
      </c>
      <c r="ET41" s="145">
        <v>7.8837999999999999</v>
      </c>
      <c r="EU41" s="56">
        <v>0.99921723462783663</v>
      </c>
      <c r="EV41" s="56">
        <v>97.1</v>
      </c>
      <c r="EW41" s="3"/>
      <c r="EX41" s="3"/>
      <c r="EY41" s="3"/>
    </row>
    <row r="42" spans="2:155" ht="29.1" customHeight="1" x14ac:dyDescent="0.3">
      <c r="B42" s="15"/>
      <c r="C42" s="15"/>
      <c r="D42" s="15"/>
      <c r="E42" s="15"/>
      <c r="F42" s="15"/>
      <c r="G42" s="15"/>
      <c r="H42" s="15"/>
      <c r="I42" s="29"/>
      <c r="J42" s="28"/>
      <c r="K42" s="28"/>
      <c r="L42" s="239" t="s">
        <v>20</v>
      </c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31"/>
      <c r="Y42" s="31"/>
      <c r="Z42" s="32"/>
      <c r="AA42" s="241">
        <f t="shared" si="15"/>
        <v>824.38300000000004</v>
      </c>
      <c r="AB42" s="242"/>
      <c r="AC42" s="242"/>
      <c r="AD42" s="242"/>
      <c r="AE42" s="242"/>
      <c r="AF42" s="242"/>
      <c r="AG42" s="242"/>
      <c r="AH42" s="242"/>
      <c r="AI42" s="242"/>
      <c r="AJ42" s="242"/>
      <c r="AK42" s="242"/>
      <c r="AL42" s="242"/>
      <c r="AM42" s="242"/>
      <c r="AN42" s="242"/>
      <c r="AO42" s="230">
        <f t="shared" si="16"/>
        <v>1.4085487928612648</v>
      </c>
      <c r="AP42" s="231"/>
      <c r="AQ42" s="231"/>
      <c r="AR42" s="231"/>
      <c r="AS42" s="231"/>
      <c r="AT42" s="231"/>
      <c r="AU42" s="231"/>
      <c r="AV42" s="231"/>
      <c r="AW42" s="231"/>
      <c r="AX42" s="231"/>
      <c r="AY42" s="231"/>
      <c r="AZ42" s="231"/>
      <c r="BA42" s="192"/>
      <c r="BB42" s="193"/>
      <c r="BC42" s="230">
        <f t="shared" si="17"/>
        <v>5.6672390000000004</v>
      </c>
      <c r="BD42" s="231"/>
      <c r="BE42" s="231"/>
      <c r="BF42" s="231"/>
      <c r="BG42" s="231"/>
      <c r="BH42" s="231"/>
      <c r="BI42" s="231"/>
      <c r="BJ42" s="231"/>
      <c r="BK42" s="231"/>
      <c r="BL42" s="231"/>
      <c r="BM42" s="231"/>
      <c r="BN42" s="231"/>
      <c r="BO42" s="192"/>
      <c r="BP42" s="230">
        <f t="shared" si="18"/>
        <v>1.3877057273601854</v>
      </c>
      <c r="BQ42" s="231"/>
      <c r="BR42" s="231"/>
      <c r="BS42" s="231"/>
      <c r="BT42" s="231"/>
      <c r="BU42" s="231"/>
      <c r="BV42" s="231"/>
      <c r="BW42" s="231"/>
      <c r="BX42" s="231"/>
      <c r="BY42" s="231"/>
      <c r="BZ42" s="231"/>
      <c r="CA42" s="231"/>
      <c r="CB42" s="192"/>
      <c r="CC42" s="241">
        <f t="shared" si="19"/>
        <v>2802.9662609700317</v>
      </c>
      <c r="CD42" s="242"/>
      <c r="CE42" s="242"/>
      <c r="CF42" s="242"/>
      <c r="CG42" s="242"/>
      <c r="CH42" s="242"/>
      <c r="CI42" s="242"/>
      <c r="CJ42" s="242"/>
      <c r="CK42" s="242"/>
      <c r="CL42" s="242"/>
      <c r="CM42" s="242"/>
      <c r="CN42" s="242"/>
      <c r="CO42" s="242"/>
      <c r="CP42" s="242"/>
      <c r="CQ42" s="230">
        <f t="shared" si="20"/>
        <v>7.8102</v>
      </c>
      <c r="CR42" s="231"/>
      <c r="CS42" s="231"/>
      <c r="CT42" s="231"/>
      <c r="CU42" s="231"/>
      <c r="CV42" s="231"/>
      <c r="CW42" s="231"/>
      <c r="CX42" s="231"/>
      <c r="CY42" s="231"/>
      <c r="CZ42" s="231"/>
      <c r="DA42" s="231"/>
      <c r="DB42" s="231"/>
      <c r="DC42" s="231"/>
      <c r="DD42" s="192"/>
      <c r="DE42" s="230">
        <f t="shared" si="21"/>
        <v>0.98988894262796234</v>
      </c>
      <c r="DF42" s="231"/>
      <c r="DG42" s="231"/>
      <c r="DH42" s="231"/>
      <c r="DI42" s="231"/>
      <c r="DJ42" s="231"/>
      <c r="DK42" s="231"/>
      <c r="DL42" s="231"/>
      <c r="DM42" s="231"/>
      <c r="DN42" s="231"/>
      <c r="DO42" s="231"/>
      <c r="DP42" s="231"/>
      <c r="DQ42" s="31"/>
      <c r="DR42" s="32"/>
      <c r="DS42" s="230">
        <f t="shared" si="7"/>
        <v>97.4</v>
      </c>
      <c r="DT42" s="231"/>
      <c r="DU42" s="231"/>
      <c r="DV42" s="231"/>
      <c r="DW42" s="231"/>
      <c r="DX42" s="231"/>
      <c r="DY42" s="231"/>
      <c r="DZ42" s="231"/>
      <c r="EA42" s="231"/>
      <c r="EB42" s="231"/>
      <c r="EC42" s="231"/>
      <c r="ED42" s="231"/>
      <c r="EE42" s="31"/>
      <c r="EF42" s="31"/>
      <c r="EG42" s="30"/>
      <c r="EH42" s="15"/>
      <c r="EI42" s="15"/>
      <c r="EM42" s="3"/>
      <c r="EN42" s="52" t="s">
        <v>20</v>
      </c>
      <c r="EO42" s="64">
        <v>824.38300000000004</v>
      </c>
      <c r="EP42" s="65">
        <v>1.4085487928612648</v>
      </c>
      <c r="EQ42" s="202">
        <v>5.6672390000000004</v>
      </c>
      <c r="ER42" s="63">
        <v>1.3877057273601854</v>
      </c>
      <c r="ES42" s="204">
        <v>2802.9662609700317</v>
      </c>
      <c r="ET42" s="145">
        <v>7.8102</v>
      </c>
      <c r="EU42" s="56">
        <v>0.98988894262796234</v>
      </c>
      <c r="EV42" s="56">
        <v>97.4</v>
      </c>
      <c r="EW42" s="3"/>
      <c r="EX42" s="3"/>
      <c r="EY42" s="3"/>
    </row>
    <row r="43" spans="2:155" ht="29.1" customHeight="1" x14ac:dyDescent="0.3">
      <c r="B43" s="15"/>
      <c r="C43" s="15"/>
      <c r="D43" s="15"/>
      <c r="E43" s="15"/>
      <c r="F43" s="15"/>
      <c r="G43" s="15"/>
      <c r="H43" s="15"/>
      <c r="I43" s="29"/>
      <c r="J43" s="28"/>
      <c r="K43" s="28"/>
      <c r="L43" s="239" t="s">
        <v>21</v>
      </c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31"/>
      <c r="Y43" s="31"/>
      <c r="Z43" s="32"/>
      <c r="AA43" s="241">
        <f t="shared" si="15"/>
        <v>1585.787</v>
      </c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30">
        <f t="shared" si="16"/>
        <v>2.7094910552317142</v>
      </c>
      <c r="AP43" s="231"/>
      <c r="AQ43" s="231"/>
      <c r="AR43" s="231"/>
      <c r="AS43" s="231"/>
      <c r="AT43" s="231"/>
      <c r="AU43" s="231"/>
      <c r="AV43" s="231"/>
      <c r="AW43" s="231"/>
      <c r="AX43" s="231"/>
      <c r="AY43" s="231"/>
      <c r="AZ43" s="231"/>
      <c r="BA43" s="192"/>
      <c r="BB43" s="193"/>
      <c r="BC43" s="230">
        <f t="shared" si="17"/>
        <v>12.168024000000001</v>
      </c>
      <c r="BD43" s="231"/>
      <c r="BE43" s="231"/>
      <c r="BF43" s="231"/>
      <c r="BG43" s="231"/>
      <c r="BH43" s="231"/>
      <c r="BI43" s="231"/>
      <c r="BJ43" s="231"/>
      <c r="BK43" s="231"/>
      <c r="BL43" s="231"/>
      <c r="BM43" s="231"/>
      <c r="BN43" s="231"/>
      <c r="BO43" s="192"/>
      <c r="BP43" s="230">
        <f t="shared" si="18"/>
        <v>2.9795172914811237</v>
      </c>
      <c r="BQ43" s="231"/>
      <c r="BR43" s="231"/>
      <c r="BS43" s="231"/>
      <c r="BT43" s="231"/>
      <c r="BU43" s="231"/>
      <c r="BV43" s="231"/>
      <c r="BW43" s="231"/>
      <c r="BX43" s="231"/>
      <c r="BY43" s="231"/>
      <c r="BZ43" s="231"/>
      <c r="CA43" s="231"/>
      <c r="CB43" s="192"/>
      <c r="CC43" s="241">
        <f t="shared" si="19"/>
        <v>3299.6527887000675</v>
      </c>
      <c r="CD43" s="242"/>
      <c r="CE43" s="242"/>
      <c r="CF43" s="242"/>
      <c r="CG43" s="242"/>
      <c r="CH43" s="242"/>
      <c r="CI43" s="242"/>
      <c r="CJ43" s="242"/>
      <c r="CK43" s="242"/>
      <c r="CL43" s="242"/>
      <c r="CM43" s="242"/>
      <c r="CN43" s="242"/>
      <c r="CO43" s="242"/>
      <c r="CP43" s="242"/>
      <c r="CQ43" s="230">
        <f t="shared" si="20"/>
        <v>14.616199999999999</v>
      </c>
      <c r="CR43" s="231"/>
      <c r="CS43" s="231"/>
      <c r="CT43" s="231"/>
      <c r="CU43" s="231"/>
      <c r="CV43" s="231"/>
      <c r="CW43" s="231"/>
      <c r="CX43" s="231"/>
      <c r="CY43" s="231"/>
      <c r="CZ43" s="231"/>
      <c r="DA43" s="231"/>
      <c r="DB43" s="231"/>
      <c r="DC43" s="231"/>
      <c r="DD43" s="192"/>
      <c r="DE43" s="230">
        <f t="shared" si="21"/>
        <v>1.8525024664206837</v>
      </c>
      <c r="DF43" s="231"/>
      <c r="DG43" s="231"/>
      <c r="DH43" s="231"/>
      <c r="DI43" s="231"/>
      <c r="DJ43" s="231"/>
      <c r="DK43" s="231"/>
      <c r="DL43" s="231"/>
      <c r="DM43" s="231"/>
      <c r="DN43" s="231"/>
      <c r="DO43" s="231"/>
      <c r="DP43" s="231"/>
      <c r="DQ43" s="31"/>
      <c r="DR43" s="32"/>
      <c r="DS43" s="230">
        <f t="shared" si="7"/>
        <v>98.5</v>
      </c>
      <c r="DT43" s="231"/>
      <c r="DU43" s="231"/>
      <c r="DV43" s="231"/>
      <c r="DW43" s="231"/>
      <c r="DX43" s="231"/>
      <c r="DY43" s="231"/>
      <c r="DZ43" s="231"/>
      <c r="EA43" s="231"/>
      <c r="EB43" s="231"/>
      <c r="EC43" s="231"/>
      <c r="ED43" s="231"/>
      <c r="EE43" s="31"/>
      <c r="EF43" s="31"/>
      <c r="EG43" s="30"/>
      <c r="EH43" s="15"/>
      <c r="EI43" s="15"/>
      <c r="EM43" s="3"/>
      <c r="EN43" s="52" t="s">
        <v>21</v>
      </c>
      <c r="EO43" s="64">
        <v>1585.787</v>
      </c>
      <c r="EP43" s="65">
        <v>2.7094910552317142</v>
      </c>
      <c r="EQ43" s="202">
        <v>12.168024000000001</v>
      </c>
      <c r="ER43" s="63">
        <v>2.9795172914811237</v>
      </c>
      <c r="ES43" s="204">
        <v>3299.6527887000675</v>
      </c>
      <c r="ET43" s="145">
        <v>14.616199999999999</v>
      </c>
      <c r="EU43" s="56">
        <v>1.8525024664206837</v>
      </c>
      <c r="EV43" s="56">
        <v>98.5</v>
      </c>
      <c r="EW43" s="13"/>
      <c r="EX43" s="13"/>
      <c r="EY43" s="13"/>
    </row>
    <row r="44" spans="2:155" ht="29.1" customHeight="1" x14ac:dyDescent="0.3">
      <c r="B44" s="15"/>
      <c r="C44" s="15"/>
      <c r="D44" s="15"/>
      <c r="E44" s="15"/>
      <c r="F44" s="15"/>
      <c r="G44" s="15"/>
      <c r="H44" s="15"/>
      <c r="I44" s="29"/>
      <c r="J44" s="28"/>
      <c r="K44" s="28"/>
      <c r="L44" s="239" t="s">
        <v>22</v>
      </c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31"/>
      <c r="Y44" s="31"/>
      <c r="Z44" s="32"/>
      <c r="AA44" s="241">
        <f t="shared" si="15"/>
        <v>3300.0659999999998</v>
      </c>
      <c r="AB44" s="242"/>
      <c r="AC44" s="242"/>
      <c r="AD44" s="242"/>
      <c r="AE44" s="242"/>
      <c r="AF44" s="242"/>
      <c r="AG44" s="242"/>
      <c r="AH44" s="242"/>
      <c r="AI44" s="242"/>
      <c r="AJ44" s="242"/>
      <c r="AK44" s="242"/>
      <c r="AL44" s="242"/>
      <c r="AM44" s="242"/>
      <c r="AN44" s="242"/>
      <c r="AO44" s="230">
        <f t="shared" si="16"/>
        <v>5.6385247884326848</v>
      </c>
      <c r="AP44" s="231"/>
      <c r="AQ44" s="231"/>
      <c r="AR44" s="231"/>
      <c r="AS44" s="231"/>
      <c r="AT44" s="231"/>
      <c r="AU44" s="231"/>
      <c r="AV44" s="231"/>
      <c r="AW44" s="231"/>
      <c r="AX44" s="231"/>
      <c r="AY44" s="231"/>
      <c r="AZ44" s="231"/>
      <c r="BA44" s="192"/>
      <c r="BB44" s="193"/>
      <c r="BC44" s="230">
        <f t="shared" si="17"/>
        <v>27.270624999999999</v>
      </c>
      <c r="BD44" s="231"/>
      <c r="BE44" s="231"/>
      <c r="BF44" s="231"/>
      <c r="BG44" s="231"/>
      <c r="BH44" s="231"/>
      <c r="BI44" s="231"/>
      <c r="BJ44" s="231"/>
      <c r="BK44" s="231"/>
      <c r="BL44" s="231"/>
      <c r="BM44" s="231"/>
      <c r="BN44" s="231"/>
      <c r="BO44" s="192"/>
      <c r="BP44" s="230">
        <f t="shared" si="18"/>
        <v>6.6776083558840291</v>
      </c>
      <c r="BQ44" s="231"/>
      <c r="BR44" s="231"/>
      <c r="BS44" s="231"/>
      <c r="BT44" s="231"/>
      <c r="BU44" s="231"/>
      <c r="BV44" s="231"/>
      <c r="BW44" s="231"/>
      <c r="BX44" s="231"/>
      <c r="BY44" s="231"/>
      <c r="BZ44" s="231"/>
      <c r="CA44" s="231"/>
      <c r="CB44" s="192"/>
      <c r="CC44" s="241">
        <f t="shared" si="19"/>
        <v>3632.7412114188278</v>
      </c>
      <c r="CD44" s="242"/>
      <c r="CE44" s="242"/>
      <c r="CF44" s="242"/>
      <c r="CG44" s="242"/>
      <c r="CH44" s="242"/>
      <c r="CI44" s="242"/>
      <c r="CJ44" s="242"/>
      <c r="CK44" s="242"/>
      <c r="CL44" s="242"/>
      <c r="CM44" s="242"/>
      <c r="CN44" s="242"/>
      <c r="CO44" s="242"/>
      <c r="CP44" s="242"/>
      <c r="CQ44" s="230">
        <f t="shared" si="20"/>
        <v>39.505400000000002</v>
      </c>
      <c r="CR44" s="231"/>
      <c r="CS44" s="231"/>
      <c r="CT44" s="231"/>
      <c r="CU44" s="231"/>
      <c r="CV44" s="231"/>
      <c r="CW44" s="231"/>
      <c r="CX44" s="231"/>
      <c r="CY44" s="231"/>
      <c r="CZ44" s="231"/>
      <c r="DA44" s="231"/>
      <c r="DB44" s="231"/>
      <c r="DC44" s="231"/>
      <c r="DD44" s="192"/>
      <c r="DE44" s="230">
        <f t="shared" si="21"/>
        <v>5.0070367767912094</v>
      </c>
      <c r="DF44" s="231"/>
      <c r="DG44" s="231"/>
      <c r="DH44" s="231"/>
      <c r="DI44" s="231"/>
      <c r="DJ44" s="231"/>
      <c r="DK44" s="231"/>
      <c r="DL44" s="231"/>
      <c r="DM44" s="231"/>
      <c r="DN44" s="231"/>
      <c r="DO44" s="231"/>
      <c r="DP44" s="231"/>
      <c r="DQ44" s="31"/>
      <c r="DR44" s="32"/>
      <c r="DS44" s="230">
        <f t="shared" si="7"/>
        <v>98</v>
      </c>
      <c r="DT44" s="231"/>
      <c r="DU44" s="231"/>
      <c r="DV44" s="231"/>
      <c r="DW44" s="231"/>
      <c r="DX44" s="231"/>
      <c r="DY44" s="231"/>
      <c r="DZ44" s="231"/>
      <c r="EA44" s="231"/>
      <c r="EB44" s="231"/>
      <c r="EC44" s="231"/>
      <c r="ED44" s="231"/>
      <c r="EE44" s="31"/>
      <c r="EF44" s="31"/>
      <c r="EG44" s="30"/>
      <c r="EH44" s="15"/>
      <c r="EI44" s="15"/>
      <c r="EM44" s="3"/>
      <c r="EN44" s="52" t="s">
        <v>22</v>
      </c>
      <c r="EO44" s="64">
        <v>3300.0659999999998</v>
      </c>
      <c r="EP44" s="65">
        <v>5.6385247884326848</v>
      </c>
      <c r="EQ44" s="202">
        <v>27.270624999999999</v>
      </c>
      <c r="ER44" s="63">
        <v>6.6776083558840291</v>
      </c>
      <c r="ES44" s="204">
        <v>3632.7412114188278</v>
      </c>
      <c r="ET44" s="145">
        <v>39.505400000000002</v>
      </c>
      <c r="EU44" s="56">
        <v>5.0070367767912094</v>
      </c>
      <c r="EV44" s="56">
        <v>98</v>
      </c>
      <c r="EW44" s="13"/>
      <c r="EX44" s="13"/>
      <c r="EY44" s="13"/>
    </row>
    <row r="45" spans="2:155" ht="29.1" customHeight="1" x14ac:dyDescent="0.3">
      <c r="B45" s="15"/>
      <c r="C45" s="15"/>
      <c r="D45" s="15"/>
      <c r="E45" s="15"/>
      <c r="F45" s="15"/>
      <c r="G45" s="15"/>
      <c r="H45" s="15"/>
      <c r="I45" s="29"/>
      <c r="J45" s="28"/>
      <c r="K45" s="28"/>
      <c r="L45" s="239" t="s">
        <v>23</v>
      </c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31"/>
      <c r="Y45" s="31"/>
      <c r="Z45" s="32"/>
      <c r="AA45" s="241">
        <f t="shared" si="15"/>
        <v>795.82100000000003</v>
      </c>
      <c r="AB45" s="242"/>
      <c r="AC45" s="242"/>
      <c r="AD45" s="242"/>
      <c r="AE45" s="242"/>
      <c r="AF45" s="242"/>
      <c r="AG45" s="242"/>
      <c r="AH45" s="242"/>
      <c r="AI45" s="242"/>
      <c r="AJ45" s="242"/>
      <c r="AK45" s="242"/>
      <c r="AL45" s="242"/>
      <c r="AM45" s="242"/>
      <c r="AN45" s="242"/>
      <c r="AO45" s="230">
        <f t="shared" si="16"/>
        <v>1.3597474825216491</v>
      </c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192"/>
      <c r="BB45" s="193"/>
      <c r="BC45" s="230">
        <f t="shared" si="17"/>
        <v>5.7053140000000004</v>
      </c>
      <c r="BD45" s="231"/>
      <c r="BE45" s="231"/>
      <c r="BF45" s="231"/>
      <c r="BG45" s="231"/>
      <c r="BH45" s="231"/>
      <c r="BI45" s="231"/>
      <c r="BJ45" s="231"/>
      <c r="BK45" s="231"/>
      <c r="BL45" s="231"/>
      <c r="BM45" s="231"/>
      <c r="BN45" s="231"/>
      <c r="BO45" s="192"/>
      <c r="BP45" s="230">
        <f t="shared" si="18"/>
        <v>1.3970289437569596</v>
      </c>
      <c r="BQ45" s="231"/>
      <c r="BR45" s="231"/>
      <c r="BS45" s="231"/>
      <c r="BT45" s="231"/>
      <c r="BU45" s="231"/>
      <c r="BV45" s="231"/>
      <c r="BW45" s="231"/>
      <c r="BX45" s="231"/>
      <c r="BY45" s="231"/>
      <c r="BZ45" s="231"/>
      <c r="CA45" s="231"/>
      <c r="CB45" s="192"/>
      <c r="CC45" s="241">
        <f t="shared" si="19"/>
        <v>3155.182177547621</v>
      </c>
      <c r="CD45" s="242"/>
      <c r="CE45" s="242"/>
      <c r="CF45" s="242"/>
      <c r="CG45" s="242"/>
      <c r="CH45" s="242"/>
      <c r="CI45" s="242"/>
      <c r="CJ45" s="242"/>
      <c r="CK45" s="242"/>
      <c r="CL45" s="242"/>
      <c r="CM45" s="242"/>
      <c r="CN45" s="242"/>
      <c r="CO45" s="242"/>
      <c r="CP45" s="242"/>
      <c r="CQ45" s="230">
        <f t="shared" si="20"/>
        <v>8.2225000000000001</v>
      </c>
      <c r="CR45" s="231"/>
      <c r="CS45" s="231"/>
      <c r="CT45" s="231"/>
      <c r="CU45" s="231"/>
      <c r="CV45" s="231"/>
      <c r="CW45" s="231"/>
      <c r="CX45" s="231"/>
      <c r="CY45" s="231"/>
      <c r="CZ45" s="231"/>
      <c r="DA45" s="231"/>
      <c r="DB45" s="231"/>
      <c r="DC45" s="231"/>
      <c r="DD45" s="192"/>
      <c r="DE45" s="230">
        <f t="shared" si="21"/>
        <v>1.0421451218609536</v>
      </c>
      <c r="DF45" s="231"/>
      <c r="DG45" s="231"/>
      <c r="DH45" s="231"/>
      <c r="DI45" s="231"/>
      <c r="DJ45" s="231"/>
      <c r="DK45" s="231"/>
      <c r="DL45" s="231"/>
      <c r="DM45" s="231"/>
      <c r="DN45" s="231"/>
      <c r="DO45" s="231"/>
      <c r="DP45" s="231"/>
      <c r="DQ45" s="31"/>
      <c r="DR45" s="32"/>
      <c r="DS45" s="230">
        <f t="shared" si="7"/>
        <v>98.6</v>
      </c>
      <c r="DT45" s="231"/>
      <c r="DU45" s="231"/>
      <c r="DV45" s="231"/>
      <c r="DW45" s="231"/>
      <c r="DX45" s="231"/>
      <c r="DY45" s="231"/>
      <c r="DZ45" s="231"/>
      <c r="EA45" s="231"/>
      <c r="EB45" s="231"/>
      <c r="EC45" s="231"/>
      <c r="ED45" s="231"/>
      <c r="EE45" s="31"/>
      <c r="EF45" s="31"/>
      <c r="EG45" s="30"/>
      <c r="EH45" s="15"/>
      <c r="EI45" s="15"/>
      <c r="EM45" s="3"/>
      <c r="EN45" s="67" t="s">
        <v>23</v>
      </c>
      <c r="EO45" s="68">
        <v>795.82100000000003</v>
      </c>
      <c r="EP45" s="69">
        <v>1.3597474825216491</v>
      </c>
      <c r="EQ45" s="203">
        <v>5.7053140000000004</v>
      </c>
      <c r="ER45" s="70">
        <v>1.3970289437569596</v>
      </c>
      <c r="ES45" s="205">
        <v>3155.182177547621</v>
      </c>
      <c r="ET45" s="71">
        <v>8.2225000000000001</v>
      </c>
      <c r="EU45" s="71">
        <v>1.0421451218609536</v>
      </c>
      <c r="EV45" s="71">
        <v>98.6</v>
      </c>
      <c r="EW45" s="3"/>
      <c r="EX45" s="3"/>
      <c r="EY45" s="3"/>
    </row>
    <row r="46" spans="2:155" ht="9.9499999999999993" customHeight="1" x14ac:dyDescent="0.25">
      <c r="B46" s="15"/>
      <c r="C46" s="15"/>
      <c r="D46" s="15"/>
      <c r="E46" s="15"/>
      <c r="F46" s="15"/>
      <c r="G46" s="15"/>
      <c r="H46" s="15"/>
      <c r="I46" s="33"/>
      <c r="J46" s="34"/>
      <c r="K46" s="34"/>
      <c r="L46" s="34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4"/>
      <c r="X46" s="34"/>
      <c r="Y46" s="34"/>
      <c r="Z46" s="36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3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6"/>
      <c r="BC46" s="33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3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3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3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6"/>
      <c r="DS46" s="232"/>
      <c r="DT46" s="233"/>
      <c r="DU46" s="233"/>
      <c r="DV46" s="233"/>
      <c r="DW46" s="233"/>
      <c r="DX46" s="233"/>
      <c r="DY46" s="233"/>
      <c r="DZ46" s="233"/>
      <c r="EA46" s="233"/>
      <c r="EB46" s="233"/>
      <c r="EC46" s="233"/>
      <c r="ED46" s="233"/>
      <c r="EE46" s="34"/>
      <c r="EF46" s="34"/>
      <c r="EG46" s="36"/>
      <c r="EH46" s="15"/>
      <c r="EI46" s="15"/>
      <c r="EM46" s="3"/>
      <c r="EN46" s="3"/>
      <c r="EO46" s="3"/>
      <c r="EP46" s="3"/>
      <c r="EQ46" s="44"/>
      <c r="ER46" s="3"/>
      <c r="ES46" s="3"/>
      <c r="ET46" s="72"/>
      <c r="EU46" s="72"/>
      <c r="EV46" s="13"/>
      <c r="EW46" s="3"/>
      <c r="EX46" s="3"/>
      <c r="EY46" s="3"/>
    </row>
    <row r="47" spans="2:155" ht="15.75" customHeight="1" x14ac:dyDescent="0.15">
      <c r="B47" s="15"/>
      <c r="C47" s="15"/>
      <c r="D47" s="15"/>
      <c r="E47" s="15"/>
      <c r="F47" s="15"/>
      <c r="G47" s="15"/>
      <c r="H47" s="15"/>
      <c r="I47" s="15"/>
      <c r="J47" s="15"/>
      <c r="K47" s="237" t="s">
        <v>71</v>
      </c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  <c r="AR47" s="238"/>
      <c r="AS47" s="238"/>
      <c r="AT47" s="238"/>
      <c r="AU47" s="238"/>
      <c r="AV47" s="238"/>
      <c r="AW47" s="238"/>
      <c r="AX47" s="238"/>
      <c r="AY47" s="238"/>
      <c r="AZ47" s="238"/>
      <c r="BA47" s="238"/>
      <c r="BB47" s="238"/>
      <c r="BC47" s="238"/>
      <c r="BD47" s="238"/>
      <c r="BE47" s="238"/>
      <c r="BF47" s="238"/>
      <c r="BG47" s="238"/>
      <c r="BH47" s="238"/>
      <c r="BI47" s="238"/>
      <c r="BJ47" s="238"/>
      <c r="BK47" s="238"/>
      <c r="BL47" s="238"/>
      <c r="BM47" s="238"/>
      <c r="BN47" s="238"/>
      <c r="BO47" s="238"/>
      <c r="BP47" s="238"/>
      <c r="BQ47" s="238"/>
      <c r="BR47" s="238"/>
      <c r="BS47" s="238"/>
      <c r="BT47" s="238"/>
      <c r="BU47" s="238"/>
      <c r="BV47" s="238"/>
      <c r="BW47" s="238"/>
      <c r="BX47" s="238"/>
      <c r="BY47" s="238"/>
      <c r="BZ47" s="238"/>
      <c r="CA47" s="238"/>
      <c r="CB47" s="238"/>
      <c r="CC47" s="238"/>
      <c r="CD47" s="238"/>
      <c r="CE47" s="238"/>
      <c r="CF47" s="238"/>
      <c r="CG47" s="238"/>
      <c r="CH47" s="238"/>
      <c r="CI47" s="238"/>
      <c r="CJ47" s="238"/>
      <c r="CK47" s="238"/>
      <c r="CL47" s="238"/>
      <c r="CM47" s="238"/>
      <c r="CN47" s="238"/>
      <c r="CO47" s="238"/>
      <c r="CP47" s="238"/>
      <c r="CQ47" s="238"/>
      <c r="CR47" s="238"/>
      <c r="CS47" s="238"/>
      <c r="CT47" s="238"/>
      <c r="CU47" s="238"/>
      <c r="CV47" s="238"/>
      <c r="CW47" s="238"/>
      <c r="CX47" s="238"/>
      <c r="CY47" s="238"/>
      <c r="CZ47" s="238"/>
      <c r="DA47" s="238"/>
      <c r="DB47" s="238"/>
      <c r="DC47" s="238"/>
      <c r="DD47" s="238"/>
      <c r="DE47" s="238"/>
      <c r="DF47" s="238"/>
      <c r="DG47" s="238"/>
      <c r="DH47" s="238"/>
      <c r="DI47" s="238"/>
      <c r="DJ47" s="238"/>
      <c r="DK47" s="238"/>
      <c r="DL47" s="238"/>
      <c r="DM47" s="238"/>
      <c r="DN47" s="238"/>
      <c r="DO47" s="238"/>
      <c r="DP47" s="238"/>
      <c r="DQ47" s="238"/>
      <c r="DR47" s="238"/>
      <c r="DS47" s="238"/>
      <c r="DT47" s="238"/>
      <c r="DU47" s="238"/>
      <c r="DV47" s="238"/>
      <c r="DW47" s="238"/>
      <c r="DX47" s="238"/>
      <c r="DY47" s="238"/>
      <c r="DZ47" s="238"/>
      <c r="EA47" s="238"/>
      <c r="EB47" s="238"/>
      <c r="EC47" s="238"/>
      <c r="ED47" s="238"/>
      <c r="EE47" s="238"/>
      <c r="EF47" s="238"/>
      <c r="EG47" s="238"/>
      <c r="EH47" s="238"/>
      <c r="EI47" s="15"/>
      <c r="EM47" s="3"/>
      <c r="EN47" s="3"/>
      <c r="EO47" s="3"/>
      <c r="EP47" s="3"/>
      <c r="EQ47" s="44"/>
      <c r="ER47" s="3"/>
      <c r="ES47" s="3"/>
      <c r="ET47" s="3"/>
      <c r="EU47" s="3"/>
      <c r="EV47" s="3"/>
      <c r="EW47" s="3"/>
      <c r="EX47" s="3"/>
      <c r="EY47" s="3"/>
    </row>
    <row r="48" spans="2:155" ht="16.5" customHeight="1" thickBot="1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42"/>
      <c r="L48" s="150" t="s">
        <v>75</v>
      </c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149"/>
      <c r="BV48" s="149"/>
      <c r="BW48" s="149"/>
      <c r="BX48" s="149"/>
      <c r="BY48" s="149"/>
      <c r="BZ48" s="149"/>
      <c r="CA48" s="149"/>
      <c r="CB48" s="149"/>
      <c r="CC48" s="149"/>
      <c r="CD48" s="149"/>
      <c r="CE48" s="149"/>
      <c r="CF48" s="149"/>
      <c r="CG48" s="149"/>
      <c r="CH48" s="149"/>
      <c r="CI48" s="149"/>
      <c r="CJ48" s="149"/>
      <c r="CK48" s="149"/>
      <c r="CL48" s="149"/>
      <c r="CM48" s="149"/>
      <c r="CN48" s="149"/>
      <c r="CO48" s="149"/>
      <c r="CP48" s="149"/>
      <c r="CQ48" s="149"/>
      <c r="CR48" s="149"/>
      <c r="CS48" s="149"/>
      <c r="CT48" s="149"/>
      <c r="CU48" s="149"/>
      <c r="CV48" s="149"/>
      <c r="CW48" s="149"/>
      <c r="CX48" s="149"/>
      <c r="CY48" s="149"/>
      <c r="CZ48" s="149"/>
      <c r="DA48" s="149"/>
      <c r="DB48" s="149"/>
      <c r="DC48" s="149"/>
      <c r="DD48" s="149"/>
      <c r="DE48" s="149"/>
      <c r="DF48" s="149"/>
      <c r="DG48" s="149"/>
      <c r="DH48" s="149"/>
      <c r="DI48" s="149"/>
      <c r="DJ48" s="149"/>
      <c r="DK48" s="149"/>
      <c r="DL48" s="149"/>
      <c r="DM48" s="149"/>
      <c r="DN48" s="149"/>
      <c r="DO48" s="149"/>
      <c r="DP48" s="149"/>
      <c r="DQ48" s="149"/>
      <c r="DR48" s="149"/>
      <c r="DS48" s="149"/>
      <c r="DT48" s="149"/>
      <c r="DU48" s="149"/>
      <c r="DV48" s="209"/>
      <c r="DW48" s="209"/>
      <c r="DX48" s="209"/>
      <c r="DY48" s="209"/>
      <c r="DZ48" s="209"/>
      <c r="EA48" s="209"/>
      <c r="EB48" s="209"/>
      <c r="EC48" s="209"/>
      <c r="ED48" s="209"/>
      <c r="EE48" s="209"/>
      <c r="EF48" s="209"/>
      <c r="EG48" s="149"/>
      <c r="EH48" s="149"/>
      <c r="EI48" s="15"/>
      <c r="EM48" s="3"/>
      <c r="EN48" s="3" t="s">
        <v>83</v>
      </c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</row>
    <row r="49" spans="2:155" ht="15.75" customHeight="1" x14ac:dyDescent="0.15">
      <c r="B49" s="15"/>
      <c r="C49" s="15"/>
      <c r="D49" s="15"/>
      <c r="E49" s="15"/>
      <c r="F49" s="15"/>
      <c r="G49" s="15"/>
      <c r="H49" s="15"/>
      <c r="I49" s="15"/>
      <c r="J49" s="15"/>
      <c r="K49" s="151" t="s">
        <v>118</v>
      </c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3"/>
      <c r="BN49" s="143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43"/>
      <c r="BZ49" s="143"/>
      <c r="CA49" s="143"/>
      <c r="CB49" s="143"/>
      <c r="CC49" s="143"/>
      <c r="CD49" s="143"/>
      <c r="CE49" s="143"/>
      <c r="CF49" s="143"/>
      <c r="CG49" s="143"/>
      <c r="CH49" s="143"/>
      <c r="CI49" s="143"/>
      <c r="CJ49" s="143"/>
      <c r="CK49" s="143"/>
      <c r="CL49" s="143"/>
      <c r="CM49" s="143"/>
      <c r="CN49" s="143"/>
      <c r="CO49" s="143"/>
      <c r="CP49" s="143"/>
      <c r="CQ49" s="143"/>
      <c r="CR49" s="143"/>
      <c r="CS49" s="143"/>
      <c r="CT49" s="143"/>
      <c r="CU49" s="143"/>
      <c r="CV49" s="143"/>
      <c r="CW49" s="143"/>
      <c r="CX49" s="143"/>
      <c r="CY49" s="143"/>
      <c r="CZ49" s="143"/>
      <c r="DA49" s="143"/>
      <c r="DB49" s="143"/>
      <c r="DC49" s="143"/>
      <c r="DD49" s="143"/>
      <c r="DE49" s="143"/>
      <c r="DF49" s="143"/>
      <c r="DG49" s="143"/>
      <c r="DH49" s="143"/>
      <c r="DI49" s="143"/>
      <c r="DJ49" s="143"/>
      <c r="DK49" s="143"/>
      <c r="DL49" s="143"/>
      <c r="DM49" s="143"/>
      <c r="DN49" s="143"/>
      <c r="DO49" s="143"/>
      <c r="DP49" s="143"/>
      <c r="DQ49" s="143"/>
      <c r="DR49" s="143"/>
      <c r="DS49" s="143"/>
      <c r="DT49" s="143"/>
      <c r="DU49" s="143"/>
      <c r="DV49" s="208"/>
      <c r="DW49" s="208"/>
      <c r="DX49" s="208"/>
      <c r="DY49" s="208"/>
      <c r="DZ49" s="208"/>
      <c r="EA49" s="208"/>
      <c r="EB49" s="208"/>
      <c r="EC49" s="208"/>
      <c r="ED49" s="208"/>
      <c r="EE49" s="208"/>
      <c r="EF49" s="208"/>
      <c r="EG49" s="143"/>
      <c r="EH49" s="143"/>
      <c r="EI49" s="15"/>
      <c r="EM49" s="3"/>
      <c r="EN49" s="152" t="s">
        <v>63</v>
      </c>
      <c r="EO49" s="153" t="s">
        <v>84</v>
      </c>
      <c r="EP49" s="153"/>
      <c r="EQ49" s="153"/>
      <c r="ER49" s="153"/>
      <c r="ES49" s="153"/>
      <c r="ET49" s="153"/>
      <c r="EU49" s="153"/>
      <c r="EV49" s="153"/>
      <c r="EW49" s="153"/>
      <c r="EX49" s="154"/>
      <c r="EY49" s="3"/>
    </row>
    <row r="50" spans="2:155" ht="15.75" customHeight="1" x14ac:dyDescent="0.15">
      <c r="B50" s="15"/>
      <c r="C50" s="15"/>
      <c r="D50" s="15"/>
      <c r="E50" s="15"/>
      <c r="F50" s="15"/>
      <c r="G50" s="15"/>
      <c r="H50" s="15"/>
      <c r="I50" s="15"/>
      <c r="J50" s="15"/>
      <c r="K50" s="151" t="s">
        <v>119</v>
      </c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08"/>
      <c r="AP50" s="208"/>
      <c r="AQ50" s="208"/>
      <c r="AR50" s="208"/>
      <c r="AS50" s="208"/>
      <c r="AT50" s="208"/>
      <c r="AU50" s="208"/>
      <c r="AV50" s="208"/>
      <c r="AW50" s="208"/>
      <c r="AX50" s="208"/>
      <c r="AY50" s="208"/>
      <c r="AZ50" s="208"/>
      <c r="BA50" s="208"/>
      <c r="BB50" s="208"/>
      <c r="BC50" s="208"/>
      <c r="BD50" s="208"/>
      <c r="BE50" s="208"/>
      <c r="BF50" s="208"/>
      <c r="BG50" s="208"/>
      <c r="BH50" s="208"/>
      <c r="BI50" s="208"/>
      <c r="BJ50" s="208"/>
      <c r="BK50" s="208"/>
      <c r="BL50" s="208"/>
      <c r="BM50" s="208"/>
      <c r="BN50" s="208"/>
      <c r="BO50" s="208"/>
      <c r="BP50" s="208"/>
      <c r="BQ50" s="208"/>
      <c r="BR50" s="208"/>
      <c r="BS50" s="208"/>
      <c r="BT50" s="208"/>
      <c r="BU50" s="208"/>
      <c r="BV50" s="208"/>
      <c r="BW50" s="208"/>
      <c r="BX50" s="208"/>
      <c r="BY50" s="208"/>
      <c r="BZ50" s="208"/>
      <c r="CA50" s="208"/>
      <c r="CB50" s="208"/>
      <c r="CC50" s="208"/>
      <c r="CD50" s="208"/>
      <c r="CE50" s="208"/>
      <c r="CF50" s="208"/>
      <c r="CG50" s="208"/>
      <c r="CH50" s="208"/>
      <c r="CI50" s="208"/>
      <c r="CJ50" s="208"/>
      <c r="CK50" s="208"/>
      <c r="CL50" s="208"/>
      <c r="CM50" s="208"/>
      <c r="CN50" s="208"/>
      <c r="CO50" s="208"/>
      <c r="CP50" s="208"/>
      <c r="CQ50" s="208"/>
      <c r="CR50" s="208"/>
      <c r="CS50" s="208"/>
      <c r="CT50" s="208"/>
      <c r="CU50" s="208"/>
      <c r="CV50" s="208"/>
      <c r="CW50" s="208"/>
      <c r="CX50" s="211"/>
      <c r="CY50" s="211"/>
      <c r="CZ50" s="211"/>
      <c r="DA50" s="211"/>
      <c r="DB50" s="211"/>
      <c r="DC50" s="211"/>
      <c r="DD50" s="211"/>
      <c r="DE50" s="211"/>
      <c r="DF50" s="211"/>
      <c r="DG50" s="211"/>
      <c r="DH50" s="211"/>
      <c r="DI50" s="211"/>
      <c r="DJ50" s="211"/>
      <c r="DK50" s="211"/>
      <c r="DL50" s="211"/>
      <c r="DM50" s="211"/>
      <c r="DN50" s="211"/>
      <c r="DO50" s="211"/>
      <c r="DP50" s="211"/>
      <c r="DQ50" s="211"/>
      <c r="DR50" s="211"/>
      <c r="DS50" s="211"/>
      <c r="DT50" s="211"/>
      <c r="DU50" s="211"/>
      <c r="DV50" s="211"/>
      <c r="DW50" s="211"/>
      <c r="DX50" s="211"/>
      <c r="DY50" s="211"/>
      <c r="DZ50" s="211"/>
      <c r="EA50" s="211"/>
      <c r="EB50" s="211"/>
      <c r="EC50" s="211"/>
      <c r="ED50" s="211"/>
      <c r="EE50" s="211"/>
      <c r="EF50" s="211"/>
      <c r="EG50" s="211"/>
      <c r="EH50" s="211"/>
      <c r="EI50" s="15"/>
      <c r="EM50" s="3"/>
      <c r="EN50" s="155" t="s">
        <v>65</v>
      </c>
      <c r="EO50" s="156" t="s">
        <v>85</v>
      </c>
      <c r="EP50" s="156"/>
      <c r="EQ50" s="156"/>
      <c r="ER50" s="156"/>
      <c r="ES50" s="156"/>
      <c r="ET50" s="156"/>
      <c r="EU50" s="156"/>
      <c r="EV50" s="156"/>
      <c r="EW50" s="156"/>
      <c r="EX50" s="157"/>
      <c r="EY50" s="3"/>
    </row>
    <row r="51" spans="2:155" ht="15.75" customHeight="1" x14ac:dyDescent="0.1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4"/>
      <c r="DV51" s="210"/>
      <c r="DW51" s="210"/>
      <c r="DX51" s="210"/>
      <c r="DY51" s="210"/>
      <c r="DZ51" s="210"/>
      <c r="EA51" s="210"/>
      <c r="EB51" s="210"/>
      <c r="EC51" s="210"/>
      <c r="ED51" s="210"/>
      <c r="EE51" s="210"/>
      <c r="EF51" s="210"/>
      <c r="EG51" s="15"/>
      <c r="EH51" s="15"/>
      <c r="EI51" s="15"/>
      <c r="EM51" s="3"/>
      <c r="EN51" s="158"/>
      <c r="EO51" s="222" t="s">
        <v>86</v>
      </c>
      <c r="EP51" s="160"/>
      <c r="EQ51" s="160"/>
      <c r="ER51" s="160"/>
      <c r="ES51" s="160"/>
      <c r="ET51" s="160"/>
      <c r="EU51" s="160"/>
      <c r="EV51" s="160"/>
      <c r="EW51" s="160"/>
      <c r="EX51" s="161"/>
      <c r="EY51" s="3"/>
    </row>
    <row r="52" spans="2:155" ht="15.75" customHeight="1" x14ac:dyDescent="0.1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M52" s="3"/>
      <c r="EN52" s="162" t="s">
        <v>34</v>
      </c>
      <c r="EO52" s="163" t="s">
        <v>87</v>
      </c>
      <c r="EP52" s="163"/>
      <c r="EQ52" s="163"/>
      <c r="ER52" s="163"/>
      <c r="ES52" s="163"/>
      <c r="ET52" s="163"/>
      <c r="EU52" s="163"/>
      <c r="EV52" s="163"/>
      <c r="EW52" s="163"/>
      <c r="EX52" s="164"/>
      <c r="EY52" s="3"/>
    </row>
    <row r="53" spans="2:155" ht="15.75" customHeight="1" x14ac:dyDescent="0.15">
      <c r="B53" s="226"/>
      <c r="C53" s="22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6"/>
      <c r="BG53" s="226"/>
      <c r="BH53" s="226"/>
      <c r="BI53" s="226"/>
      <c r="BJ53" s="226"/>
      <c r="BK53" s="226"/>
      <c r="BL53" s="226"/>
      <c r="BM53" s="226"/>
      <c r="BN53" s="226"/>
      <c r="BO53" s="226"/>
      <c r="BP53" s="226"/>
      <c r="BQ53" s="226"/>
      <c r="BR53" s="226"/>
      <c r="BS53" s="226"/>
      <c r="BT53" s="226"/>
      <c r="BU53" s="226"/>
      <c r="BV53" s="226"/>
      <c r="BW53" s="226"/>
      <c r="BX53" s="226"/>
      <c r="BY53" s="226"/>
      <c r="BZ53" s="226"/>
      <c r="CA53" s="226"/>
      <c r="CB53" s="226"/>
      <c r="CC53" s="226"/>
      <c r="CD53" s="226"/>
      <c r="CE53" s="226"/>
      <c r="CF53" s="226"/>
      <c r="CG53" s="226"/>
      <c r="CH53" s="226"/>
      <c r="CI53" s="226"/>
      <c r="CJ53" s="226"/>
      <c r="CK53" s="226"/>
      <c r="CL53" s="226"/>
      <c r="CM53" s="226"/>
      <c r="CN53" s="226"/>
      <c r="CO53" s="226"/>
      <c r="CP53" s="226"/>
      <c r="CQ53" s="226"/>
      <c r="CR53" s="226"/>
      <c r="CS53" s="226"/>
      <c r="CT53" s="226"/>
      <c r="CU53" s="226"/>
      <c r="CV53" s="226"/>
      <c r="CW53" s="226"/>
      <c r="CX53" s="226"/>
      <c r="CY53" s="226"/>
      <c r="CZ53" s="226"/>
      <c r="DA53" s="226"/>
      <c r="DB53" s="226"/>
      <c r="DC53" s="226"/>
      <c r="DD53" s="226"/>
      <c r="DE53" s="226"/>
      <c r="DF53" s="226"/>
      <c r="DG53" s="226"/>
      <c r="DH53" s="226"/>
      <c r="DI53" s="226"/>
      <c r="DJ53" s="226"/>
      <c r="DK53" s="226"/>
      <c r="DL53" s="226"/>
      <c r="DM53" s="226"/>
      <c r="DN53" s="226"/>
      <c r="DO53" s="226"/>
      <c r="DP53" s="226"/>
      <c r="DQ53" s="226"/>
      <c r="DR53" s="226"/>
      <c r="DS53" s="226"/>
      <c r="DT53" s="226"/>
      <c r="DU53" s="226"/>
      <c r="DV53" s="226"/>
      <c r="DW53" s="226"/>
      <c r="DX53" s="226"/>
      <c r="DY53" s="226"/>
      <c r="DZ53" s="226"/>
      <c r="EA53" s="226"/>
      <c r="EB53" s="226"/>
      <c r="EC53" s="226"/>
      <c r="ED53" s="226"/>
      <c r="EE53" s="226"/>
      <c r="EF53" s="226"/>
      <c r="EG53" s="226"/>
      <c r="EH53" s="226"/>
      <c r="EI53" s="226"/>
      <c r="EM53" s="3"/>
      <c r="EN53" s="162"/>
      <c r="EO53" s="163" t="s">
        <v>88</v>
      </c>
      <c r="EP53" s="163"/>
      <c r="EQ53" s="163"/>
      <c r="ER53" s="163"/>
      <c r="ES53" s="163"/>
      <c r="ET53" s="163"/>
      <c r="EU53" s="163"/>
      <c r="EV53" s="163"/>
      <c r="EW53" s="163"/>
      <c r="EX53" s="164"/>
      <c r="EY53" s="3"/>
    </row>
    <row r="54" spans="2:155" ht="15.75" customHeight="1" thickBot="1" x14ac:dyDescent="0.2"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226"/>
      <c r="BN54" s="226"/>
      <c r="BO54" s="226"/>
      <c r="BP54" s="226"/>
      <c r="BQ54" s="226"/>
      <c r="BR54" s="226"/>
      <c r="BS54" s="226"/>
      <c r="BT54" s="226"/>
      <c r="BU54" s="226"/>
      <c r="BV54" s="226"/>
      <c r="BW54" s="226"/>
      <c r="BX54" s="226"/>
      <c r="BY54" s="226"/>
      <c r="BZ54" s="226"/>
      <c r="CA54" s="226"/>
      <c r="CB54" s="226"/>
      <c r="CC54" s="226"/>
      <c r="CD54" s="226"/>
      <c r="CE54" s="226"/>
      <c r="CF54" s="226"/>
      <c r="CG54" s="226"/>
      <c r="CH54" s="226"/>
      <c r="CI54" s="226"/>
      <c r="CJ54" s="226"/>
      <c r="CK54" s="226"/>
      <c r="CL54" s="226"/>
      <c r="CM54" s="226"/>
      <c r="CN54" s="226"/>
      <c r="CO54" s="226"/>
      <c r="CP54" s="226"/>
      <c r="CQ54" s="226"/>
      <c r="CR54" s="226"/>
      <c r="CS54" s="226"/>
      <c r="CT54" s="226"/>
      <c r="CU54" s="226"/>
      <c r="CV54" s="226"/>
      <c r="CW54" s="226"/>
      <c r="CX54" s="226"/>
      <c r="CY54" s="226"/>
      <c r="CZ54" s="226"/>
      <c r="DA54" s="226"/>
      <c r="DB54" s="226"/>
      <c r="DC54" s="226"/>
      <c r="DD54" s="226"/>
      <c r="DE54" s="226"/>
      <c r="DF54" s="226"/>
      <c r="DG54" s="226"/>
      <c r="DH54" s="226"/>
      <c r="DI54" s="226"/>
      <c r="DJ54" s="226"/>
      <c r="DK54" s="226"/>
      <c r="DL54" s="226"/>
      <c r="DM54" s="226"/>
      <c r="DN54" s="226"/>
      <c r="DO54" s="226"/>
      <c r="DP54" s="226"/>
      <c r="DQ54" s="226"/>
      <c r="DR54" s="226"/>
      <c r="DS54" s="226"/>
      <c r="DT54" s="226"/>
      <c r="DU54" s="226"/>
      <c r="DV54" s="226"/>
      <c r="DW54" s="226"/>
      <c r="DX54" s="226"/>
      <c r="DY54" s="226"/>
      <c r="DZ54" s="226"/>
      <c r="EA54" s="226"/>
      <c r="EB54" s="226"/>
      <c r="EC54" s="226"/>
      <c r="ED54" s="226"/>
      <c r="EE54" s="226"/>
      <c r="EF54" s="226"/>
      <c r="EG54" s="226"/>
      <c r="EH54" s="226"/>
      <c r="EI54" s="226"/>
      <c r="EM54" s="3"/>
      <c r="EN54" s="165"/>
      <c r="EO54" s="166" t="s">
        <v>89</v>
      </c>
      <c r="EP54" s="167"/>
      <c r="EQ54" s="167"/>
      <c r="ER54" s="167"/>
      <c r="ES54" s="167"/>
      <c r="ET54" s="167"/>
      <c r="EU54" s="167"/>
      <c r="EV54" s="167"/>
      <c r="EW54" s="167"/>
      <c r="EX54" s="168"/>
      <c r="EY54" s="3"/>
    </row>
    <row r="55" spans="2:155" ht="15.75" customHeight="1" thickBot="1" x14ac:dyDescent="0.2">
      <c r="EM55" s="3"/>
      <c r="EN55" s="93"/>
      <c r="EO55" s="93"/>
      <c r="EP55" s="93"/>
      <c r="EQ55" s="93"/>
      <c r="ER55" s="93"/>
      <c r="ES55" s="93"/>
      <c r="ET55" s="93"/>
      <c r="EU55" s="93"/>
      <c r="EV55" s="93"/>
      <c r="EW55" s="93"/>
      <c r="EX55" s="93"/>
      <c r="EY55" s="3"/>
    </row>
    <row r="56" spans="2:155" ht="15.75" customHeight="1" x14ac:dyDescent="0.15">
      <c r="EM56" s="3"/>
      <c r="EN56" s="152" t="s">
        <v>63</v>
      </c>
      <c r="EO56" s="153" t="s">
        <v>90</v>
      </c>
      <c r="EP56" s="153"/>
      <c r="EQ56" s="153"/>
      <c r="ER56" s="153"/>
      <c r="ES56" s="153"/>
      <c r="ET56" s="153"/>
      <c r="EU56" s="153"/>
      <c r="EV56" s="153"/>
      <c r="EW56" s="153"/>
      <c r="EX56" s="154"/>
      <c r="EY56" s="3"/>
    </row>
    <row r="57" spans="2:155" ht="15.75" customHeight="1" x14ac:dyDescent="0.15">
      <c r="EM57" s="3"/>
      <c r="EN57" s="155" t="s">
        <v>65</v>
      </c>
      <c r="EO57" s="169" t="s">
        <v>91</v>
      </c>
      <c r="EP57" s="156"/>
      <c r="EQ57" s="156"/>
      <c r="ER57" s="156"/>
      <c r="ES57" s="156"/>
      <c r="ET57" s="156"/>
      <c r="EU57" s="156"/>
      <c r="EV57" s="156"/>
      <c r="EW57" s="156"/>
      <c r="EX57" s="157"/>
      <c r="EY57" s="3"/>
    </row>
    <row r="58" spans="2:155" ht="15.75" customHeight="1" x14ac:dyDescent="0.15">
      <c r="EM58" s="3"/>
      <c r="EN58" s="158"/>
      <c r="EO58" s="159" t="s">
        <v>92</v>
      </c>
      <c r="EP58" s="160"/>
      <c r="EQ58" s="160"/>
      <c r="ER58" s="160"/>
      <c r="ES58" s="160"/>
      <c r="ET58" s="160"/>
      <c r="EU58" s="160"/>
      <c r="EV58" s="160"/>
      <c r="EW58" s="160"/>
      <c r="EX58" s="161"/>
      <c r="EY58" s="3"/>
    </row>
    <row r="59" spans="2:155" ht="15.75" customHeight="1" x14ac:dyDescent="0.15">
      <c r="EM59" s="3"/>
      <c r="EN59" s="162" t="s">
        <v>34</v>
      </c>
      <c r="EO59" s="156" t="s">
        <v>93</v>
      </c>
      <c r="EP59" s="156"/>
      <c r="EQ59" s="156"/>
      <c r="ER59" s="156"/>
      <c r="ES59" s="156"/>
      <c r="ET59" s="156"/>
      <c r="EU59" s="156"/>
      <c r="EV59" s="156"/>
      <c r="EW59" s="156"/>
      <c r="EX59" s="157"/>
      <c r="EY59" s="3"/>
    </row>
    <row r="60" spans="2:155" ht="36" customHeight="1" x14ac:dyDescent="0.15">
      <c r="EM60" s="3"/>
      <c r="EN60" s="162"/>
      <c r="EO60" s="170" t="s">
        <v>94</v>
      </c>
      <c r="EP60" s="163"/>
      <c r="EQ60" s="163"/>
      <c r="ER60" s="163"/>
      <c r="ES60" s="163"/>
      <c r="ET60" s="163"/>
      <c r="EU60" s="163"/>
      <c r="EV60" s="163"/>
      <c r="EW60" s="163"/>
      <c r="EX60" s="164"/>
      <c r="EY60" s="3"/>
    </row>
    <row r="61" spans="2:155" ht="15.75" customHeight="1" x14ac:dyDescent="0.15">
      <c r="EM61" s="3"/>
      <c r="EN61" s="162"/>
      <c r="EO61" s="170" t="s">
        <v>95</v>
      </c>
      <c r="EP61" s="163"/>
      <c r="EQ61" s="163"/>
      <c r="ER61" s="163"/>
      <c r="ES61" s="163"/>
      <c r="ET61" s="163"/>
      <c r="EU61" s="163"/>
      <c r="EV61" s="163"/>
      <c r="EW61" s="163"/>
      <c r="EX61" s="164"/>
      <c r="EY61" s="3"/>
    </row>
    <row r="62" spans="2:155" ht="14.25" x14ac:dyDescent="0.15">
      <c r="EM62" s="3"/>
      <c r="EN62" s="162"/>
      <c r="EO62" s="171" t="s">
        <v>96</v>
      </c>
      <c r="EP62" s="163"/>
      <c r="EQ62" s="163"/>
      <c r="ER62" s="163"/>
      <c r="ES62" s="163"/>
      <c r="ET62" s="163"/>
      <c r="EU62" s="163"/>
      <c r="EV62" s="163"/>
      <c r="EW62" s="163"/>
      <c r="EX62" s="164"/>
      <c r="EY62" s="3"/>
    </row>
    <row r="63" spans="2:155" ht="15.75" customHeight="1" x14ac:dyDescent="0.15">
      <c r="EM63" s="3"/>
      <c r="EN63" s="162"/>
      <c r="EO63" s="163" t="s">
        <v>60</v>
      </c>
      <c r="EP63" s="163"/>
      <c r="EQ63" s="163"/>
      <c r="ER63" s="163"/>
      <c r="ES63" s="163"/>
      <c r="ET63" s="163"/>
      <c r="EU63" s="163"/>
      <c r="EV63" s="163"/>
      <c r="EW63" s="163"/>
      <c r="EX63" s="164"/>
      <c r="EY63" s="3"/>
    </row>
    <row r="64" spans="2:155" ht="15.75" customHeight="1" x14ac:dyDescent="0.15">
      <c r="EM64" s="3"/>
      <c r="EN64" s="162"/>
      <c r="EO64" s="170" t="s">
        <v>97</v>
      </c>
      <c r="EP64" s="163"/>
      <c r="EQ64" s="163"/>
      <c r="ER64" s="163"/>
      <c r="ES64" s="163"/>
      <c r="ET64" s="163"/>
      <c r="EU64" s="163"/>
      <c r="EV64" s="163"/>
      <c r="EW64" s="163"/>
      <c r="EX64" s="164"/>
      <c r="EY64" s="3"/>
    </row>
    <row r="65" spans="143:155" ht="15.75" customHeight="1" x14ac:dyDescent="0.15">
      <c r="EM65" s="3"/>
      <c r="EN65" s="162"/>
      <c r="EO65" s="171" t="s">
        <v>98</v>
      </c>
      <c r="EP65" s="163"/>
      <c r="EQ65" s="163"/>
      <c r="ER65" s="163"/>
      <c r="ES65" s="163"/>
      <c r="ET65" s="163"/>
      <c r="EU65" s="163"/>
      <c r="EV65" s="163"/>
      <c r="EW65" s="163"/>
      <c r="EX65" s="164"/>
      <c r="EY65" s="3"/>
    </row>
    <row r="66" spans="143:155" ht="15.75" customHeight="1" thickBot="1" x14ac:dyDescent="0.2">
      <c r="EM66" s="3"/>
      <c r="EN66" s="165"/>
      <c r="EO66" s="223"/>
      <c r="EP66" s="167"/>
      <c r="EQ66" s="167"/>
      <c r="ER66" s="167"/>
      <c r="ES66" s="167"/>
      <c r="ET66" s="167"/>
      <c r="EU66" s="167"/>
      <c r="EV66" s="167"/>
      <c r="EW66" s="167"/>
      <c r="EX66" s="168"/>
      <c r="EY66" s="3"/>
    </row>
    <row r="67" spans="143:155" ht="15.75" customHeight="1" thickBot="1" x14ac:dyDescent="0.2">
      <c r="EM67" s="3"/>
      <c r="EN67" s="93"/>
      <c r="EO67" s="93"/>
      <c r="EP67" s="93"/>
      <c r="EQ67" s="93"/>
      <c r="ER67" s="93"/>
      <c r="ES67" s="93"/>
      <c r="ET67" s="93"/>
      <c r="EU67" s="93"/>
      <c r="EV67" s="93"/>
      <c r="EW67" s="93"/>
      <c r="EX67" s="93"/>
      <c r="EY67" s="3"/>
    </row>
    <row r="68" spans="143:155" ht="15.75" customHeight="1" x14ac:dyDescent="0.15">
      <c r="EM68" s="3"/>
      <c r="EN68" s="172" t="s">
        <v>99</v>
      </c>
      <c r="EO68" s="173" t="s">
        <v>28</v>
      </c>
      <c r="EP68" s="173"/>
      <c r="EQ68" s="173"/>
      <c r="ER68" s="173"/>
      <c r="ES68" s="173"/>
      <c r="ET68" s="173"/>
      <c r="EU68" s="173"/>
      <c r="EV68" s="173"/>
      <c r="EW68" s="173"/>
      <c r="EX68" s="174"/>
      <c r="EY68" s="3"/>
    </row>
    <row r="69" spans="143:155" ht="15.75" customHeight="1" x14ac:dyDescent="0.15">
      <c r="EM69" s="3"/>
      <c r="EN69" s="175" t="s">
        <v>65</v>
      </c>
      <c r="EO69" s="176" t="s">
        <v>100</v>
      </c>
      <c r="EP69" s="176"/>
      <c r="EQ69" s="176"/>
      <c r="ER69" s="176"/>
      <c r="ES69" s="176"/>
      <c r="ET69" s="176"/>
      <c r="EU69" s="176"/>
      <c r="EV69" s="176"/>
      <c r="EW69" s="176"/>
      <c r="EX69" s="177"/>
      <c r="EY69" s="3"/>
    </row>
    <row r="70" spans="143:155" ht="15.75" customHeight="1" x14ac:dyDescent="0.15">
      <c r="EM70" s="72"/>
      <c r="EN70" s="178"/>
      <c r="EO70" s="179" t="s">
        <v>66</v>
      </c>
      <c r="EP70" s="180"/>
      <c r="EQ70" s="180"/>
      <c r="ER70" s="180"/>
      <c r="ES70" s="180"/>
      <c r="ET70" s="180"/>
      <c r="EU70" s="180"/>
      <c r="EV70" s="180"/>
      <c r="EW70" s="180"/>
      <c r="EX70" s="181"/>
      <c r="EY70" s="3"/>
    </row>
    <row r="71" spans="143:155" ht="15.75" customHeight="1" x14ac:dyDescent="0.15">
      <c r="EM71" s="3"/>
      <c r="EN71" s="162" t="s">
        <v>34</v>
      </c>
      <c r="EO71" s="169" t="s">
        <v>101</v>
      </c>
      <c r="EP71" s="156"/>
      <c r="EQ71" s="156"/>
      <c r="ER71" s="156"/>
      <c r="ES71" s="156"/>
      <c r="ET71" s="156"/>
      <c r="EU71" s="156"/>
      <c r="EV71" s="156"/>
      <c r="EW71" s="156"/>
      <c r="EX71" s="157"/>
      <c r="EY71" s="3"/>
    </row>
    <row r="72" spans="143:155" ht="15.75" customHeight="1" x14ac:dyDescent="0.15">
      <c r="EM72" s="3"/>
      <c r="EN72" s="182"/>
      <c r="EO72" s="183" t="s">
        <v>102</v>
      </c>
      <c r="EP72" s="184"/>
      <c r="EQ72" s="184"/>
      <c r="ER72" s="184"/>
      <c r="ES72" s="184"/>
      <c r="ET72" s="184"/>
      <c r="EU72" s="184"/>
      <c r="EV72" s="184"/>
      <c r="EW72" s="184"/>
      <c r="EX72" s="185"/>
      <c r="EY72" s="3"/>
    </row>
    <row r="73" spans="143:155" ht="15.75" customHeight="1" thickBot="1" x14ac:dyDescent="0.2">
      <c r="EM73" s="72"/>
      <c r="EN73" s="186"/>
      <c r="EO73" s="187" t="s">
        <v>103</v>
      </c>
      <c r="EP73" s="188"/>
      <c r="EQ73" s="188"/>
      <c r="ER73" s="188"/>
      <c r="ES73" s="188"/>
      <c r="ET73" s="188"/>
      <c r="EU73" s="188"/>
      <c r="EV73" s="188"/>
      <c r="EW73" s="188"/>
      <c r="EX73" s="189"/>
      <c r="EY73" s="72"/>
    </row>
    <row r="74" spans="143:155" ht="15.75" customHeight="1" thickBot="1" x14ac:dyDescent="0.2">
      <c r="EM74" s="72"/>
      <c r="EN74" s="72"/>
      <c r="EO74" s="72"/>
      <c r="EP74" s="72"/>
      <c r="EQ74" s="224"/>
      <c r="ER74" s="72"/>
      <c r="ES74" s="72"/>
      <c r="ET74" s="72"/>
      <c r="EU74" s="72"/>
      <c r="EV74" s="72"/>
      <c r="EW74" s="72"/>
      <c r="EX74" s="72"/>
      <c r="EY74" s="72"/>
    </row>
    <row r="75" spans="143:155" ht="15.75" customHeight="1" x14ac:dyDescent="0.15">
      <c r="EM75" s="3"/>
      <c r="EN75" s="152" t="s">
        <v>63</v>
      </c>
      <c r="EO75" s="153" t="s">
        <v>64</v>
      </c>
      <c r="EP75" s="153"/>
      <c r="EQ75" s="153"/>
      <c r="ER75" s="153"/>
      <c r="ES75" s="153"/>
      <c r="ET75" s="153"/>
      <c r="EU75" s="153"/>
      <c r="EV75" s="153"/>
      <c r="EW75" s="153"/>
      <c r="EX75" s="154"/>
      <c r="EY75" s="3"/>
    </row>
    <row r="76" spans="143:155" ht="15.75" customHeight="1" x14ac:dyDescent="0.15">
      <c r="EM76" s="3"/>
      <c r="EN76" s="155" t="s">
        <v>104</v>
      </c>
      <c r="EO76" s="156" t="s">
        <v>105</v>
      </c>
      <c r="EP76" s="156"/>
      <c r="EQ76" s="156"/>
      <c r="ER76" s="156"/>
      <c r="ES76" s="156"/>
      <c r="ET76" s="156"/>
      <c r="EU76" s="156"/>
      <c r="EV76" s="156"/>
      <c r="EW76" s="156"/>
      <c r="EX76" s="157"/>
      <c r="EY76" s="3"/>
    </row>
    <row r="77" spans="143:155" ht="15.75" customHeight="1" x14ac:dyDescent="0.15">
      <c r="EM77" s="3"/>
      <c r="EN77" s="158"/>
      <c r="EO77" s="225" t="s">
        <v>106</v>
      </c>
      <c r="EP77" s="160"/>
      <c r="EQ77" s="160"/>
      <c r="ER77" s="160"/>
      <c r="ES77" s="160"/>
      <c r="ET77" s="160"/>
      <c r="EU77" s="160"/>
      <c r="EV77" s="160"/>
      <c r="EW77" s="160"/>
      <c r="EX77" s="161"/>
      <c r="EY77" s="3"/>
    </row>
    <row r="78" spans="143:155" ht="15.75" customHeight="1" x14ac:dyDescent="0.15">
      <c r="EM78" s="3"/>
      <c r="EN78" s="162" t="s">
        <v>34</v>
      </c>
      <c r="EO78" s="163" t="s">
        <v>107</v>
      </c>
      <c r="EP78" s="163"/>
      <c r="EQ78" s="163"/>
      <c r="ER78" s="163"/>
      <c r="ES78" s="163"/>
      <c r="ET78" s="163"/>
      <c r="EU78" s="163"/>
      <c r="EV78" s="163"/>
      <c r="EW78" s="163"/>
      <c r="EX78" s="164"/>
      <c r="EY78" s="3"/>
    </row>
    <row r="79" spans="143:155" ht="15.75" customHeight="1" x14ac:dyDescent="0.15">
      <c r="EM79" s="3"/>
      <c r="EN79" s="162"/>
      <c r="EO79" s="234" t="s">
        <v>108</v>
      </c>
      <c r="EP79" s="235"/>
      <c r="EQ79" s="235"/>
      <c r="ER79" s="235"/>
      <c r="ES79" s="235"/>
      <c r="ET79" s="235"/>
      <c r="EU79" s="235"/>
      <c r="EV79" s="235"/>
      <c r="EW79" s="235"/>
      <c r="EX79" s="236"/>
      <c r="EY79" s="3"/>
    </row>
    <row r="80" spans="143:155" ht="15.75" customHeight="1" x14ac:dyDescent="0.15">
      <c r="EM80" s="3"/>
      <c r="EN80" s="162"/>
      <c r="EO80" s="170" t="s">
        <v>109</v>
      </c>
      <c r="EP80" s="163"/>
      <c r="EQ80" s="163"/>
      <c r="ER80" s="163"/>
      <c r="ES80" s="163"/>
      <c r="ET80" s="163"/>
      <c r="EU80" s="163"/>
      <c r="EV80" s="163"/>
      <c r="EW80" s="163"/>
      <c r="EX80" s="164"/>
      <c r="EY80" s="3"/>
    </row>
    <row r="81" spans="143:155" ht="15.75" customHeight="1" x14ac:dyDescent="0.15">
      <c r="EM81" s="3"/>
      <c r="EN81" s="162"/>
      <c r="EO81" s="163" t="s">
        <v>110</v>
      </c>
      <c r="EP81" s="163"/>
      <c r="EQ81" s="163"/>
      <c r="ER81" s="163"/>
      <c r="ES81" s="163"/>
      <c r="ET81" s="163"/>
      <c r="EU81" s="163"/>
      <c r="EV81" s="163"/>
      <c r="EW81" s="163"/>
      <c r="EX81" s="164"/>
      <c r="EY81" s="3"/>
    </row>
    <row r="82" spans="143:155" ht="15.75" customHeight="1" x14ac:dyDescent="0.15">
      <c r="EM82" s="3"/>
      <c r="EN82" s="162"/>
      <c r="EO82" s="171" t="s">
        <v>111</v>
      </c>
      <c r="EP82" s="163"/>
      <c r="EQ82" s="163"/>
      <c r="ER82" s="163"/>
      <c r="ES82" s="163"/>
      <c r="ET82" s="163"/>
      <c r="EU82" s="163"/>
      <c r="EV82" s="163"/>
      <c r="EW82" s="163"/>
      <c r="EX82" s="164"/>
      <c r="EY82" s="3"/>
    </row>
    <row r="83" spans="143:155" ht="15.75" customHeight="1" x14ac:dyDescent="0.15">
      <c r="EM83" s="3"/>
      <c r="EN83" s="162"/>
      <c r="EO83" s="170" t="s">
        <v>112</v>
      </c>
      <c r="EP83" s="163"/>
      <c r="EQ83" s="163"/>
      <c r="ER83" s="163"/>
      <c r="ES83" s="163"/>
      <c r="ET83" s="163"/>
      <c r="EU83" s="163"/>
      <c r="EV83" s="163"/>
      <c r="EW83" s="163"/>
      <c r="EX83" s="164"/>
      <c r="EY83" s="3"/>
    </row>
    <row r="84" spans="143:155" ht="15.75" customHeight="1" thickBot="1" x14ac:dyDescent="0.2">
      <c r="EM84" s="3"/>
      <c r="EN84" s="165"/>
      <c r="EO84" s="166" t="s">
        <v>113</v>
      </c>
      <c r="EP84" s="167"/>
      <c r="EQ84" s="167"/>
      <c r="ER84" s="167"/>
      <c r="ES84" s="167"/>
      <c r="ET84" s="167"/>
      <c r="EU84" s="167"/>
      <c r="EV84" s="167"/>
      <c r="EW84" s="167"/>
      <c r="EX84" s="168"/>
      <c r="EY84" s="3"/>
    </row>
    <row r="85" spans="143:155" ht="15.75" customHeight="1" x14ac:dyDescent="0.15">
      <c r="EM85" s="3"/>
      <c r="EN85" s="93"/>
      <c r="EO85" s="93"/>
      <c r="EP85" s="93"/>
      <c r="EQ85" s="93"/>
      <c r="ER85" s="93"/>
      <c r="ES85" s="93"/>
      <c r="ET85" s="93"/>
      <c r="EU85" s="93"/>
      <c r="EV85" s="93"/>
      <c r="EW85" s="93"/>
      <c r="EX85" s="93"/>
      <c r="EY85" s="3"/>
    </row>
    <row r="86" spans="143:155" ht="15.75" customHeight="1" x14ac:dyDescent="0.15">
      <c r="EN86" s="2"/>
      <c r="EO86" s="2"/>
      <c r="EP86" s="2"/>
      <c r="EQ86" s="43"/>
      <c r="ER86" s="2"/>
      <c r="ES86" s="2"/>
      <c r="ET86" s="2"/>
      <c r="EU86" s="2"/>
      <c r="EV86" s="2"/>
      <c r="EW86" s="2"/>
      <c r="EX86" s="2"/>
    </row>
    <row r="87" spans="143:155" ht="15.75" customHeight="1" x14ac:dyDescent="0.15">
      <c r="EN87" s="2"/>
      <c r="EO87" s="2"/>
      <c r="EP87" s="2"/>
      <c r="EQ87" s="43"/>
      <c r="ER87" s="2"/>
      <c r="ES87" s="2"/>
      <c r="ET87" s="2"/>
      <c r="EU87" s="2"/>
      <c r="EV87" s="2"/>
      <c r="EW87" s="2"/>
      <c r="EX87" s="2"/>
    </row>
    <row r="88" spans="143:155" ht="15.75" customHeight="1" x14ac:dyDescent="0.15">
      <c r="EN88" s="2"/>
      <c r="EO88" s="2"/>
      <c r="EP88" s="2"/>
      <c r="EQ88" s="43"/>
      <c r="ER88" s="2"/>
      <c r="ES88" s="2"/>
      <c r="ET88" s="2"/>
      <c r="EU88" s="2"/>
      <c r="EV88" s="2"/>
      <c r="EW88" s="2"/>
      <c r="EX88" s="2"/>
    </row>
    <row r="89" spans="143:155" ht="15.75" customHeight="1" x14ac:dyDescent="0.15">
      <c r="EN89" s="2"/>
      <c r="EO89" s="2"/>
      <c r="EP89" s="2"/>
      <c r="EQ89" s="43"/>
      <c r="ER89" s="2"/>
      <c r="ES89" s="2"/>
      <c r="ET89" s="2"/>
      <c r="EU89" s="2"/>
      <c r="EV89" s="2"/>
      <c r="EW89" s="2"/>
      <c r="EX89" s="2"/>
    </row>
    <row r="90" spans="143:155" ht="15.75" customHeight="1" x14ac:dyDescent="0.15">
      <c r="EN90" s="2"/>
      <c r="EO90" s="2"/>
      <c r="EP90" s="2"/>
      <c r="EQ90" s="43"/>
      <c r="ER90" s="2"/>
      <c r="ES90" s="2"/>
      <c r="ET90" s="2"/>
      <c r="EU90" s="2"/>
      <c r="EV90" s="2"/>
      <c r="EW90" s="2"/>
      <c r="EX90" s="2"/>
    </row>
    <row r="91" spans="143:155" ht="15.75" customHeight="1" x14ac:dyDescent="0.15">
      <c r="EN91" s="2"/>
      <c r="EO91" s="2"/>
      <c r="EP91" s="2"/>
      <c r="EQ91" s="43"/>
      <c r="ER91" s="2"/>
      <c r="ES91" s="2"/>
      <c r="ET91" s="2"/>
      <c r="EU91" s="2"/>
      <c r="EV91" s="2"/>
      <c r="EW91" s="2"/>
      <c r="EX91" s="2"/>
    </row>
    <row r="92" spans="143:155" ht="15.75" customHeight="1" x14ac:dyDescent="0.15">
      <c r="EN92" s="2"/>
      <c r="EO92" s="2"/>
      <c r="EP92" s="2"/>
      <c r="EQ92" s="43"/>
      <c r="ER92" s="2"/>
      <c r="ES92" s="2"/>
      <c r="ET92" s="2"/>
      <c r="EU92" s="2"/>
      <c r="EV92" s="2"/>
      <c r="EW92" s="2"/>
      <c r="EX92" s="2"/>
    </row>
    <row r="93" spans="143:155" ht="15.75" customHeight="1" x14ac:dyDescent="0.15">
      <c r="EN93" s="2"/>
      <c r="EO93" s="2"/>
      <c r="EP93" s="2"/>
      <c r="EQ93" s="43"/>
      <c r="ER93" s="2"/>
      <c r="ES93" s="2"/>
      <c r="ET93" s="2"/>
      <c r="EU93" s="2"/>
      <c r="EV93" s="2"/>
      <c r="EW93" s="2"/>
      <c r="EX93" s="2"/>
    </row>
    <row r="94" spans="143:155" ht="15.75" customHeight="1" x14ac:dyDescent="0.15">
      <c r="EN94" s="2"/>
      <c r="EO94" s="2"/>
      <c r="EP94" s="2"/>
      <c r="EQ94" s="43"/>
      <c r="ER94" s="2"/>
      <c r="ES94" s="2"/>
      <c r="ET94" s="2"/>
      <c r="EU94" s="2"/>
      <c r="EV94" s="2"/>
      <c r="EW94" s="2"/>
      <c r="EX94" s="2"/>
    </row>
    <row r="95" spans="143:155" ht="15.75" customHeight="1" x14ac:dyDescent="0.15">
      <c r="EN95" s="2"/>
      <c r="EO95" s="2"/>
      <c r="EP95" s="2"/>
      <c r="EQ95" s="43"/>
      <c r="ER95" s="2"/>
      <c r="ES95" s="2"/>
      <c r="ET95" s="2"/>
      <c r="EU95" s="2"/>
      <c r="EV95" s="2"/>
      <c r="EW95" s="2"/>
      <c r="EX95" s="2"/>
    </row>
    <row r="96" spans="143:155" ht="15.75" customHeight="1" x14ac:dyDescent="0.15">
      <c r="EN96" s="2"/>
      <c r="EO96" s="2"/>
      <c r="EP96" s="2"/>
      <c r="EQ96" s="43"/>
      <c r="ER96" s="2"/>
      <c r="ES96" s="2"/>
      <c r="ET96" s="2"/>
      <c r="EU96" s="2"/>
      <c r="EV96" s="2"/>
      <c r="EW96" s="2"/>
      <c r="EX96" s="2"/>
    </row>
    <row r="97" spans="144:154" ht="15.75" customHeight="1" x14ac:dyDescent="0.15">
      <c r="EN97" s="2"/>
      <c r="EO97" s="2"/>
      <c r="EP97" s="2"/>
      <c r="EQ97" s="43"/>
      <c r="ER97" s="2"/>
      <c r="ES97" s="2"/>
      <c r="ET97" s="2"/>
      <c r="EU97" s="2"/>
      <c r="EV97" s="2"/>
      <c r="EW97" s="2"/>
      <c r="EX97" s="2"/>
    </row>
  </sheetData>
  <mergeCells count="274">
    <mergeCell ref="L42:W42"/>
    <mergeCell ref="AA42:AN42"/>
    <mergeCell ref="AO42:AZ42"/>
    <mergeCell ref="BC42:BN42"/>
    <mergeCell ref="BP42:CA42"/>
    <mergeCell ref="CC42:CP42"/>
    <mergeCell ref="CQ42:DC42"/>
    <mergeCell ref="DE42:DP42"/>
    <mergeCell ref="DE44:DP44"/>
    <mergeCell ref="L43:W43"/>
    <mergeCell ref="AA43:AN43"/>
    <mergeCell ref="AO43:AZ43"/>
    <mergeCell ref="BC43:BN43"/>
    <mergeCell ref="BP43:CA43"/>
    <mergeCell ref="CC43:CP43"/>
    <mergeCell ref="CQ43:DC43"/>
    <mergeCell ref="DE43:DP43"/>
    <mergeCell ref="L44:W44"/>
    <mergeCell ref="AA44:AN44"/>
    <mergeCell ref="AO44:AZ44"/>
    <mergeCell ref="BC44:BN44"/>
    <mergeCell ref="BP44:CA44"/>
    <mergeCell ref="CC44:CP44"/>
    <mergeCell ref="CQ44:DC44"/>
    <mergeCell ref="CQ39:DC39"/>
    <mergeCell ref="DE39:DP39"/>
    <mergeCell ref="CQ40:DC40"/>
    <mergeCell ref="DE40:DP40"/>
    <mergeCell ref="L41:W41"/>
    <mergeCell ref="AA41:AN41"/>
    <mergeCell ref="AO41:AZ41"/>
    <mergeCell ref="BC41:BN41"/>
    <mergeCell ref="BP41:CA41"/>
    <mergeCell ref="CC41:CP41"/>
    <mergeCell ref="CQ41:DC41"/>
    <mergeCell ref="L40:W40"/>
    <mergeCell ref="DE41:DP41"/>
    <mergeCell ref="L39:W39"/>
    <mergeCell ref="AA39:AN39"/>
    <mergeCell ref="AO39:AZ39"/>
    <mergeCell ref="BC39:BN39"/>
    <mergeCell ref="BP39:CA39"/>
    <mergeCell ref="CC39:CP39"/>
    <mergeCell ref="AA40:AN40"/>
    <mergeCell ref="AO40:AZ40"/>
    <mergeCell ref="BC40:BN40"/>
    <mergeCell ref="BP40:CA40"/>
    <mergeCell ref="CC40:CP40"/>
    <mergeCell ref="DE37:DP37"/>
    <mergeCell ref="L38:W38"/>
    <mergeCell ref="AA38:AN38"/>
    <mergeCell ref="AO38:AZ38"/>
    <mergeCell ref="BC38:BN38"/>
    <mergeCell ref="BP38:CA38"/>
    <mergeCell ref="CC38:CP38"/>
    <mergeCell ref="CQ38:DC38"/>
    <mergeCell ref="L37:W37"/>
    <mergeCell ref="DE38:DP38"/>
    <mergeCell ref="AA37:AN37"/>
    <mergeCell ref="AO37:AZ37"/>
    <mergeCell ref="BC37:BN37"/>
    <mergeCell ref="BP37:CA37"/>
    <mergeCell ref="CC37:CP37"/>
    <mergeCell ref="CQ37:DC37"/>
    <mergeCell ref="L34:W34"/>
    <mergeCell ref="AA34:AN34"/>
    <mergeCell ref="AO34:AZ34"/>
    <mergeCell ref="BC34:BN34"/>
    <mergeCell ref="BP34:CA34"/>
    <mergeCell ref="CC34:CP34"/>
    <mergeCell ref="CQ34:DC34"/>
    <mergeCell ref="DE35:DP35"/>
    <mergeCell ref="DE34:DP34"/>
    <mergeCell ref="AA36:AN36"/>
    <mergeCell ref="AO36:AZ36"/>
    <mergeCell ref="BC36:BN36"/>
    <mergeCell ref="BP36:CA36"/>
    <mergeCell ref="CC36:CP36"/>
    <mergeCell ref="CQ36:DC36"/>
    <mergeCell ref="DE36:DP36"/>
    <mergeCell ref="L35:W35"/>
    <mergeCell ref="CQ35:DC35"/>
    <mergeCell ref="AA35:AN35"/>
    <mergeCell ref="AO35:AZ35"/>
    <mergeCell ref="BC35:BN35"/>
    <mergeCell ref="BP35:CA35"/>
    <mergeCell ref="CC35:CP35"/>
    <mergeCell ref="CQ32:DC32"/>
    <mergeCell ref="DE32:DP32"/>
    <mergeCell ref="L33:W33"/>
    <mergeCell ref="AA33:AN33"/>
    <mergeCell ref="AO33:AZ33"/>
    <mergeCell ref="BC33:BN33"/>
    <mergeCell ref="BP33:CA33"/>
    <mergeCell ref="CC33:CP33"/>
    <mergeCell ref="L31:W31"/>
    <mergeCell ref="AA31:AN31"/>
    <mergeCell ref="AO31:AZ31"/>
    <mergeCell ref="BC31:BN31"/>
    <mergeCell ref="BP31:CA31"/>
    <mergeCell ref="CC31:CP31"/>
    <mergeCell ref="CQ31:DC31"/>
    <mergeCell ref="DE31:DP31"/>
    <mergeCell ref="CQ33:DC33"/>
    <mergeCell ref="DE33:DP33"/>
    <mergeCell ref="L32:W32"/>
    <mergeCell ref="AA32:AN32"/>
    <mergeCell ref="AO32:AZ32"/>
    <mergeCell ref="BC32:BN32"/>
    <mergeCell ref="BP32:CA32"/>
    <mergeCell ref="CC32:CP32"/>
    <mergeCell ref="CQ28:DC28"/>
    <mergeCell ref="DE28:DP28"/>
    <mergeCell ref="CQ29:DC29"/>
    <mergeCell ref="DE29:DP29"/>
    <mergeCell ref="L30:W30"/>
    <mergeCell ref="AA30:AN30"/>
    <mergeCell ref="AO30:AZ30"/>
    <mergeCell ref="BC30:BN30"/>
    <mergeCell ref="BP30:CA30"/>
    <mergeCell ref="CC30:CP30"/>
    <mergeCell ref="CQ30:DC30"/>
    <mergeCell ref="L29:W29"/>
    <mergeCell ref="DE30:DP30"/>
    <mergeCell ref="L28:W28"/>
    <mergeCell ref="AA28:AN28"/>
    <mergeCell ref="AO28:AZ28"/>
    <mergeCell ref="BC28:BN28"/>
    <mergeCell ref="BP28:CA28"/>
    <mergeCell ref="CC28:CP28"/>
    <mergeCell ref="AA29:AN29"/>
    <mergeCell ref="AO29:AZ29"/>
    <mergeCell ref="BC29:BN29"/>
    <mergeCell ref="BP29:CA29"/>
    <mergeCell ref="CC29:CP29"/>
    <mergeCell ref="L27:W27"/>
    <mergeCell ref="AA27:AN27"/>
    <mergeCell ref="AO27:AZ27"/>
    <mergeCell ref="BC27:BN27"/>
    <mergeCell ref="BP27:CA27"/>
    <mergeCell ref="CC27:CP27"/>
    <mergeCell ref="CQ27:DC27"/>
    <mergeCell ref="L26:W26"/>
    <mergeCell ref="DE27:DP27"/>
    <mergeCell ref="AA26:AN26"/>
    <mergeCell ref="AO26:AZ26"/>
    <mergeCell ref="BC26:BN26"/>
    <mergeCell ref="BP26:CA26"/>
    <mergeCell ref="CC26:CP26"/>
    <mergeCell ref="CQ26:DC26"/>
    <mergeCell ref="CC24:CP24"/>
    <mergeCell ref="L23:W23"/>
    <mergeCell ref="AA23:AN23"/>
    <mergeCell ref="AO23:AZ23"/>
    <mergeCell ref="BC23:BN23"/>
    <mergeCell ref="BP23:CA23"/>
    <mergeCell ref="CC23:CP23"/>
    <mergeCell ref="DE26:DP26"/>
    <mergeCell ref="DE24:DP24"/>
    <mergeCell ref="L25:W25"/>
    <mergeCell ref="AA25:AN25"/>
    <mergeCell ref="AO25:AZ25"/>
    <mergeCell ref="BC25:BN25"/>
    <mergeCell ref="BP25:CA25"/>
    <mergeCell ref="CC25:CP25"/>
    <mergeCell ref="CQ25:DC25"/>
    <mergeCell ref="DE25:DP25"/>
    <mergeCell ref="L24:W24"/>
    <mergeCell ref="CQ24:DC24"/>
    <mergeCell ref="AA24:AN24"/>
    <mergeCell ref="AO24:AZ24"/>
    <mergeCell ref="BC24:BN24"/>
    <mergeCell ref="BP24:CA24"/>
    <mergeCell ref="CQ22:DC22"/>
    <mergeCell ref="DE22:DP22"/>
    <mergeCell ref="L21:W21"/>
    <mergeCell ref="AA21:AN21"/>
    <mergeCell ref="AO21:AZ21"/>
    <mergeCell ref="BC21:BN21"/>
    <mergeCell ref="BP21:CA21"/>
    <mergeCell ref="CC21:CP21"/>
    <mergeCell ref="CQ23:DC23"/>
    <mergeCell ref="DE23:DP23"/>
    <mergeCell ref="CQ21:DC21"/>
    <mergeCell ref="DE21:DP21"/>
    <mergeCell ref="L22:W22"/>
    <mergeCell ref="AA22:AN22"/>
    <mergeCell ref="AO22:AZ22"/>
    <mergeCell ref="BC22:BN22"/>
    <mergeCell ref="BP22:CA22"/>
    <mergeCell ref="CC22:CP22"/>
    <mergeCell ref="CQ19:DC19"/>
    <mergeCell ref="DE19:DP19"/>
    <mergeCell ref="L18:W18"/>
    <mergeCell ref="AA18:AN18"/>
    <mergeCell ref="AO18:AZ18"/>
    <mergeCell ref="BC18:BN18"/>
    <mergeCell ref="BP18:CA18"/>
    <mergeCell ref="CC18:CP18"/>
    <mergeCell ref="CQ20:DC20"/>
    <mergeCell ref="DE20:DP20"/>
    <mergeCell ref="CQ18:DC18"/>
    <mergeCell ref="DE18:DP18"/>
    <mergeCell ref="L19:W19"/>
    <mergeCell ref="AA19:AN19"/>
    <mergeCell ref="AO19:AZ19"/>
    <mergeCell ref="BC19:BN19"/>
    <mergeCell ref="BP19:CA19"/>
    <mergeCell ref="CC19:CP19"/>
    <mergeCell ref="L20:W20"/>
    <mergeCell ref="AA20:AN20"/>
    <mergeCell ref="AO20:AZ20"/>
    <mergeCell ref="BC20:BN20"/>
    <mergeCell ref="BP20:CA20"/>
    <mergeCell ref="CC20:CP20"/>
    <mergeCell ref="DE16:DR16"/>
    <mergeCell ref="DE17:DQ17"/>
    <mergeCell ref="AA13:BB13"/>
    <mergeCell ref="BC13:CP13"/>
    <mergeCell ref="CQ13:DR13"/>
    <mergeCell ref="AA14:BB15"/>
    <mergeCell ref="BC14:CB15"/>
    <mergeCell ref="CQ14:DR15"/>
    <mergeCell ref="CC15:CP16"/>
    <mergeCell ref="AO16:BB16"/>
    <mergeCell ref="BP16:CB16"/>
    <mergeCell ref="AA17:AN17"/>
    <mergeCell ref="AO17:BA17"/>
    <mergeCell ref="BC17:BO17"/>
    <mergeCell ref="BP17:CB17"/>
    <mergeCell ref="CC17:CP17"/>
    <mergeCell ref="CQ17:DC17"/>
    <mergeCell ref="DS13:EG13"/>
    <mergeCell ref="DS14:EG16"/>
    <mergeCell ref="DS17:EG17"/>
    <mergeCell ref="DS18:ED18"/>
    <mergeCell ref="DS20:ED20"/>
    <mergeCell ref="DS21:ED21"/>
    <mergeCell ref="DS22:ED22"/>
    <mergeCell ref="DS23:ED23"/>
    <mergeCell ref="DS24:ED24"/>
    <mergeCell ref="DS25:ED25"/>
    <mergeCell ref="DS26:ED26"/>
    <mergeCell ref="DS27:ED27"/>
    <mergeCell ref="DS28:ED28"/>
    <mergeCell ref="DS29:ED29"/>
    <mergeCell ref="DS30:ED30"/>
    <mergeCell ref="DS31:ED31"/>
    <mergeCell ref="DS32:ED32"/>
    <mergeCell ref="DS33:ED33"/>
    <mergeCell ref="DS43:ED43"/>
    <mergeCell ref="DS44:ED44"/>
    <mergeCell ref="DS45:ED45"/>
    <mergeCell ref="DS46:ED46"/>
    <mergeCell ref="EO79:EX79"/>
    <mergeCell ref="DS34:ED34"/>
    <mergeCell ref="DS35:ED35"/>
    <mergeCell ref="DS36:ED36"/>
    <mergeCell ref="DS37:ED37"/>
    <mergeCell ref="DS38:ED38"/>
    <mergeCell ref="DS39:ED39"/>
    <mergeCell ref="DS40:ED40"/>
    <mergeCell ref="DS41:ED41"/>
    <mergeCell ref="DS42:ED42"/>
    <mergeCell ref="K47:EH47"/>
    <mergeCell ref="L45:W45"/>
    <mergeCell ref="AA45:AN45"/>
    <mergeCell ref="AO45:AZ45"/>
    <mergeCell ref="BC45:BN45"/>
    <mergeCell ref="BP45:CA45"/>
    <mergeCell ref="CC45:CP45"/>
    <mergeCell ref="CQ45:DC45"/>
    <mergeCell ref="DE45:DP45"/>
    <mergeCell ref="L36:W36"/>
  </mergeCells>
  <phoneticPr fontId="2"/>
  <hyperlinks>
    <hyperlink ref="EO54" r:id="rId1"/>
    <hyperlink ref="EO51" r:id="rId2"/>
    <hyperlink ref="EO65" r:id="rId3"/>
    <hyperlink ref="EO62" r:id="rId4"/>
    <hyperlink ref="EO58" r:id="rId5"/>
    <hyperlink ref="EO70" r:id="rId6"/>
    <hyperlink ref="EO73" r:id="rId7"/>
    <hyperlink ref="EO77" r:id="rId8"/>
    <hyperlink ref="EO84" r:id="rId9" location="a9"/>
    <hyperlink ref="EO79" r:id="rId10"/>
    <hyperlink ref="EO82" r:id="rId11"/>
  </hyperlinks>
  <pageMargins left="0.39370078740157477" right="0.39370078740157477" top="0.59055118110236215" bottom="0.59055118110236215" header="0.39370078740157477" footer="0.19685039370078738"/>
  <pageSetup paperSize="9" scale="67" orientation="portrait" r:id="rId12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B1:FK125"/>
  <sheetViews>
    <sheetView zoomScaleNormal="100" zoomScaleSheetLayoutView="75" workbookViewId="0"/>
  </sheetViews>
  <sheetFormatPr defaultColWidth="5.875" defaultRowHeight="15.75" customHeight="1" x14ac:dyDescent="0.15"/>
  <cols>
    <col min="1" max="1" width="2.625" customWidth="1"/>
    <col min="2" max="3" width="5.75" style="2" customWidth="1"/>
    <col min="4" max="106" width="0.875" style="2" customWidth="1"/>
    <col min="107" max="107" width="0.75" style="2" customWidth="1"/>
    <col min="108" max="117" width="0.875" style="2" customWidth="1"/>
    <col min="118" max="132" width="1.125" style="2" customWidth="1"/>
    <col min="133" max="139" width="0.875" style="2" customWidth="1"/>
    <col min="140" max="141" width="5.875" style="2" customWidth="1"/>
    <col min="142" max="145" width="5.875" customWidth="1"/>
    <col min="146" max="154" width="9.375" customWidth="1"/>
    <col min="155" max="155" width="11.75" customWidth="1"/>
    <col min="156" max="167" width="9.375" customWidth="1"/>
  </cols>
  <sheetData>
    <row r="1" spans="2:167" ht="15.75" customHeight="1" x14ac:dyDescent="0.15"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L1" s="2"/>
    </row>
    <row r="3" spans="2:167" ht="15.75" customHeight="1" x14ac:dyDescent="0.1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</row>
    <row r="4" spans="2:167" ht="15.75" customHeight="1" x14ac:dyDescent="0.1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</row>
    <row r="5" spans="2:167" ht="15.75" customHeight="1" x14ac:dyDescent="0.15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</row>
    <row r="6" spans="2:167" ht="15.75" customHeight="1" x14ac:dyDescent="0.1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</row>
    <row r="7" spans="2:167" ht="15.75" customHeight="1" x14ac:dyDescent="0.1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</row>
    <row r="8" spans="2:167" s="2" customFormat="1" ht="15.75" customHeight="1" x14ac:dyDescent="0.1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</row>
    <row r="9" spans="2:167" ht="15.75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</row>
    <row r="10" spans="2:167" ht="15.75" customHeight="1" x14ac:dyDescent="0.1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</row>
    <row r="11" spans="2:167" s="2" customFormat="1" ht="15.75" customHeight="1" x14ac:dyDescent="0.1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/>
      <c r="FD11"/>
      <c r="FE11"/>
      <c r="FF11"/>
      <c r="FG11"/>
      <c r="FH11"/>
      <c r="FI11"/>
      <c r="FJ11"/>
      <c r="FK11"/>
    </row>
    <row r="12" spans="2:167" ht="30" customHeight="1" x14ac:dyDescent="0.15">
      <c r="B12" s="15"/>
      <c r="C12" s="15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8"/>
      <c r="V12" s="249" t="s">
        <v>29</v>
      </c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0"/>
      <c r="AI12" s="250"/>
      <c r="AJ12" s="250"/>
      <c r="AK12" s="250"/>
      <c r="AL12" s="250"/>
      <c r="AM12" s="250"/>
      <c r="AN12" s="250"/>
      <c r="AO12" s="250"/>
      <c r="AP12" s="250"/>
      <c r="AQ12" s="250"/>
      <c r="AR12" s="250"/>
      <c r="AS12" s="250"/>
      <c r="AT12" s="250"/>
      <c r="AU12" s="250"/>
      <c r="AV12" s="250"/>
      <c r="AW12" s="250"/>
      <c r="AX12" s="249" t="s">
        <v>30</v>
      </c>
      <c r="AY12" s="250"/>
      <c r="AZ12" s="250"/>
      <c r="BA12" s="250"/>
      <c r="BB12" s="250"/>
      <c r="BC12" s="250"/>
      <c r="BD12" s="250"/>
      <c r="BE12" s="250"/>
      <c r="BF12" s="250"/>
      <c r="BG12" s="250"/>
      <c r="BH12" s="250"/>
      <c r="BI12" s="250"/>
      <c r="BJ12" s="250"/>
      <c r="BK12" s="250"/>
      <c r="BL12" s="250"/>
      <c r="BM12" s="250"/>
      <c r="BN12" s="250"/>
      <c r="BO12" s="250"/>
      <c r="BP12" s="250"/>
      <c r="BQ12" s="250"/>
      <c r="BR12" s="250"/>
      <c r="BS12" s="250"/>
      <c r="BT12" s="250"/>
      <c r="BU12" s="250"/>
      <c r="BV12" s="250"/>
      <c r="BW12" s="250"/>
      <c r="BX12" s="250"/>
      <c r="BY12" s="250"/>
      <c r="BZ12" s="250"/>
      <c r="CA12" s="250"/>
      <c r="CB12" s="250"/>
      <c r="CC12" s="250"/>
      <c r="CD12" s="250"/>
      <c r="CE12" s="250"/>
      <c r="CF12" s="250"/>
      <c r="CG12" s="250"/>
      <c r="CH12" s="250"/>
      <c r="CI12" s="250"/>
      <c r="CJ12" s="250"/>
      <c r="CK12" s="250"/>
      <c r="CL12" s="249" t="s">
        <v>115</v>
      </c>
      <c r="CM12" s="250"/>
      <c r="CN12" s="250"/>
      <c r="CO12" s="250"/>
      <c r="CP12" s="250"/>
      <c r="CQ12" s="250"/>
      <c r="CR12" s="250"/>
      <c r="CS12" s="250"/>
      <c r="CT12" s="250"/>
      <c r="CU12" s="250"/>
      <c r="CV12" s="250"/>
      <c r="CW12" s="250"/>
      <c r="CX12" s="250"/>
      <c r="CY12" s="250"/>
      <c r="CZ12" s="250"/>
      <c r="DA12" s="250"/>
      <c r="DB12" s="250"/>
      <c r="DC12" s="250"/>
      <c r="DD12" s="250"/>
      <c r="DE12" s="250"/>
      <c r="DF12" s="250"/>
      <c r="DG12" s="250"/>
      <c r="DH12" s="250"/>
      <c r="DI12" s="250"/>
      <c r="DJ12" s="250"/>
      <c r="DK12" s="250"/>
      <c r="DL12" s="250"/>
      <c r="DM12" s="250"/>
      <c r="DN12" s="243" t="s">
        <v>117</v>
      </c>
      <c r="DO12" s="243"/>
      <c r="DP12" s="243"/>
      <c r="DQ12" s="243"/>
      <c r="DR12" s="243"/>
      <c r="DS12" s="243"/>
      <c r="DT12" s="243"/>
      <c r="DU12" s="243"/>
      <c r="DV12" s="243"/>
      <c r="DW12" s="243"/>
      <c r="DX12" s="243"/>
      <c r="DY12" s="243"/>
      <c r="DZ12" s="243"/>
      <c r="EA12" s="243"/>
      <c r="EB12" s="243"/>
      <c r="EC12" s="216"/>
      <c r="ED12" s="216"/>
      <c r="EE12" s="15"/>
      <c r="EF12" s="15"/>
      <c r="EG12" s="15"/>
      <c r="EH12" s="15"/>
      <c r="EI12" s="15"/>
      <c r="EJ12" s="15"/>
      <c r="EK12" s="15"/>
      <c r="EP12" s="3"/>
      <c r="EQ12" s="83" t="s">
        <v>114</v>
      </c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</row>
    <row r="13" spans="2:167" s="2" customFormat="1" ht="30" customHeight="1" x14ac:dyDescent="0.15">
      <c r="B13" s="15"/>
      <c r="C13" s="15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  <c r="V13" s="254" t="s">
        <v>82</v>
      </c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  <c r="AJ13" s="259"/>
      <c r="AK13" s="259"/>
      <c r="AL13" s="259"/>
      <c r="AM13" s="259"/>
      <c r="AN13" s="259"/>
      <c r="AO13" s="259"/>
      <c r="AP13" s="259"/>
      <c r="AQ13" s="259"/>
      <c r="AR13" s="259"/>
      <c r="AS13" s="259"/>
      <c r="AT13" s="259"/>
      <c r="AU13" s="259"/>
      <c r="AV13" s="259"/>
      <c r="AW13" s="259"/>
      <c r="AX13" s="258" t="s">
        <v>77</v>
      </c>
      <c r="AY13" s="259"/>
      <c r="AZ13" s="259"/>
      <c r="BA13" s="259"/>
      <c r="BB13" s="259"/>
      <c r="BC13" s="259"/>
      <c r="BD13" s="259"/>
      <c r="BE13" s="259"/>
      <c r="BF13" s="259"/>
      <c r="BG13" s="259"/>
      <c r="BH13" s="259"/>
      <c r="BI13" s="259"/>
      <c r="BJ13" s="259"/>
      <c r="BK13" s="259"/>
      <c r="BL13" s="259"/>
      <c r="BM13" s="259"/>
      <c r="BN13" s="259"/>
      <c r="BO13" s="259"/>
      <c r="BP13" s="259"/>
      <c r="BQ13" s="259"/>
      <c r="BR13" s="259"/>
      <c r="BS13" s="259"/>
      <c r="BT13" s="259"/>
      <c r="BU13" s="259"/>
      <c r="BV13" s="259"/>
      <c r="BW13" s="259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58" t="s">
        <v>78</v>
      </c>
      <c r="CM13" s="259"/>
      <c r="CN13" s="259"/>
      <c r="CO13" s="259"/>
      <c r="CP13" s="259"/>
      <c r="CQ13" s="259"/>
      <c r="CR13" s="259"/>
      <c r="CS13" s="259"/>
      <c r="CT13" s="259"/>
      <c r="CU13" s="259"/>
      <c r="CV13" s="259"/>
      <c r="CW13" s="259"/>
      <c r="CX13" s="259"/>
      <c r="CY13" s="259"/>
      <c r="CZ13" s="259"/>
      <c r="DA13" s="259"/>
      <c r="DB13" s="259"/>
      <c r="DC13" s="259"/>
      <c r="DD13" s="259"/>
      <c r="DE13" s="259"/>
      <c r="DF13" s="259"/>
      <c r="DG13" s="259"/>
      <c r="DH13" s="259"/>
      <c r="DI13" s="259"/>
      <c r="DJ13" s="259"/>
      <c r="DK13" s="259"/>
      <c r="DL13" s="259"/>
      <c r="DM13" s="259"/>
      <c r="DN13" s="244">
        <v>43435</v>
      </c>
      <c r="DO13" s="245"/>
      <c r="DP13" s="245"/>
      <c r="DQ13" s="245"/>
      <c r="DR13" s="245"/>
      <c r="DS13" s="245"/>
      <c r="DT13" s="245"/>
      <c r="DU13" s="245"/>
      <c r="DV13" s="245"/>
      <c r="DW13" s="245"/>
      <c r="DX13" s="245"/>
      <c r="DY13" s="245"/>
      <c r="DZ13" s="245"/>
      <c r="EA13" s="245"/>
      <c r="EB13" s="245"/>
      <c r="EC13" s="217"/>
      <c r="ED13" s="217"/>
      <c r="EE13" s="15"/>
      <c r="EF13" s="15"/>
      <c r="EG13" s="15"/>
      <c r="EH13" s="15"/>
      <c r="EI13" s="15"/>
      <c r="EJ13" s="15"/>
      <c r="EK13" s="15"/>
      <c r="EP13" s="3"/>
      <c r="EQ13" s="74"/>
      <c r="ER13" s="5" t="s">
        <v>24</v>
      </c>
      <c r="ES13" s="6"/>
      <c r="ET13" s="5" t="s">
        <v>25</v>
      </c>
      <c r="EU13" s="6"/>
      <c r="EV13" s="7"/>
      <c r="EW13" s="6" t="s">
        <v>26</v>
      </c>
      <c r="EX13" s="7"/>
      <c r="EY13" s="219" t="s">
        <v>74</v>
      </c>
      <c r="EZ13" s="3"/>
      <c r="FA13" s="3"/>
      <c r="FB13" s="3"/>
      <c r="FC13"/>
      <c r="FD13"/>
      <c r="FE13"/>
      <c r="FF13"/>
      <c r="FG13"/>
      <c r="FH13"/>
      <c r="FI13"/>
      <c r="FJ13"/>
      <c r="FK13"/>
    </row>
    <row r="14" spans="2:167" ht="30" customHeight="1" x14ac:dyDescent="0.15">
      <c r="B14" s="15"/>
      <c r="C14" s="15"/>
      <c r="D14" s="19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1"/>
      <c r="V14" s="260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59"/>
      <c r="AL14" s="259"/>
      <c r="AM14" s="259"/>
      <c r="AN14" s="259"/>
      <c r="AO14" s="259"/>
      <c r="AP14" s="259"/>
      <c r="AQ14" s="259"/>
      <c r="AR14" s="259"/>
      <c r="AS14" s="259"/>
      <c r="AT14" s="259"/>
      <c r="AU14" s="259"/>
      <c r="AV14" s="259"/>
      <c r="AW14" s="259"/>
      <c r="AX14" s="260"/>
      <c r="AY14" s="259"/>
      <c r="AZ14" s="259"/>
      <c r="BA14" s="259"/>
      <c r="BB14" s="259"/>
      <c r="BC14" s="259"/>
      <c r="BD14" s="259"/>
      <c r="BE14" s="259"/>
      <c r="BF14" s="259"/>
      <c r="BG14" s="259"/>
      <c r="BH14" s="259"/>
      <c r="BI14" s="259"/>
      <c r="BJ14" s="259"/>
      <c r="BK14" s="259"/>
      <c r="BL14" s="259"/>
      <c r="BM14" s="259"/>
      <c r="BN14" s="259"/>
      <c r="BO14" s="259"/>
      <c r="BP14" s="259"/>
      <c r="BQ14" s="259"/>
      <c r="BR14" s="259"/>
      <c r="BS14" s="259"/>
      <c r="BT14" s="259"/>
      <c r="BU14" s="259"/>
      <c r="BV14" s="259"/>
      <c r="BW14" s="259"/>
      <c r="BX14" s="261" t="s">
        <v>31</v>
      </c>
      <c r="BY14" s="262"/>
      <c r="BZ14" s="262"/>
      <c r="CA14" s="262"/>
      <c r="CB14" s="262"/>
      <c r="CC14" s="262"/>
      <c r="CD14" s="262"/>
      <c r="CE14" s="262"/>
      <c r="CF14" s="262"/>
      <c r="CG14" s="262"/>
      <c r="CH14" s="262"/>
      <c r="CI14" s="262"/>
      <c r="CJ14" s="262"/>
      <c r="CK14" s="262"/>
      <c r="CL14" s="260"/>
      <c r="CM14" s="259"/>
      <c r="CN14" s="259"/>
      <c r="CO14" s="259"/>
      <c r="CP14" s="259"/>
      <c r="CQ14" s="259"/>
      <c r="CR14" s="259"/>
      <c r="CS14" s="259"/>
      <c r="CT14" s="259"/>
      <c r="CU14" s="259"/>
      <c r="CV14" s="259"/>
      <c r="CW14" s="259"/>
      <c r="CX14" s="259"/>
      <c r="CY14" s="259"/>
      <c r="CZ14" s="259"/>
      <c r="DA14" s="259"/>
      <c r="DB14" s="259"/>
      <c r="DC14" s="259"/>
      <c r="DD14" s="259"/>
      <c r="DE14" s="259"/>
      <c r="DF14" s="259"/>
      <c r="DG14" s="259"/>
      <c r="DH14" s="259"/>
      <c r="DI14" s="259"/>
      <c r="DJ14" s="259"/>
      <c r="DK14" s="259"/>
      <c r="DL14" s="259"/>
      <c r="DM14" s="259"/>
      <c r="DN14" s="245"/>
      <c r="DO14" s="245"/>
      <c r="DP14" s="245"/>
      <c r="DQ14" s="245"/>
      <c r="DR14" s="245"/>
      <c r="DS14" s="245"/>
      <c r="DT14" s="245"/>
      <c r="DU14" s="245"/>
      <c r="DV14" s="245"/>
      <c r="DW14" s="245"/>
      <c r="DX14" s="245"/>
      <c r="DY14" s="245"/>
      <c r="DZ14" s="245"/>
      <c r="EA14" s="245"/>
      <c r="EB14" s="245"/>
      <c r="EC14" s="217"/>
      <c r="ED14" s="217"/>
      <c r="EE14" s="15"/>
      <c r="EF14" s="15"/>
      <c r="EG14" s="15"/>
      <c r="EH14" s="15"/>
      <c r="EI14" s="15"/>
      <c r="EJ14" s="15"/>
      <c r="EK14" s="15"/>
      <c r="EP14" s="3"/>
      <c r="EQ14" s="75"/>
      <c r="ER14" s="194" t="s">
        <v>81</v>
      </c>
      <c r="ES14" s="9"/>
      <c r="ET14" s="47" t="s">
        <v>79</v>
      </c>
      <c r="EU14" s="9"/>
      <c r="EV14" s="10"/>
      <c r="EW14" s="46" t="s">
        <v>80</v>
      </c>
      <c r="EX14" s="10"/>
      <c r="EY14" s="220">
        <v>43435</v>
      </c>
      <c r="EZ14" s="3"/>
      <c r="FA14" s="3"/>
      <c r="FB14" s="3"/>
    </row>
    <row r="15" spans="2:167" ht="30" customHeight="1" x14ac:dyDescent="0.15">
      <c r="B15" s="15"/>
      <c r="C15" s="15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5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49" t="s">
        <v>35</v>
      </c>
      <c r="AK15" s="250"/>
      <c r="AL15" s="250"/>
      <c r="AM15" s="250"/>
      <c r="AN15" s="250"/>
      <c r="AO15" s="250"/>
      <c r="AP15" s="250"/>
      <c r="AQ15" s="250"/>
      <c r="AR15" s="250"/>
      <c r="AS15" s="250"/>
      <c r="AT15" s="250"/>
      <c r="AU15" s="250"/>
      <c r="AV15" s="250"/>
      <c r="AW15" s="250"/>
      <c r="AX15" s="27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49" t="s">
        <v>35</v>
      </c>
      <c r="BL15" s="250"/>
      <c r="BM15" s="250"/>
      <c r="BN15" s="250"/>
      <c r="BO15" s="250"/>
      <c r="BP15" s="250"/>
      <c r="BQ15" s="250"/>
      <c r="BR15" s="250"/>
      <c r="BS15" s="250"/>
      <c r="BT15" s="250"/>
      <c r="BU15" s="250"/>
      <c r="BV15" s="250"/>
      <c r="BW15" s="250"/>
      <c r="BX15" s="263"/>
      <c r="BY15" s="264"/>
      <c r="BZ15" s="264"/>
      <c r="CA15" s="264"/>
      <c r="CB15" s="264"/>
      <c r="CC15" s="264"/>
      <c r="CD15" s="264"/>
      <c r="CE15" s="264"/>
      <c r="CF15" s="264"/>
      <c r="CG15" s="264"/>
      <c r="CH15" s="264"/>
      <c r="CI15" s="264"/>
      <c r="CJ15" s="264"/>
      <c r="CK15" s="264"/>
      <c r="CL15" s="27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49" t="s">
        <v>35</v>
      </c>
      <c r="DA15" s="250"/>
      <c r="DB15" s="250"/>
      <c r="DC15" s="250"/>
      <c r="DD15" s="250"/>
      <c r="DE15" s="250"/>
      <c r="DF15" s="250"/>
      <c r="DG15" s="250"/>
      <c r="DH15" s="250"/>
      <c r="DI15" s="250"/>
      <c r="DJ15" s="250"/>
      <c r="DK15" s="250"/>
      <c r="DL15" s="250"/>
      <c r="DM15" s="250"/>
      <c r="DN15" s="245"/>
      <c r="DO15" s="245"/>
      <c r="DP15" s="245"/>
      <c r="DQ15" s="245"/>
      <c r="DR15" s="245"/>
      <c r="DS15" s="245"/>
      <c r="DT15" s="245"/>
      <c r="DU15" s="245"/>
      <c r="DV15" s="245"/>
      <c r="DW15" s="245"/>
      <c r="DX15" s="245"/>
      <c r="DY15" s="245"/>
      <c r="DZ15" s="245"/>
      <c r="EA15" s="245"/>
      <c r="EB15" s="245"/>
      <c r="EC15" s="217"/>
      <c r="ED15" s="217"/>
      <c r="EE15" s="15"/>
      <c r="EF15" s="15"/>
      <c r="EG15" s="15"/>
      <c r="EH15" s="15"/>
      <c r="EI15" s="15"/>
      <c r="EJ15" s="15"/>
      <c r="EK15" s="15"/>
      <c r="EP15" s="3"/>
      <c r="EQ15" s="75"/>
      <c r="ER15" s="37"/>
      <c r="ES15" s="206" t="s">
        <v>73</v>
      </c>
      <c r="ET15" s="76"/>
      <c r="EU15" s="207" t="s">
        <v>73</v>
      </c>
      <c r="EV15" s="77" t="s">
        <v>67</v>
      </c>
      <c r="EW15" s="37"/>
      <c r="EX15" s="207" t="s">
        <v>73</v>
      </c>
      <c r="EY15" s="221"/>
      <c r="EZ15" s="3"/>
      <c r="FA15" s="3"/>
      <c r="FB15" s="3"/>
    </row>
    <row r="16" spans="2:167" ht="27" customHeight="1" x14ac:dyDescent="0.2">
      <c r="B16" s="15"/>
      <c r="C16" s="15"/>
      <c r="D16" s="29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30"/>
      <c r="V16" s="265" t="s">
        <v>27</v>
      </c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52" t="s">
        <v>120</v>
      </c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65" t="s">
        <v>32</v>
      </c>
      <c r="AY16" s="266"/>
      <c r="AZ16" s="266"/>
      <c r="BA16" s="266"/>
      <c r="BB16" s="266"/>
      <c r="BC16" s="266"/>
      <c r="BD16" s="266"/>
      <c r="BE16" s="266"/>
      <c r="BF16" s="266"/>
      <c r="BG16" s="266"/>
      <c r="BH16" s="266"/>
      <c r="BI16" s="266"/>
      <c r="BJ16" s="266"/>
      <c r="BK16" s="252" t="s">
        <v>120</v>
      </c>
      <c r="BL16" s="253"/>
      <c r="BM16" s="253"/>
      <c r="BN16" s="253"/>
      <c r="BO16" s="253"/>
      <c r="BP16" s="253"/>
      <c r="BQ16" s="253"/>
      <c r="BR16" s="253"/>
      <c r="BS16" s="253"/>
      <c r="BT16" s="253"/>
      <c r="BU16" s="253"/>
      <c r="BV16" s="253"/>
      <c r="BW16" s="253"/>
      <c r="BX16" s="265" t="s">
        <v>33</v>
      </c>
      <c r="BY16" s="266"/>
      <c r="BZ16" s="266"/>
      <c r="CA16" s="266"/>
      <c r="CB16" s="266"/>
      <c r="CC16" s="266"/>
      <c r="CD16" s="266"/>
      <c r="CE16" s="266"/>
      <c r="CF16" s="266"/>
      <c r="CG16" s="266"/>
      <c r="CH16" s="266"/>
      <c r="CI16" s="266"/>
      <c r="CJ16" s="266"/>
      <c r="CK16" s="266"/>
      <c r="CL16" s="265" t="s">
        <v>32</v>
      </c>
      <c r="CM16" s="266"/>
      <c r="CN16" s="266"/>
      <c r="CO16" s="266"/>
      <c r="CP16" s="266"/>
      <c r="CQ16" s="266"/>
      <c r="CR16" s="266"/>
      <c r="CS16" s="266"/>
      <c r="CT16" s="266"/>
      <c r="CU16" s="266"/>
      <c r="CV16" s="266"/>
      <c r="CW16" s="266"/>
      <c r="CX16" s="266"/>
      <c r="CY16" s="266"/>
      <c r="CZ16" s="252" t="s">
        <v>120</v>
      </c>
      <c r="DA16" s="253"/>
      <c r="DB16" s="253"/>
      <c r="DC16" s="253"/>
      <c r="DD16" s="253"/>
      <c r="DE16" s="253"/>
      <c r="DF16" s="253"/>
      <c r="DG16" s="253"/>
      <c r="DH16" s="253"/>
      <c r="DI16" s="253"/>
      <c r="DJ16" s="253"/>
      <c r="DK16" s="253"/>
      <c r="DL16" s="253"/>
      <c r="DM16" s="253"/>
      <c r="DN16" s="246" t="s">
        <v>120</v>
      </c>
      <c r="DO16" s="247"/>
      <c r="DP16" s="247"/>
      <c r="DQ16" s="247"/>
      <c r="DR16" s="247"/>
      <c r="DS16" s="247"/>
      <c r="DT16" s="247"/>
      <c r="DU16" s="247"/>
      <c r="DV16" s="247"/>
      <c r="DW16" s="247"/>
      <c r="DX16" s="247"/>
      <c r="DY16" s="247"/>
      <c r="DZ16" s="247"/>
      <c r="EA16" s="247"/>
      <c r="EB16" s="248"/>
      <c r="EC16" s="218"/>
      <c r="ED16" s="218"/>
      <c r="EE16" s="15"/>
      <c r="EF16" s="15"/>
      <c r="EG16" s="15"/>
      <c r="EH16" s="15"/>
      <c r="EI16" s="15"/>
      <c r="EJ16" s="15"/>
      <c r="EK16" s="15"/>
      <c r="EP16" s="3"/>
      <c r="EQ16" s="78"/>
      <c r="ER16" s="79" t="s">
        <v>27</v>
      </c>
      <c r="ES16" s="80" t="s">
        <v>61</v>
      </c>
      <c r="ET16" s="79" t="s">
        <v>68</v>
      </c>
      <c r="EU16" s="81" t="s">
        <v>61</v>
      </c>
      <c r="EV16" s="79" t="s">
        <v>69</v>
      </c>
      <c r="EW16" s="82" t="s">
        <v>68</v>
      </c>
      <c r="EX16" s="79" t="s">
        <v>61</v>
      </c>
      <c r="EY16" s="79" t="s">
        <v>61</v>
      </c>
      <c r="EZ16" s="3"/>
      <c r="FA16" s="3"/>
      <c r="FB16" s="3"/>
    </row>
    <row r="17" spans="2:158" s="85" customFormat="1" ht="29.1" customHeight="1" x14ac:dyDescent="0.25">
      <c r="B17" s="84"/>
      <c r="C17" s="84"/>
      <c r="D17" s="29"/>
      <c r="E17" s="28"/>
      <c r="F17" s="28"/>
      <c r="G17" s="239" t="s">
        <v>36</v>
      </c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31"/>
      <c r="T17" s="31"/>
      <c r="U17" s="32"/>
      <c r="V17" s="241">
        <f t="shared" ref="V17:V22" si="0">ER17</f>
        <v>580.68100000000004</v>
      </c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  <c r="AJ17" s="230">
        <f t="shared" ref="AJ17:AJ22" si="1">ES17</f>
        <v>0.9921571909991741</v>
      </c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31"/>
      <c r="AV17" s="31"/>
      <c r="AW17" s="31"/>
      <c r="AX17" s="230">
        <f t="shared" ref="AX17:AX22" si="2">ET17</f>
        <v>4.4935900000000002</v>
      </c>
      <c r="AY17" s="231"/>
      <c r="AZ17" s="231"/>
      <c r="BA17" s="231"/>
      <c r="BB17" s="231"/>
      <c r="BC17" s="231"/>
      <c r="BD17" s="231"/>
      <c r="BE17" s="231"/>
      <c r="BF17" s="231"/>
      <c r="BG17" s="231"/>
      <c r="BH17" s="231"/>
      <c r="BI17" s="231"/>
      <c r="BJ17" s="31"/>
      <c r="BK17" s="230">
        <f t="shared" ref="BK17:BK22" si="3">EU17</f>
        <v>1.1003207345602426</v>
      </c>
      <c r="BL17" s="231"/>
      <c r="BM17" s="231"/>
      <c r="BN17" s="231"/>
      <c r="BO17" s="231"/>
      <c r="BP17" s="231"/>
      <c r="BQ17" s="231"/>
      <c r="BR17" s="231"/>
      <c r="BS17" s="231"/>
      <c r="BT17" s="231"/>
      <c r="BU17" s="231"/>
      <c r="BV17" s="231"/>
      <c r="BW17" s="31"/>
      <c r="BX17" s="241">
        <f t="shared" ref="BX17:BX22" si="4">EV17</f>
        <v>3180.5595860790045</v>
      </c>
      <c r="BY17" s="242"/>
      <c r="BZ17" s="242"/>
      <c r="CA17" s="242"/>
      <c r="CB17" s="242"/>
      <c r="CC17" s="242"/>
      <c r="CD17" s="242"/>
      <c r="CE17" s="242"/>
      <c r="CF17" s="242"/>
      <c r="CG17" s="242"/>
      <c r="CH17" s="242"/>
      <c r="CI17" s="242"/>
      <c r="CJ17" s="242"/>
      <c r="CK17" s="242"/>
      <c r="CL17" s="230">
        <f t="shared" ref="CL17:CL22" si="5">EW17</f>
        <v>5.8472999999999997</v>
      </c>
      <c r="CM17" s="231"/>
      <c r="CN17" s="231"/>
      <c r="CO17" s="231"/>
      <c r="CP17" s="231"/>
      <c r="CQ17" s="231"/>
      <c r="CR17" s="231"/>
      <c r="CS17" s="231"/>
      <c r="CT17" s="231"/>
      <c r="CU17" s="231"/>
      <c r="CV17" s="231"/>
      <c r="CW17" s="231"/>
      <c r="CX17" s="231"/>
      <c r="CY17" s="31"/>
      <c r="CZ17" s="230">
        <f t="shared" ref="CZ17:CZ22" si="6">EX17</f>
        <v>0.74110491590848937</v>
      </c>
      <c r="DA17" s="231"/>
      <c r="DB17" s="231"/>
      <c r="DC17" s="231"/>
      <c r="DD17" s="231"/>
      <c r="DE17" s="231"/>
      <c r="DF17" s="231"/>
      <c r="DG17" s="231"/>
      <c r="DH17" s="231"/>
      <c r="DI17" s="231"/>
      <c r="DJ17" s="231"/>
      <c r="DK17" s="231"/>
      <c r="DL17" s="31"/>
      <c r="DM17" s="31"/>
      <c r="DN17" s="230">
        <f t="shared" ref="DN17:DN22" si="7">EY17</f>
        <v>99.4</v>
      </c>
      <c r="DO17" s="231"/>
      <c r="DP17" s="231"/>
      <c r="DQ17" s="231"/>
      <c r="DR17" s="231"/>
      <c r="DS17" s="231"/>
      <c r="DT17" s="231"/>
      <c r="DU17" s="231"/>
      <c r="DV17" s="231"/>
      <c r="DW17" s="231"/>
      <c r="DX17" s="231"/>
      <c r="DY17" s="231"/>
      <c r="DZ17" s="31"/>
      <c r="EA17" s="31"/>
      <c r="EB17" s="32"/>
      <c r="EC17" s="31"/>
      <c r="ED17" s="31"/>
      <c r="EE17" s="84"/>
      <c r="EF17" s="213"/>
      <c r="EG17" s="213"/>
      <c r="EH17" s="84"/>
      <c r="EI17" s="84"/>
      <c r="EJ17" s="84"/>
      <c r="EK17" s="84"/>
      <c r="EP17" s="3"/>
      <c r="EQ17" s="86" t="s">
        <v>36</v>
      </c>
      <c r="ER17" s="87">
        <v>580.68100000000004</v>
      </c>
      <c r="ES17" s="88">
        <v>0.9921571909991741</v>
      </c>
      <c r="ET17" s="89">
        <v>4.4935900000000002</v>
      </c>
      <c r="EU17" s="90">
        <v>1.1003207345602426</v>
      </c>
      <c r="EV17" s="91">
        <v>3180.5595860790045</v>
      </c>
      <c r="EW17" s="92">
        <v>5.8472999999999997</v>
      </c>
      <c r="EX17" s="92">
        <v>0.74110491590848937</v>
      </c>
      <c r="EY17" s="92">
        <v>99.4</v>
      </c>
      <c r="EZ17" s="3"/>
      <c r="FA17" s="3"/>
      <c r="FB17" s="3"/>
    </row>
    <row r="18" spans="2:158" s="85" customFormat="1" ht="29.1" customHeight="1" x14ac:dyDescent="0.25">
      <c r="B18" s="84"/>
      <c r="C18" s="84"/>
      <c r="D18" s="29"/>
      <c r="E18" s="28"/>
      <c r="F18" s="28"/>
      <c r="G18" s="239" t="s">
        <v>37</v>
      </c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6"/>
      <c r="S18" s="31"/>
      <c r="T18" s="31"/>
      <c r="U18" s="32"/>
      <c r="V18" s="241">
        <f t="shared" si="0"/>
        <v>1218.7439999999999</v>
      </c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30">
        <f t="shared" si="1"/>
        <v>2.0823578239809759</v>
      </c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31"/>
      <c r="AW18" s="31"/>
      <c r="AX18" s="230">
        <f t="shared" si="2"/>
        <v>7.6230599999999997</v>
      </c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31"/>
      <c r="BK18" s="230">
        <f t="shared" si="3"/>
        <v>1.8666168873432605</v>
      </c>
      <c r="BL18" s="231"/>
      <c r="BM18" s="231"/>
      <c r="BN18" s="231"/>
      <c r="BO18" s="231"/>
      <c r="BP18" s="231"/>
      <c r="BQ18" s="231"/>
      <c r="BR18" s="231"/>
      <c r="BS18" s="231"/>
      <c r="BT18" s="231"/>
      <c r="BU18" s="231"/>
      <c r="BV18" s="231"/>
      <c r="BW18" s="31"/>
      <c r="BX18" s="241">
        <f t="shared" si="4"/>
        <v>2925.9266224985599</v>
      </c>
      <c r="BY18" s="242"/>
      <c r="BZ18" s="242"/>
      <c r="CA18" s="242"/>
      <c r="CB18" s="242"/>
      <c r="CC18" s="242"/>
      <c r="CD18" s="242"/>
      <c r="CE18" s="242"/>
      <c r="CF18" s="242"/>
      <c r="CG18" s="242"/>
      <c r="CH18" s="242"/>
      <c r="CI18" s="242"/>
      <c r="CJ18" s="242"/>
      <c r="CK18" s="242"/>
      <c r="CL18" s="230">
        <f t="shared" si="5"/>
        <v>13.2742</v>
      </c>
      <c r="CM18" s="231"/>
      <c r="CN18" s="231"/>
      <c r="CO18" s="231"/>
      <c r="CP18" s="231"/>
      <c r="CQ18" s="231"/>
      <c r="CR18" s="231"/>
      <c r="CS18" s="231"/>
      <c r="CT18" s="231"/>
      <c r="CU18" s="231"/>
      <c r="CV18" s="231"/>
      <c r="CW18" s="231"/>
      <c r="CX18" s="231"/>
      <c r="CY18" s="31"/>
      <c r="CZ18" s="230">
        <f t="shared" si="6"/>
        <v>1.6824132291403675</v>
      </c>
      <c r="DA18" s="231"/>
      <c r="DB18" s="231"/>
      <c r="DC18" s="231"/>
      <c r="DD18" s="231"/>
      <c r="DE18" s="231"/>
      <c r="DF18" s="231"/>
      <c r="DG18" s="231"/>
      <c r="DH18" s="231"/>
      <c r="DI18" s="231"/>
      <c r="DJ18" s="231"/>
      <c r="DK18" s="231"/>
      <c r="DL18" s="31"/>
      <c r="DM18" s="31"/>
      <c r="DN18" s="230">
        <f t="shared" si="7"/>
        <v>100.7</v>
      </c>
      <c r="DO18" s="231"/>
      <c r="DP18" s="231"/>
      <c r="DQ18" s="231"/>
      <c r="DR18" s="231"/>
      <c r="DS18" s="231"/>
      <c r="DT18" s="231"/>
      <c r="DU18" s="231"/>
      <c r="DV18" s="231"/>
      <c r="DW18" s="231"/>
      <c r="DX18" s="231"/>
      <c r="DY18" s="231"/>
      <c r="DZ18" s="31"/>
      <c r="EA18" s="31"/>
      <c r="EB18" s="32"/>
      <c r="EC18" s="31"/>
      <c r="ED18" s="31"/>
      <c r="EE18" s="84"/>
      <c r="EF18" s="213"/>
      <c r="EG18" s="213"/>
      <c r="EH18" s="84"/>
      <c r="EI18" s="84"/>
      <c r="EJ18" s="84"/>
      <c r="EK18" s="84"/>
      <c r="EP18" s="3"/>
      <c r="EQ18" s="86" t="s">
        <v>37</v>
      </c>
      <c r="ER18" s="87">
        <v>1218.7439999999999</v>
      </c>
      <c r="ES18" s="88">
        <v>2.0823578239809759</v>
      </c>
      <c r="ET18" s="89">
        <v>7.6230599999999997</v>
      </c>
      <c r="EU18" s="90">
        <v>1.8666168873432605</v>
      </c>
      <c r="EV18" s="91">
        <v>2925.9266224985599</v>
      </c>
      <c r="EW18" s="92">
        <v>13.2742</v>
      </c>
      <c r="EX18" s="92">
        <v>1.6824132291403675</v>
      </c>
      <c r="EY18" s="92">
        <v>100.7</v>
      </c>
      <c r="EZ18" s="3"/>
      <c r="FA18" s="3"/>
      <c r="FB18" s="3"/>
    </row>
    <row r="19" spans="2:158" s="85" customFormat="1" ht="29.1" customHeight="1" x14ac:dyDescent="0.25">
      <c r="B19" s="84"/>
      <c r="C19" s="84"/>
      <c r="D19" s="29"/>
      <c r="E19" s="28"/>
      <c r="F19" s="28"/>
      <c r="G19" s="239" t="s">
        <v>38</v>
      </c>
      <c r="H19" s="276"/>
      <c r="I19" s="276"/>
      <c r="J19" s="276"/>
      <c r="K19" s="276"/>
      <c r="L19" s="276"/>
      <c r="M19" s="276"/>
      <c r="N19" s="276"/>
      <c r="O19" s="276"/>
      <c r="P19" s="276"/>
      <c r="Q19" s="276"/>
      <c r="R19" s="276"/>
      <c r="S19" s="31"/>
      <c r="T19" s="31"/>
      <c r="U19" s="32"/>
      <c r="V19" s="241">
        <f t="shared" si="0"/>
        <v>4300.1610000000001</v>
      </c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  <c r="AJ19" s="230">
        <f t="shared" si="1"/>
        <v>7.3472968094430495</v>
      </c>
      <c r="AK19" s="231"/>
      <c r="AL19" s="231"/>
      <c r="AM19" s="231"/>
      <c r="AN19" s="231"/>
      <c r="AO19" s="231"/>
      <c r="AP19" s="231"/>
      <c r="AQ19" s="231"/>
      <c r="AR19" s="231"/>
      <c r="AS19" s="231"/>
      <c r="AT19" s="231"/>
      <c r="AU19" s="231"/>
      <c r="AV19" s="31"/>
      <c r="AW19" s="31"/>
      <c r="AX19" s="230">
        <f t="shared" si="2"/>
        <v>26.993313000000001</v>
      </c>
      <c r="AY19" s="231"/>
      <c r="AZ19" s="231"/>
      <c r="BA19" s="231"/>
      <c r="BB19" s="231"/>
      <c r="BC19" s="231"/>
      <c r="BD19" s="231"/>
      <c r="BE19" s="231"/>
      <c r="BF19" s="231"/>
      <c r="BG19" s="231"/>
      <c r="BH19" s="231"/>
      <c r="BI19" s="231"/>
      <c r="BJ19" s="31"/>
      <c r="BK19" s="230">
        <f t="shared" si="3"/>
        <v>6.6097044875866606</v>
      </c>
      <c r="BL19" s="231"/>
      <c r="BM19" s="231"/>
      <c r="BN19" s="231"/>
      <c r="BO19" s="231"/>
      <c r="BP19" s="231"/>
      <c r="BQ19" s="231"/>
      <c r="BR19" s="231"/>
      <c r="BS19" s="231"/>
      <c r="BT19" s="231"/>
      <c r="BU19" s="231"/>
      <c r="BV19" s="231"/>
      <c r="BW19" s="31"/>
      <c r="BX19" s="241">
        <f t="shared" si="4"/>
        <v>3056.1309172294359</v>
      </c>
      <c r="BY19" s="242"/>
      <c r="BZ19" s="242"/>
      <c r="CA19" s="242"/>
      <c r="CB19" s="242"/>
      <c r="CC19" s="242"/>
      <c r="CD19" s="242"/>
      <c r="CE19" s="242"/>
      <c r="CF19" s="242"/>
      <c r="CG19" s="242"/>
      <c r="CH19" s="242"/>
      <c r="CI19" s="242"/>
      <c r="CJ19" s="242"/>
      <c r="CK19" s="242"/>
      <c r="CL19" s="230">
        <f t="shared" si="5"/>
        <v>67.411000000000001</v>
      </c>
      <c r="CM19" s="231"/>
      <c r="CN19" s="231"/>
      <c r="CO19" s="231"/>
      <c r="CP19" s="231"/>
      <c r="CQ19" s="231"/>
      <c r="CR19" s="231"/>
      <c r="CS19" s="231"/>
      <c r="CT19" s="231"/>
      <c r="CU19" s="231"/>
      <c r="CV19" s="231"/>
      <c r="CW19" s="231"/>
      <c r="CX19" s="231"/>
      <c r="CY19" s="31"/>
      <c r="CZ19" s="230">
        <f t="shared" si="6"/>
        <v>8.5438789674391913</v>
      </c>
      <c r="DA19" s="231"/>
      <c r="DB19" s="231"/>
      <c r="DC19" s="231"/>
      <c r="DD19" s="231"/>
      <c r="DE19" s="231"/>
      <c r="DF19" s="231"/>
      <c r="DG19" s="231"/>
      <c r="DH19" s="231"/>
      <c r="DI19" s="231"/>
      <c r="DJ19" s="231"/>
      <c r="DK19" s="231"/>
      <c r="DL19" s="31"/>
      <c r="DM19" s="31"/>
      <c r="DN19" s="230">
        <f t="shared" si="7"/>
        <v>99.8</v>
      </c>
      <c r="DO19" s="231"/>
      <c r="DP19" s="231"/>
      <c r="DQ19" s="231"/>
      <c r="DR19" s="231"/>
      <c r="DS19" s="231"/>
      <c r="DT19" s="231"/>
      <c r="DU19" s="231"/>
      <c r="DV19" s="231"/>
      <c r="DW19" s="231"/>
      <c r="DX19" s="231"/>
      <c r="DY19" s="231"/>
      <c r="DZ19" s="31"/>
      <c r="EA19" s="31"/>
      <c r="EB19" s="32"/>
      <c r="EC19" s="31"/>
      <c r="ED19" s="31"/>
      <c r="EE19" s="84"/>
      <c r="EF19" s="213"/>
      <c r="EG19" s="213"/>
      <c r="EH19" s="84"/>
      <c r="EI19" s="84"/>
      <c r="EJ19" s="84"/>
      <c r="EK19" s="84"/>
      <c r="EP19" s="3"/>
      <c r="EQ19" s="86" t="s">
        <v>38</v>
      </c>
      <c r="ER19" s="87">
        <v>4300.1610000000001</v>
      </c>
      <c r="ES19" s="88">
        <v>7.3472968094430495</v>
      </c>
      <c r="ET19" s="89">
        <v>26.993313000000001</v>
      </c>
      <c r="EU19" s="90">
        <v>6.6097044875866606</v>
      </c>
      <c r="EV19" s="91">
        <v>3056.1309172294359</v>
      </c>
      <c r="EW19" s="92">
        <v>67.411000000000001</v>
      </c>
      <c r="EX19" s="92">
        <v>8.5438789674391913</v>
      </c>
      <c r="EY19" s="92">
        <v>99.8</v>
      </c>
      <c r="EZ19" s="3"/>
      <c r="FA19" s="3"/>
      <c r="FB19" s="3"/>
    </row>
    <row r="20" spans="2:158" s="85" customFormat="1" ht="29.1" customHeight="1" x14ac:dyDescent="0.25">
      <c r="B20" s="84"/>
      <c r="C20" s="84"/>
      <c r="D20" s="29"/>
      <c r="E20" s="28"/>
      <c r="F20" s="28"/>
      <c r="G20" s="239" t="s">
        <v>39</v>
      </c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31"/>
      <c r="T20" s="31"/>
      <c r="U20" s="32"/>
      <c r="V20" s="241">
        <f t="shared" si="0"/>
        <v>2540.8069999999998</v>
      </c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30">
        <f t="shared" si="1"/>
        <v>4.3412474938753602</v>
      </c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31"/>
      <c r="AW20" s="31"/>
      <c r="AX20" s="230">
        <f t="shared" si="2"/>
        <v>15.983414</v>
      </c>
      <c r="AY20" s="231"/>
      <c r="AZ20" s="231"/>
      <c r="BA20" s="231"/>
      <c r="BB20" s="231"/>
      <c r="BC20" s="231"/>
      <c r="BD20" s="231"/>
      <c r="BE20" s="231"/>
      <c r="BF20" s="231"/>
      <c r="BG20" s="231"/>
      <c r="BH20" s="231"/>
      <c r="BI20" s="231"/>
      <c r="BJ20" s="31"/>
      <c r="BK20" s="230">
        <f t="shared" si="3"/>
        <v>3.9137709121794524</v>
      </c>
      <c r="BL20" s="231"/>
      <c r="BM20" s="231"/>
      <c r="BN20" s="231"/>
      <c r="BO20" s="231"/>
      <c r="BP20" s="231"/>
      <c r="BQ20" s="231"/>
      <c r="BR20" s="231"/>
      <c r="BS20" s="231"/>
      <c r="BT20" s="231"/>
      <c r="BU20" s="231"/>
      <c r="BV20" s="231"/>
      <c r="BW20" s="31"/>
      <c r="BX20" s="241">
        <f t="shared" si="4"/>
        <v>2895.5654231740323</v>
      </c>
      <c r="BY20" s="242"/>
      <c r="BZ20" s="242"/>
      <c r="CA20" s="242"/>
      <c r="CB20" s="242"/>
      <c r="CC20" s="242"/>
      <c r="CD20" s="242"/>
      <c r="CE20" s="242"/>
      <c r="CF20" s="242"/>
      <c r="CG20" s="242"/>
      <c r="CH20" s="242"/>
      <c r="CI20" s="242"/>
      <c r="CJ20" s="242"/>
      <c r="CK20" s="242"/>
      <c r="CL20" s="230">
        <f t="shared" si="5"/>
        <v>23.698499999999999</v>
      </c>
      <c r="CM20" s="231"/>
      <c r="CN20" s="231"/>
      <c r="CO20" s="231"/>
      <c r="CP20" s="231"/>
      <c r="CQ20" s="231"/>
      <c r="CR20" s="231"/>
      <c r="CS20" s="231"/>
      <c r="CT20" s="231"/>
      <c r="CU20" s="231"/>
      <c r="CV20" s="231"/>
      <c r="CW20" s="231"/>
      <c r="CX20" s="231"/>
      <c r="CY20" s="31"/>
      <c r="CZ20" s="230">
        <f t="shared" si="6"/>
        <v>3.003621303791038</v>
      </c>
      <c r="DA20" s="231"/>
      <c r="DB20" s="231"/>
      <c r="DC20" s="231"/>
      <c r="DD20" s="231"/>
      <c r="DE20" s="231"/>
      <c r="DF20" s="231"/>
      <c r="DG20" s="231"/>
      <c r="DH20" s="231"/>
      <c r="DI20" s="231"/>
      <c r="DJ20" s="231"/>
      <c r="DK20" s="231"/>
      <c r="DL20" s="31"/>
      <c r="DM20" s="31"/>
      <c r="DN20" s="230">
        <f t="shared" si="7"/>
        <v>100.3</v>
      </c>
      <c r="DO20" s="231"/>
      <c r="DP20" s="231"/>
      <c r="DQ20" s="231"/>
      <c r="DR20" s="231"/>
      <c r="DS20" s="231"/>
      <c r="DT20" s="231"/>
      <c r="DU20" s="231"/>
      <c r="DV20" s="231"/>
      <c r="DW20" s="231"/>
      <c r="DX20" s="231"/>
      <c r="DY20" s="231"/>
      <c r="DZ20" s="31"/>
      <c r="EA20" s="31"/>
      <c r="EB20" s="32"/>
      <c r="EC20" s="31"/>
      <c r="ED20" s="31"/>
      <c r="EE20" s="84"/>
      <c r="EF20" s="213"/>
      <c r="EG20" s="213"/>
      <c r="EH20" s="84"/>
      <c r="EI20" s="84"/>
      <c r="EJ20" s="84"/>
      <c r="EK20" s="84"/>
      <c r="EP20" s="3"/>
      <c r="EQ20" s="86" t="s">
        <v>39</v>
      </c>
      <c r="ER20" s="87">
        <v>2540.8069999999998</v>
      </c>
      <c r="ES20" s="88">
        <v>4.3412474938753602</v>
      </c>
      <c r="ET20" s="89">
        <v>15.983414</v>
      </c>
      <c r="EU20" s="90">
        <v>3.9137709121794524</v>
      </c>
      <c r="EV20" s="91">
        <v>2895.5654231740323</v>
      </c>
      <c r="EW20" s="92">
        <v>23.698499999999999</v>
      </c>
      <c r="EX20" s="92">
        <v>3.003621303791038</v>
      </c>
      <c r="EY20" s="92">
        <v>100.3</v>
      </c>
      <c r="EZ20" s="3"/>
      <c r="FA20" s="3"/>
      <c r="FB20" s="3"/>
    </row>
    <row r="21" spans="2:158" s="85" customFormat="1" ht="29.1" customHeight="1" x14ac:dyDescent="0.25">
      <c r="B21" s="84"/>
      <c r="C21" s="84"/>
      <c r="D21" s="29"/>
      <c r="E21" s="28"/>
      <c r="F21" s="28"/>
      <c r="G21" s="239" t="s">
        <v>40</v>
      </c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31"/>
      <c r="T21" s="31"/>
      <c r="U21" s="32"/>
      <c r="V21" s="241">
        <f t="shared" si="0"/>
        <v>593.68799999999999</v>
      </c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  <c r="AJ21" s="230">
        <f t="shared" si="1"/>
        <v>1.0143810774072468</v>
      </c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31"/>
      <c r="AW21" s="31"/>
      <c r="AX21" s="230">
        <f t="shared" si="2"/>
        <v>3.421265</v>
      </c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31"/>
      <c r="BK21" s="230">
        <f t="shared" si="3"/>
        <v>0.83774639384662331</v>
      </c>
      <c r="BL21" s="231"/>
      <c r="BM21" s="231"/>
      <c r="BN21" s="231"/>
      <c r="BO21" s="231"/>
      <c r="BP21" s="231"/>
      <c r="BQ21" s="231"/>
      <c r="BR21" s="231"/>
      <c r="BS21" s="231"/>
      <c r="BT21" s="231"/>
      <c r="BU21" s="231"/>
      <c r="BV21" s="231"/>
      <c r="BW21" s="31"/>
      <c r="BX21" s="241">
        <f t="shared" si="4"/>
        <v>2522.463373291976</v>
      </c>
      <c r="BY21" s="242"/>
      <c r="BZ21" s="242"/>
      <c r="CA21" s="242"/>
      <c r="CB21" s="242"/>
      <c r="CC21" s="242"/>
      <c r="CD21" s="242"/>
      <c r="CE21" s="242"/>
      <c r="CF21" s="242"/>
      <c r="CG21" s="242"/>
      <c r="CH21" s="242"/>
      <c r="CI21" s="242"/>
      <c r="CJ21" s="242"/>
      <c r="CK21" s="242"/>
      <c r="CL21" s="230">
        <f t="shared" si="5"/>
        <v>6.6387</v>
      </c>
      <c r="CM21" s="231"/>
      <c r="CN21" s="231"/>
      <c r="CO21" s="231"/>
      <c r="CP21" s="231"/>
      <c r="CQ21" s="231"/>
      <c r="CR21" s="231"/>
      <c r="CS21" s="231"/>
      <c r="CT21" s="231"/>
      <c r="CU21" s="231"/>
      <c r="CV21" s="231"/>
      <c r="CW21" s="231"/>
      <c r="CX21" s="231"/>
      <c r="CY21" s="31"/>
      <c r="CZ21" s="230">
        <f t="shared" si="6"/>
        <v>0.84140940352670279</v>
      </c>
      <c r="DA21" s="231"/>
      <c r="DB21" s="231"/>
      <c r="DC21" s="231"/>
      <c r="DD21" s="231"/>
      <c r="DE21" s="231"/>
      <c r="DF21" s="231"/>
      <c r="DG21" s="231"/>
      <c r="DH21" s="231"/>
      <c r="DI21" s="231"/>
      <c r="DJ21" s="231"/>
      <c r="DK21" s="231"/>
      <c r="DL21" s="31"/>
      <c r="DM21" s="31"/>
      <c r="DN21" s="230">
        <f t="shared" si="7"/>
        <v>97.1</v>
      </c>
      <c r="DO21" s="231"/>
      <c r="DP21" s="231"/>
      <c r="DQ21" s="231"/>
      <c r="DR21" s="231"/>
      <c r="DS21" s="231"/>
      <c r="DT21" s="231"/>
      <c r="DU21" s="231"/>
      <c r="DV21" s="231"/>
      <c r="DW21" s="231"/>
      <c r="DX21" s="231"/>
      <c r="DY21" s="231"/>
      <c r="DZ21" s="31"/>
      <c r="EA21" s="31"/>
      <c r="EB21" s="32"/>
      <c r="EC21" s="31"/>
      <c r="ED21" s="31"/>
      <c r="EE21" s="84"/>
      <c r="EF21" s="213"/>
      <c r="EG21" s="213"/>
      <c r="EH21" s="84"/>
      <c r="EI21" s="84"/>
      <c r="EJ21" s="84"/>
      <c r="EK21" s="84"/>
      <c r="EP21" s="3"/>
      <c r="EQ21" s="86" t="s">
        <v>40</v>
      </c>
      <c r="ER21" s="87">
        <v>593.68799999999999</v>
      </c>
      <c r="ES21" s="88">
        <v>1.0143810774072468</v>
      </c>
      <c r="ET21" s="89">
        <v>3.421265</v>
      </c>
      <c r="EU21" s="90">
        <v>0.83774639384662331</v>
      </c>
      <c r="EV21" s="91">
        <v>2522.463373291976</v>
      </c>
      <c r="EW21" s="92">
        <v>6.6387</v>
      </c>
      <c r="EX21" s="92">
        <v>0.84140940352670279</v>
      </c>
      <c r="EY21" s="92">
        <v>97.1</v>
      </c>
      <c r="EZ21" s="3"/>
      <c r="FA21" s="3"/>
      <c r="FB21" s="3"/>
    </row>
    <row r="22" spans="2:158" s="85" customFormat="1" ht="29.1" customHeight="1" x14ac:dyDescent="0.25">
      <c r="B22" s="84"/>
      <c r="C22" s="84"/>
      <c r="D22" s="29"/>
      <c r="E22" s="28"/>
      <c r="F22" s="28"/>
      <c r="G22" s="239" t="s">
        <v>41</v>
      </c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31"/>
      <c r="T22" s="31"/>
      <c r="U22" s="32"/>
      <c r="V22" s="241">
        <f t="shared" si="0"/>
        <v>440.79199999999997</v>
      </c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30">
        <f t="shared" si="1"/>
        <v>0.75314148824381699</v>
      </c>
      <c r="AK22" s="231"/>
      <c r="AL22" s="231"/>
      <c r="AM22" s="231"/>
      <c r="AN22" s="231"/>
      <c r="AO22" s="231"/>
      <c r="AP22" s="231"/>
      <c r="AQ22" s="231"/>
      <c r="AR22" s="231"/>
      <c r="AS22" s="231"/>
      <c r="AT22" s="231"/>
      <c r="AU22" s="231"/>
      <c r="AV22" s="31"/>
      <c r="AW22" s="31"/>
      <c r="AX22" s="230">
        <f t="shared" si="2"/>
        <v>2.8133689999999998</v>
      </c>
      <c r="AY22" s="231"/>
      <c r="AZ22" s="231"/>
      <c r="BA22" s="231"/>
      <c r="BB22" s="231"/>
      <c r="BC22" s="231"/>
      <c r="BD22" s="231"/>
      <c r="BE22" s="231"/>
      <c r="BF22" s="231"/>
      <c r="BG22" s="231"/>
      <c r="BH22" s="231"/>
      <c r="BI22" s="231"/>
      <c r="BJ22" s="31"/>
      <c r="BK22" s="230">
        <f t="shared" si="3"/>
        <v>0.68889423482538792</v>
      </c>
      <c r="BL22" s="231"/>
      <c r="BM22" s="231"/>
      <c r="BN22" s="231"/>
      <c r="BO22" s="231"/>
      <c r="BP22" s="231"/>
      <c r="BQ22" s="231"/>
      <c r="BR22" s="231"/>
      <c r="BS22" s="231"/>
      <c r="BT22" s="231"/>
      <c r="BU22" s="231"/>
      <c r="BV22" s="231"/>
      <c r="BW22" s="31"/>
      <c r="BX22" s="241">
        <f t="shared" si="4"/>
        <v>2948.9839236991529</v>
      </c>
      <c r="BY22" s="242"/>
      <c r="BZ22" s="242"/>
      <c r="CA22" s="242"/>
      <c r="CB22" s="242"/>
      <c r="CC22" s="242"/>
      <c r="CD22" s="242"/>
      <c r="CE22" s="242"/>
      <c r="CF22" s="242"/>
      <c r="CG22" s="242"/>
      <c r="CH22" s="242"/>
      <c r="CI22" s="242"/>
      <c r="CJ22" s="242"/>
      <c r="CK22" s="242"/>
      <c r="CL22" s="230">
        <f t="shared" si="5"/>
        <v>4.0780000000000003</v>
      </c>
      <c r="CM22" s="231"/>
      <c r="CN22" s="231"/>
      <c r="CO22" s="231"/>
      <c r="CP22" s="231"/>
      <c r="CQ22" s="231"/>
      <c r="CR22" s="231"/>
      <c r="CS22" s="231"/>
      <c r="CT22" s="231"/>
      <c r="CU22" s="231"/>
      <c r="CV22" s="231"/>
      <c r="CW22" s="231"/>
      <c r="CX22" s="231"/>
      <c r="CY22" s="31"/>
      <c r="CZ22" s="230">
        <f t="shared" si="6"/>
        <v>0.51685835292781634</v>
      </c>
      <c r="DA22" s="231"/>
      <c r="DB22" s="231"/>
      <c r="DC22" s="231"/>
      <c r="DD22" s="231"/>
      <c r="DE22" s="231"/>
      <c r="DF22" s="231"/>
      <c r="DG22" s="231"/>
      <c r="DH22" s="231"/>
      <c r="DI22" s="231"/>
      <c r="DJ22" s="231"/>
      <c r="DK22" s="231"/>
      <c r="DL22" s="31"/>
      <c r="DM22" s="31"/>
      <c r="DN22" s="230">
        <f t="shared" si="7"/>
        <v>99.6</v>
      </c>
      <c r="DO22" s="231"/>
      <c r="DP22" s="231"/>
      <c r="DQ22" s="231"/>
      <c r="DR22" s="231"/>
      <c r="DS22" s="231"/>
      <c r="DT22" s="231"/>
      <c r="DU22" s="231"/>
      <c r="DV22" s="231"/>
      <c r="DW22" s="231"/>
      <c r="DX22" s="231"/>
      <c r="DY22" s="231"/>
      <c r="DZ22" s="31"/>
      <c r="EA22" s="31"/>
      <c r="EB22" s="32"/>
      <c r="EC22" s="31"/>
      <c r="ED22" s="31"/>
      <c r="EE22" s="84"/>
      <c r="EF22" s="213"/>
      <c r="EG22" s="213"/>
      <c r="EH22" s="84"/>
      <c r="EI22" s="84"/>
      <c r="EJ22" s="84"/>
      <c r="EK22" s="84"/>
      <c r="EP22" s="3"/>
      <c r="EQ22" s="86" t="s">
        <v>41</v>
      </c>
      <c r="ER22" s="87">
        <v>440.79199999999997</v>
      </c>
      <c r="ES22" s="88">
        <v>0.75314148824381699</v>
      </c>
      <c r="ET22" s="89">
        <v>2.8133689999999998</v>
      </c>
      <c r="EU22" s="90">
        <v>0.68889423482538792</v>
      </c>
      <c r="EV22" s="91">
        <v>2948.9839236991529</v>
      </c>
      <c r="EW22" s="92">
        <v>4.0780000000000003</v>
      </c>
      <c r="EX22" s="92">
        <v>0.51685835292781634</v>
      </c>
      <c r="EY22" s="92">
        <v>99.6</v>
      </c>
      <c r="EZ22" s="3"/>
      <c r="FA22" s="3"/>
      <c r="FB22" s="3"/>
    </row>
    <row r="23" spans="2:158" s="85" customFormat="1" ht="29.1" customHeight="1" x14ac:dyDescent="0.25">
      <c r="B23" s="84"/>
      <c r="C23" s="84"/>
      <c r="D23" s="29"/>
      <c r="E23" s="28"/>
      <c r="F23" s="28"/>
      <c r="G23" s="239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31"/>
      <c r="T23" s="31"/>
      <c r="U23" s="32"/>
      <c r="V23" s="241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30"/>
      <c r="AK23" s="231"/>
      <c r="AL23" s="231"/>
      <c r="AM23" s="231"/>
      <c r="AN23" s="231"/>
      <c r="AO23" s="231"/>
      <c r="AP23" s="231"/>
      <c r="AQ23" s="231"/>
      <c r="AR23" s="231"/>
      <c r="AS23" s="231"/>
      <c r="AT23" s="231"/>
      <c r="AU23" s="231"/>
      <c r="AV23" s="31"/>
      <c r="AW23" s="31"/>
      <c r="AX23" s="230"/>
      <c r="AY23" s="231"/>
      <c r="AZ23" s="231"/>
      <c r="BA23" s="231"/>
      <c r="BB23" s="231"/>
      <c r="BC23" s="231"/>
      <c r="BD23" s="231"/>
      <c r="BE23" s="231"/>
      <c r="BF23" s="231"/>
      <c r="BG23" s="231"/>
      <c r="BH23" s="231"/>
      <c r="BI23" s="231"/>
      <c r="BJ23" s="31"/>
      <c r="BK23" s="230"/>
      <c r="BL23" s="231"/>
      <c r="BM23" s="231"/>
      <c r="BN23" s="231"/>
      <c r="BO23" s="231"/>
      <c r="BP23" s="231"/>
      <c r="BQ23" s="231"/>
      <c r="BR23" s="231"/>
      <c r="BS23" s="231"/>
      <c r="BT23" s="231"/>
      <c r="BU23" s="231"/>
      <c r="BV23" s="231"/>
      <c r="BW23" s="31"/>
      <c r="BX23" s="241"/>
      <c r="BY23" s="242"/>
      <c r="BZ23" s="242"/>
      <c r="CA23" s="242"/>
      <c r="CB23" s="242"/>
      <c r="CC23" s="242"/>
      <c r="CD23" s="242"/>
      <c r="CE23" s="242"/>
      <c r="CF23" s="242"/>
      <c r="CG23" s="242"/>
      <c r="CH23" s="242"/>
      <c r="CI23" s="242"/>
      <c r="CJ23" s="242"/>
      <c r="CK23" s="242"/>
      <c r="CL23" s="230"/>
      <c r="CM23" s="231"/>
      <c r="CN23" s="231"/>
      <c r="CO23" s="231"/>
      <c r="CP23" s="231"/>
      <c r="CQ23" s="231"/>
      <c r="CR23" s="231"/>
      <c r="CS23" s="231"/>
      <c r="CT23" s="231"/>
      <c r="CU23" s="231"/>
      <c r="CV23" s="231"/>
      <c r="CW23" s="231"/>
      <c r="CX23" s="231"/>
      <c r="CY23" s="31"/>
      <c r="CZ23" s="230"/>
      <c r="DA23" s="231"/>
      <c r="DB23" s="231"/>
      <c r="DC23" s="231"/>
      <c r="DD23" s="231"/>
      <c r="DE23" s="231"/>
      <c r="DF23" s="231"/>
      <c r="DG23" s="231"/>
      <c r="DH23" s="231"/>
      <c r="DI23" s="231"/>
      <c r="DJ23" s="231"/>
      <c r="DK23" s="231"/>
      <c r="DL23" s="31"/>
      <c r="DM23" s="31"/>
      <c r="DN23" s="230"/>
      <c r="DO23" s="231"/>
      <c r="DP23" s="231"/>
      <c r="DQ23" s="231"/>
      <c r="DR23" s="231"/>
      <c r="DS23" s="231"/>
      <c r="DT23" s="231"/>
      <c r="DU23" s="231"/>
      <c r="DV23" s="231"/>
      <c r="DW23" s="231"/>
      <c r="DX23" s="231"/>
      <c r="DY23" s="231"/>
      <c r="DZ23" s="31"/>
      <c r="EA23" s="31"/>
      <c r="EB23" s="32"/>
      <c r="EC23" s="31"/>
      <c r="ED23" s="31"/>
      <c r="EE23" s="84"/>
      <c r="EF23" s="213"/>
      <c r="EG23" s="213"/>
      <c r="EH23" s="84"/>
      <c r="EI23" s="84"/>
      <c r="EJ23" s="84"/>
      <c r="EK23" s="84"/>
      <c r="EP23" s="3"/>
      <c r="EQ23" s="94"/>
      <c r="ER23" s="95"/>
      <c r="ES23" s="96"/>
      <c r="ET23" s="97"/>
      <c r="EU23" s="98" t="s">
        <v>62</v>
      </c>
      <c r="EV23" s="99"/>
      <c r="EW23" s="100"/>
      <c r="EX23" s="99"/>
      <c r="EY23" s="99"/>
      <c r="EZ23" s="3"/>
      <c r="FA23" s="3"/>
      <c r="FB23" s="3"/>
    </row>
    <row r="24" spans="2:158" s="85" customFormat="1" ht="29.1" customHeight="1" x14ac:dyDescent="0.25">
      <c r="B24" s="84"/>
      <c r="C24" s="84"/>
      <c r="D24" s="29"/>
      <c r="E24" s="28"/>
      <c r="F24" s="28"/>
      <c r="G24" s="239" t="s">
        <v>42</v>
      </c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31"/>
      <c r="T24" s="31"/>
      <c r="U24" s="32"/>
      <c r="V24" s="241">
        <f>ER24</f>
        <v>236.95699999999999</v>
      </c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30">
        <f>ES24</f>
        <v>0.40486702941475827</v>
      </c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/>
      <c r="AV24" s="31"/>
      <c r="AW24" s="31"/>
      <c r="AX24" s="230">
        <f>ET24</f>
        <v>1.3708100000000001</v>
      </c>
      <c r="AY24" s="231"/>
      <c r="AZ24" s="231"/>
      <c r="BA24" s="231"/>
      <c r="BB24" s="231"/>
      <c r="BC24" s="231"/>
      <c r="BD24" s="231"/>
      <c r="BE24" s="231"/>
      <c r="BF24" s="231"/>
      <c r="BG24" s="231"/>
      <c r="BH24" s="231"/>
      <c r="BI24" s="231"/>
      <c r="BJ24" s="31"/>
      <c r="BK24" s="230">
        <f>EU24</f>
        <v>0.33566272538049224</v>
      </c>
      <c r="BL24" s="231"/>
      <c r="BM24" s="231"/>
      <c r="BN24" s="231"/>
      <c r="BO24" s="231"/>
      <c r="BP24" s="231"/>
      <c r="BQ24" s="231"/>
      <c r="BR24" s="231"/>
      <c r="BS24" s="231"/>
      <c r="BT24" s="231"/>
      <c r="BU24" s="231"/>
      <c r="BV24" s="231"/>
      <c r="BW24" s="31"/>
      <c r="BX24" s="241">
        <f>EV24</f>
        <v>2406.8130502112181</v>
      </c>
      <c r="BY24" s="242"/>
      <c r="BZ24" s="242"/>
      <c r="CA24" s="242"/>
      <c r="CB24" s="242"/>
      <c r="CC24" s="242"/>
      <c r="CD24" s="242"/>
      <c r="CE24" s="242"/>
      <c r="CF24" s="242"/>
      <c r="CG24" s="242"/>
      <c r="CH24" s="242"/>
      <c r="CI24" s="242"/>
      <c r="CJ24" s="242"/>
      <c r="CK24" s="242"/>
      <c r="CL24" s="230">
        <f>EW24</f>
        <v>2.3696999999999999</v>
      </c>
      <c r="CM24" s="231"/>
      <c r="CN24" s="231"/>
      <c r="CO24" s="231"/>
      <c r="CP24" s="231"/>
      <c r="CQ24" s="231"/>
      <c r="CR24" s="231"/>
      <c r="CS24" s="231"/>
      <c r="CT24" s="231"/>
      <c r="CU24" s="231"/>
      <c r="CV24" s="231"/>
      <c r="CW24" s="231"/>
      <c r="CX24" s="231"/>
      <c r="CY24" s="31"/>
      <c r="CZ24" s="230">
        <f>EX24</f>
        <v>0.30034311891443011</v>
      </c>
      <c r="DA24" s="231"/>
      <c r="DB24" s="231"/>
      <c r="DC24" s="231"/>
      <c r="DD24" s="231"/>
      <c r="DE24" s="231"/>
      <c r="DF24" s="231"/>
      <c r="DG24" s="231"/>
      <c r="DH24" s="231"/>
      <c r="DI24" s="231"/>
      <c r="DJ24" s="231"/>
      <c r="DK24" s="231"/>
      <c r="DL24" s="31"/>
      <c r="DM24" s="31"/>
      <c r="DN24" s="230">
        <f>EY24</f>
        <v>98.8</v>
      </c>
      <c r="DO24" s="231"/>
      <c r="DP24" s="231"/>
      <c r="DQ24" s="231"/>
      <c r="DR24" s="231"/>
      <c r="DS24" s="231"/>
      <c r="DT24" s="231"/>
      <c r="DU24" s="231"/>
      <c r="DV24" s="231"/>
      <c r="DW24" s="231"/>
      <c r="DX24" s="231"/>
      <c r="DY24" s="231"/>
      <c r="DZ24" s="31"/>
      <c r="EA24" s="31"/>
      <c r="EB24" s="32"/>
      <c r="EC24" s="31"/>
      <c r="ED24" s="31"/>
      <c r="EE24" s="84"/>
      <c r="EF24" s="213"/>
      <c r="EG24" s="213"/>
      <c r="EH24" s="84"/>
      <c r="EI24" s="84"/>
      <c r="EJ24" s="84"/>
      <c r="EK24" s="84"/>
      <c r="EP24" s="3"/>
      <c r="EQ24" s="86" t="s">
        <v>42</v>
      </c>
      <c r="ER24" s="87">
        <v>236.95699999999999</v>
      </c>
      <c r="ES24" s="88">
        <v>0.40486702941475827</v>
      </c>
      <c r="ET24" s="89">
        <v>1.3708100000000001</v>
      </c>
      <c r="EU24" s="90">
        <v>0.33566272538049224</v>
      </c>
      <c r="EV24" s="91">
        <v>2406.8130502112181</v>
      </c>
      <c r="EW24" s="92">
        <v>2.3696999999999999</v>
      </c>
      <c r="EX24" s="92">
        <v>0.30034311891443011</v>
      </c>
      <c r="EY24" s="92">
        <v>98.8</v>
      </c>
      <c r="EZ24" s="3"/>
      <c r="FA24" s="3"/>
      <c r="FB24" s="3"/>
    </row>
    <row r="25" spans="2:158" s="85" customFormat="1" ht="29.1" customHeight="1" x14ac:dyDescent="0.25">
      <c r="B25" s="84"/>
      <c r="C25" s="84"/>
      <c r="D25" s="29"/>
      <c r="E25" s="28"/>
      <c r="F25" s="28"/>
      <c r="G25" s="239" t="s">
        <v>43</v>
      </c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31"/>
      <c r="T25" s="31"/>
      <c r="U25" s="32"/>
      <c r="V25" s="241">
        <f>ER25</f>
        <v>291.59100000000001</v>
      </c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30">
        <f>ES25</f>
        <v>0.49821521193329926</v>
      </c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31"/>
      <c r="AW25" s="31"/>
      <c r="AX25" s="230">
        <f>ET25</f>
        <v>1.8066660000000001</v>
      </c>
      <c r="AY25" s="231"/>
      <c r="AZ25" s="231"/>
      <c r="BA25" s="231"/>
      <c r="BB25" s="231"/>
      <c r="BC25" s="231"/>
      <c r="BD25" s="231"/>
      <c r="BE25" s="231"/>
      <c r="BF25" s="231"/>
      <c r="BG25" s="231"/>
      <c r="BH25" s="231"/>
      <c r="BI25" s="231"/>
      <c r="BJ25" s="31"/>
      <c r="BK25" s="230">
        <f>EU25</f>
        <v>0.44238839329467422</v>
      </c>
      <c r="BL25" s="231"/>
      <c r="BM25" s="231"/>
      <c r="BN25" s="231"/>
      <c r="BO25" s="231"/>
      <c r="BP25" s="231"/>
      <c r="BQ25" s="231"/>
      <c r="BR25" s="231"/>
      <c r="BS25" s="231"/>
      <c r="BT25" s="231"/>
      <c r="BU25" s="231"/>
      <c r="BV25" s="231"/>
      <c r="BW25" s="31"/>
      <c r="BX25" s="241">
        <f>EV25</f>
        <v>2618.823355467714</v>
      </c>
      <c r="BY25" s="242"/>
      <c r="BZ25" s="242"/>
      <c r="CA25" s="242"/>
      <c r="CB25" s="242"/>
      <c r="CC25" s="242"/>
      <c r="CD25" s="242"/>
      <c r="CE25" s="242"/>
      <c r="CF25" s="242"/>
      <c r="CG25" s="242"/>
      <c r="CH25" s="242"/>
      <c r="CI25" s="242"/>
      <c r="CJ25" s="242"/>
      <c r="CK25" s="242"/>
      <c r="CL25" s="230">
        <f>EW25</f>
        <v>2.4624999999999999</v>
      </c>
      <c r="CM25" s="231"/>
      <c r="CN25" s="231"/>
      <c r="CO25" s="231"/>
      <c r="CP25" s="231"/>
      <c r="CQ25" s="231"/>
      <c r="CR25" s="231"/>
      <c r="CS25" s="231"/>
      <c r="CT25" s="231"/>
      <c r="CU25" s="231"/>
      <c r="CV25" s="231"/>
      <c r="CW25" s="231"/>
      <c r="CX25" s="231"/>
      <c r="CY25" s="31"/>
      <c r="CZ25" s="230">
        <f>EX25</f>
        <v>0.31210487839253248</v>
      </c>
      <c r="DA25" s="231"/>
      <c r="DB25" s="231"/>
      <c r="DC25" s="231"/>
      <c r="DD25" s="231"/>
      <c r="DE25" s="231"/>
      <c r="DF25" s="231"/>
      <c r="DG25" s="231"/>
      <c r="DH25" s="231"/>
      <c r="DI25" s="231"/>
      <c r="DJ25" s="231"/>
      <c r="DK25" s="231"/>
      <c r="DL25" s="31"/>
      <c r="DM25" s="31"/>
      <c r="DN25" s="230">
        <f>EY25</f>
        <v>99.3</v>
      </c>
      <c r="DO25" s="231"/>
      <c r="DP25" s="231"/>
      <c r="DQ25" s="231"/>
      <c r="DR25" s="231"/>
      <c r="DS25" s="231"/>
      <c r="DT25" s="231"/>
      <c r="DU25" s="231"/>
      <c r="DV25" s="231"/>
      <c r="DW25" s="231"/>
      <c r="DX25" s="231"/>
      <c r="DY25" s="231"/>
      <c r="DZ25" s="31"/>
      <c r="EA25" s="31"/>
      <c r="EB25" s="32"/>
      <c r="EC25" s="31"/>
      <c r="ED25" s="31"/>
      <c r="EE25" s="84"/>
      <c r="EF25" s="213"/>
      <c r="EG25" s="213"/>
      <c r="EH25" s="84"/>
      <c r="EI25" s="84"/>
      <c r="EJ25" s="84"/>
      <c r="EK25" s="84"/>
      <c r="EP25" s="3"/>
      <c r="EQ25" s="86" t="s">
        <v>43</v>
      </c>
      <c r="ER25" s="87">
        <v>291.59100000000001</v>
      </c>
      <c r="ES25" s="88">
        <v>0.49821521193329926</v>
      </c>
      <c r="ET25" s="89">
        <v>1.8066660000000001</v>
      </c>
      <c r="EU25" s="90">
        <v>0.44238839329467422</v>
      </c>
      <c r="EV25" s="91">
        <v>2618.823355467714</v>
      </c>
      <c r="EW25" s="92">
        <v>2.4624999999999999</v>
      </c>
      <c r="EX25" s="92">
        <v>0.31210487839253248</v>
      </c>
      <c r="EY25" s="92">
        <v>99.3</v>
      </c>
      <c r="EZ25" s="3"/>
      <c r="FA25" s="3"/>
      <c r="FB25" s="3"/>
    </row>
    <row r="26" spans="2:158" s="85" customFormat="1" ht="29.1" customHeight="1" x14ac:dyDescent="0.25">
      <c r="B26" s="84"/>
      <c r="C26" s="84"/>
      <c r="D26" s="29"/>
      <c r="E26" s="28"/>
      <c r="F26" s="28"/>
      <c r="G26" s="239" t="s">
        <v>44</v>
      </c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31"/>
      <c r="T26" s="31"/>
      <c r="U26" s="32"/>
      <c r="V26" s="241">
        <f>ER26</f>
        <v>847.42399999999998</v>
      </c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  <c r="AJ26" s="230">
        <f>ES26</f>
        <v>1.4479168690301283</v>
      </c>
      <c r="AK26" s="231"/>
      <c r="AL26" s="231"/>
      <c r="AM26" s="231"/>
      <c r="AN26" s="231"/>
      <c r="AO26" s="231"/>
      <c r="AP26" s="231"/>
      <c r="AQ26" s="231"/>
      <c r="AR26" s="231"/>
      <c r="AS26" s="231"/>
      <c r="AT26" s="231"/>
      <c r="AU26" s="231"/>
      <c r="AV26" s="31"/>
      <c r="AW26" s="31"/>
      <c r="AX26" s="230">
        <f>ET26</f>
        <v>5.2315829999999997</v>
      </c>
      <c r="AY26" s="231"/>
      <c r="AZ26" s="231"/>
      <c r="BA26" s="231"/>
      <c r="BB26" s="231"/>
      <c r="BC26" s="231"/>
      <c r="BD26" s="231"/>
      <c r="BE26" s="231"/>
      <c r="BF26" s="231"/>
      <c r="BG26" s="231"/>
      <c r="BH26" s="231"/>
      <c r="BI26" s="231"/>
      <c r="BJ26" s="31"/>
      <c r="BK26" s="230">
        <f>EU26</f>
        <v>1.2810290323489408</v>
      </c>
      <c r="BL26" s="231"/>
      <c r="BM26" s="231"/>
      <c r="BN26" s="231"/>
      <c r="BO26" s="231"/>
      <c r="BP26" s="231"/>
      <c r="BQ26" s="231"/>
      <c r="BR26" s="231"/>
      <c r="BS26" s="231"/>
      <c r="BT26" s="231"/>
      <c r="BU26" s="231"/>
      <c r="BV26" s="231"/>
      <c r="BW26" s="31"/>
      <c r="BX26" s="241">
        <f>EV26</f>
        <v>2732.4436166606692</v>
      </c>
      <c r="BY26" s="242"/>
      <c r="BZ26" s="242"/>
      <c r="CA26" s="242"/>
      <c r="CB26" s="242"/>
      <c r="CC26" s="242"/>
      <c r="CD26" s="242"/>
      <c r="CE26" s="242"/>
      <c r="CF26" s="242"/>
      <c r="CG26" s="242"/>
      <c r="CH26" s="242"/>
      <c r="CI26" s="242"/>
      <c r="CJ26" s="242"/>
      <c r="CK26" s="242"/>
      <c r="CL26" s="230">
        <f>EW26</f>
        <v>8.3208000000000002</v>
      </c>
      <c r="CM26" s="231"/>
      <c r="CN26" s="231"/>
      <c r="CO26" s="231"/>
      <c r="CP26" s="231"/>
      <c r="CQ26" s="231"/>
      <c r="CR26" s="231"/>
      <c r="CS26" s="231"/>
      <c r="CT26" s="231"/>
      <c r="CU26" s="231"/>
      <c r="CV26" s="231"/>
      <c r="CW26" s="231"/>
      <c r="CX26" s="231"/>
      <c r="CY26" s="31"/>
      <c r="CZ26" s="230">
        <f>EX26</f>
        <v>1.05460396837709</v>
      </c>
      <c r="DA26" s="231"/>
      <c r="DB26" s="231"/>
      <c r="DC26" s="231"/>
      <c r="DD26" s="231"/>
      <c r="DE26" s="231"/>
      <c r="DF26" s="231"/>
      <c r="DG26" s="231"/>
      <c r="DH26" s="231"/>
      <c r="DI26" s="231"/>
      <c r="DJ26" s="231"/>
      <c r="DK26" s="231"/>
      <c r="DL26" s="31"/>
      <c r="DM26" s="31"/>
      <c r="DN26" s="230">
        <f>EY26</f>
        <v>98.3</v>
      </c>
      <c r="DO26" s="231"/>
      <c r="DP26" s="231"/>
      <c r="DQ26" s="231"/>
      <c r="DR26" s="231"/>
      <c r="DS26" s="231"/>
      <c r="DT26" s="231"/>
      <c r="DU26" s="231"/>
      <c r="DV26" s="231"/>
      <c r="DW26" s="231"/>
      <c r="DX26" s="231"/>
      <c r="DY26" s="231"/>
      <c r="DZ26" s="31"/>
      <c r="EA26" s="31"/>
      <c r="EB26" s="32"/>
      <c r="EC26" s="31"/>
      <c r="ED26" s="31"/>
      <c r="EE26" s="84"/>
      <c r="EF26" s="213"/>
      <c r="EG26" s="213"/>
      <c r="EH26" s="84"/>
      <c r="EI26" s="84"/>
      <c r="EJ26" s="84"/>
      <c r="EK26" s="84"/>
      <c r="EP26" s="3"/>
      <c r="EQ26" s="86" t="s">
        <v>44</v>
      </c>
      <c r="ER26" s="87">
        <v>847.42399999999998</v>
      </c>
      <c r="ES26" s="88">
        <v>1.4479168690301283</v>
      </c>
      <c r="ET26" s="89">
        <v>5.2315829999999997</v>
      </c>
      <c r="EU26" s="90">
        <v>1.2810290323489408</v>
      </c>
      <c r="EV26" s="91">
        <v>2732.4436166606692</v>
      </c>
      <c r="EW26" s="92">
        <v>8.3208000000000002</v>
      </c>
      <c r="EX26" s="92">
        <v>1.05460396837709</v>
      </c>
      <c r="EY26" s="92">
        <v>98.3</v>
      </c>
      <c r="EZ26" s="3"/>
      <c r="FA26" s="3"/>
      <c r="FB26" s="3"/>
    </row>
    <row r="27" spans="2:158" s="85" customFormat="1" ht="29.1" customHeight="1" x14ac:dyDescent="0.25">
      <c r="B27" s="84"/>
      <c r="C27" s="84"/>
      <c r="D27" s="29"/>
      <c r="E27" s="28"/>
      <c r="F27" s="28"/>
      <c r="G27" s="239" t="s">
        <v>45</v>
      </c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31"/>
      <c r="T27" s="31"/>
      <c r="U27" s="32"/>
      <c r="V27" s="241">
        <f>ER27</f>
        <v>1315.854</v>
      </c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  <c r="AJ27" s="230">
        <f>ES27</f>
        <v>2.2482809122479077</v>
      </c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31"/>
      <c r="AW27" s="31"/>
      <c r="AX27" s="230">
        <f>ET27</f>
        <v>8.7058330000000002</v>
      </c>
      <c r="AY27" s="231"/>
      <c r="AZ27" s="231"/>
      <c r="BA27" s="231"/>
      <c r="BB27" s="231"/>
      <c r="BC27" s="231"/>
      <c r="BD27" s="231"/>
      <c r="BE27" s="231"/>
      <c r="BF27" s="231"/>
      <c r="BG27" s="231"/>
      <c r="BH27" s="231"/>
      <c r="BI27" s="231"/>
      <c r="BJ27" s="31"/>
      <c r="BK27" s="230">
        <f>EU27</f>
        <v>2.1317495725063482</v>
      </c>
      <c r="BL27" s="231"/>
      <c r="BM27" s="231"/>
      <c r="BN27" s="231"/>
      <c r="BO27" s="231"/>
      <c r="BP27" s="231"/>
      <c r="BQ27" s="231"/>
      <c r="BR27" s="231"/>
      <c r="BS27" s="231"/>
      <c r="BT27" s="231"/>
      <c r="BU27" s="231"/>
      <c r="BV27" s="231"/>
      <c r="BW27" s="31"/>
      <c r="BX27" s="241">
        <f>EV27</f>
        <v>3068.299341497765</v>
      </c>
      <c r="BY27" s="242"/>
      <c r="BZ27" s="242"/>
      <c r="CA27" s="242"/>
      <c r="CB27" s="242"/>
      <c r="CC27" s="242"/>
      <c r="CD27" s="242"/>
      <c r="CE27" s="242"/>
      <c r="CF27" s="242"/>
      <c r="CG27" s="242"/>
      <c r="CH27" s="242"/>
      <c r="CI27" s="242"/>
      <c r="CJ27" s="242"/>
      <c r="CK27" s="242"/>
      <c r="CL27" s="230">
        <f>EW27</f>
        <v>13.1899</v>
      </c>
      <c r="CM27" s="231"/>
      <c r="CN27" s="231"/>
      <c r="CO27" s="231"/>
      <c r="CP27" s="231"/>
      <c r="CQ27" s="231"/>
      <c r="CR27" s="231"/>
      <c r="CS27" s="231"/>
      <c r="CT27" s="231"/>
      <c r="CU27" s="231"/>
      <c r="CV27" s="231"/>
      <c r="CW27" s="231"/>
      <c r="CX27" s="231"/>
      <c r="CY27" s="31"/>
      <c r="CZ27" s="230">
        <f>EX27</f>
        <v>1.6717287859937722</v>
      </c>
      <c r="DA27" s="231"/>
      <c r="DB27" s="231"/>
      <c r="DC27" s="231"/>
      <c r="DD27" s="231"/>
      <c r="DE27" s="231"/>
      <c r="DF27" s="231"/>
      <c r="DG27" s="231"/>
      <c r="DH27" s="231"/>
      <c r="DI27" s="231"/>
      <c r="DJ27" s="231"/>
      <c r="DK27" s="231"/>
      <c r="DL27" s="31"/>
      <c r="DM27" s="31"/>
      <c r="DN27" s="230">
        <f>EY27</f>
        <v>98.9</v>
      </c>
      <c r="DO27" s="231"/>
      <c r="DP27" s="231"/>
      <c r="DQ27" s="231"/>
      <c r="DR27" s="231"/>
      <c r="DS27" s="231"/>
      <c r="DT27" s="231"/>
      <c r="DU27" s="231"/>
      <c r="DV27" s="231"/>
      <c r="DW27" s="231"/>
      <c r="DX27" s="231"/>
      <c r="DY27" s="231"/>
      <c r="DZ27" s="31"/>
      <c r="EA27" s="31"/>
      <c r="EB27" s="32"/>
      <c r="EC27" s="31"/>
      <c r="ED27" s="31"/>
      <c r="EE27" s="84"/>
      <c r="EF27" s="213"/>
      <c r="EG27" s="213"/>
      <c r="EH27" s="84"/>
      <c r="EI27" s="84"/>
      <c r="EJ27" s="84"/>
      <c r="EK27" s="84"/>
      <c r="EP27" s="3"/>
      <c r="EQ27" s="86" t="s">
        <v>45</v>
      </c>
      <c r="ER27" s="87">
        <v>1315.854</v>
      </c>
      <c r="ES27" s="88">
        <v>2.2482809122479077</v>
      </c>
      <c r="ET27" s="89">
        <v>8.7058330000000002</v>
      </c>
      <c r="EU27" s="90">
        <v>2.1317495725063482</v>
      </c>
      <c r="EV27" s="91">
        <v>3068.299341497765</v>
      </c>
      <c r="EW27" s="92">
        <v>13.1899</v>
      </c>
      <c r="EX27" s="92">
        <v>1.6717287859937722</v>
      </c>
      <c r="EY27" s="92">
        <v>98.9</v>
      </c>
      <c r="EZ27" s="3"/>
      <c r="FA27" s="3"/>
      <c r="FB27" s="3"/>
    </row>
    <row r="28" spans="2:158" s="85" customFormat="1" ht="29.1" customHeight="1" x14ac:dyDescent="0.25">
      <c r="B28" s="84"/>
      <c r="C28" s="84"/>
      <c r="D28" s="29"/>
      <c r="E28" s="28"/>
      <c r="F28" s="28"/>
      <c r="G28" s="239" t="s">
        <v>46</v>
      </c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31"/>
      <c r="T28" s="31"/>
      <c r="U28" s="32"/>
      <c r="V28" s="241">
        <f>ER28</f>
        <v>660.36800000000005</v>
      </c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  <c r="AJ28" s="230">
        <f>ES28</f>
        <v>1.128311172409193</v>
      </c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31"/>
      <c r="AW28" s="31"/>
      <c r="AX28" s="230">
        <f>ET28</f>
        <v>4.2503539999999997</v>
      </c>
      <c r="AY28" s="231"/>
      <c r="AZ28" s="231"/>
      <c r="BA28" s="231"/>
      <c r="BB28" s="231"/>
      <c r="BC28" s="231"/>
      <c r="BD28" s="231"/>
      <c r="BE28" s="231"/>
      <c r="BF28" s="231"/>
      <c r="BG28" s="231"/>
      <c r="BH28" s="231"/>
      <c r="BI28" s="231"/>
      <c r="BJ28" s="31"/>
      <c r="BK28" s="230">
        <f>EU28</f>
        <v>1.0407608694654085</v>
      </c>
      <c r="BL28" s="231"/>
      <c r="BM28" s="231"/>
      <c r="BN28" s="231"/>
      <c r="BO28" s="231"/>
      <c r="BP28" s="231"/>
      <c r="BQ28" s="231"/>
      <c r="BR28" s="231"/>
      <c r="BS28" s="231"/>
      <c r="BT28" s="231"/>
      <c r="BU28" s="231"/>
      <c r="BV28" s="231"/>
      <c r="BW28" s="31"/>
      <c r="BX28" s="241">
        <f>EV28</f>
        <v>3048.1597819850831</v>
      </c>
      <c r="BY28" s="242"/>
      <c r="BZ28" s="242"/>
      <c r="CA28" s="242"/>
      <c r="CB28" s="242"/>
      <c r="CC28" s="242"/>
      <c r="CD28" s="242"/>
      <c r="CE28" s="242"/>
      <c r="CF28" s="242"/>
      <c r="CG28" s="242"/>
      <c r="CH28" s="242"/>
      <c r="CI28" s="242"/>
      <c r="CJ28" s="242"/>
      <c r="CK28" s="242"/>
      <c r="CL28" s="230">
        <f>EW28</f>
        <v>6.3585000000000003</v>
      </c>
      <c r="CM28" s="231"/>
      <c r="CN28" s="231"/>
      <c r="CO28" s="231"/>
      <c r="CP28" s="231"/>
      <c r="CQ28" s="231"/>
      <c r="CR28" s="231"/>
      <c r="CS28" s="231"/>
      <c r="CT28" s="231"/>
      <c r="CU28" s="231"/>
      <c r="CV28" s="231"/>
      <c r="CW28" s="231"/>
      <c r="CX28" s="231"/>
      <c r="CY28" s="31"/>
      <c r="CZ28" s="230">
        <f>EX28</f>
        <v>0.80589598751631186</v>
      </c>
      <c r="DA28" s="231"/>
      <c r="DB28" s="231"/>
      <c r="DC28" s="231"/>
      <c r="DD28" s="231"/>
      <c r="DE28" s="231"/>
      <c r="DF28" s="231"/>
      <c r="DG28" s="231"/>
      <c r="DH28" s="231"/>
      <c r="DI28" s="231"/>
      <c r="DJ28" s="231"/>
      <c r="DK28" s="231"/>
      <c r="DL28" s="31"/>
      <c r="DM28" s="31"/>
      <c r="DN28" s="230">
        <f>EY28</f>
        <v>98.5</v>
      </c>
      <c r="DO28" s="231"/>
      <c r="DP28" s="231"/>
      <c r="DQ28" s="231"/>
      <c r="DR28" s="231"/>
      <c r="DS28" s="231"/>
      <c r="DT28" s="231"/>
      <c r="DU28" s="231"/>
      <c r="DV28" s="231"/>
      <c r="DW28" s="231"/>
      <c r="DX28" s="231"/>
      <c r="DY28" s="231"/>
      <c r="DZ28" s="31"/>
      <c r="EA28" s="31"/>
      <c r="EB28" s="32"/>
      <c r="EC28" s="31"/>
      <c r="ED28" s="31"/>
      <c r="EE28" s="84"/>
      <c r="EF28" s="213"/>
      <c r="EG28" s="213"/>
      <c r="EH28" s="84"/>
      <c r="EI28" s="84"/>
      <c r="EJ28" s="84"/>
      <c r="EK28" s="84"/>
      <c r="EP28" s="3"/>
      <c r="EQ28" s="86" t="s">
        <v>46</v>
      </c>
      <c r="ER28" s="87">
        <v>660.36800000000005</v>
      </c>
      <c r="ES28" s="88">
        <v>1.128311172409193</v>
      </c>
      <c r="ET28" s="89">
        <v>4.2503539999999997</v>
      </c>
      <c r="EU28" s="90">
        <v>1.0407608694654085</v>
      </c>
      <c r="EV28" s="91">
        <v>3048.1597819850831</v>
      </c>
      <c r="EW28" s="92">
        <v>6.3585000000000003</v>
      </c>
      <c r="EX28" s="92">
        <v>0.80589598751631186</v>
      </c>
      <c r="EY28" s="92">
        <v>98.5</v>
      </c>
      <c r="EZ28" s="3"/>
      <c r="FA28" s="3"/>
      <c r="FB28" s="3"/>
    </row>
    <row r="29" spans="2:158" s="85" customFormat="1" ht="29.1" customHeight="1" x14ac:dyDescent="0.25">
      <c r="B29" s="84"/>
      <c r="C29" s="84"/>
      <c r="D29" s="29"/>
      <c r="E29" s="28"/>
      <c r="F29" s="28"/>
      <c r="G29" s="239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31"/>
      <c r="T29" s="31"/>
      <c r="U29" s="32"/>
      <c r="V29" s="241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  <c r="AJ29" s="230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31"/>
      <c r="AW29" s="31"/>
      <c r="AX29" s="230"/>
      <c r="AY29" s="231"/>
      <c r="AZ29" s="231"/>
      <c r="BA29" s="231"/>
      <c r="BB29" s="231"/>
      <c r="BC29" s="231"/>
      <c r="BD29" s="231"/>
      <c r="BE29" s="231"/>
      <c r="BF29" s="231"/>
      <c r="BG29" s="231"/>
      <c r="BH29" s="231"/>
      <c r="BI29" s="231"/>
      <c r="BJ29" s="31"/>
      <c r="BK29" s="230"/>
      <c r="BL29" s="231"/>
      <c r="BM29" s="231"/>
      <c r="BN29" s="231"/>
      <c r="BO29" s="231"/>
      <c r="BP29" s="231"/>
      <c r="BQ29" s="231"/>
      <c r="BR29" s="231"/>
      <c r="BS29" s="231"/>
      <c r="BT29" s="231"/>
      <c r="BU29" s="231"/>
      <c r="BV29" s="231"/>
      <c r="BW29" s="31"/>
      <c r="BX29" s="241"/>
      <c r="BY29" s="242"/>
      <c r="BZ29" s="242"/>
      <c r="CA29" s="242"/>
      <c r="CB29" s="242"/>
      <c r="CC29" s="242"/>
      <c r="CD29" s="242"/>
      <c r="CE29" s="242"/>
      <c r="CF29" s="242"/>
      <c r="CG29" s="242"/>
      <c r="CH29" s="242"/>
      <c r="CI29" s="242"/>
      <c r="CJ29" s="242"/>
      <c r="CK29" s="242"/>
      <c r="CL29" s="230"/>
      <c r="CM29" s="231"/>
      <c r="CN29" s="231"/>
      <c r="CO29" s="231"/>
      <c r="CP29" s="231"/>
      <c r="CQ29" s="231"/>
      <c r="CR29" s="231"/>
      <c r="CS29" s="231"/>
      <c r="CT29" s="231"/>
      <c r="CU29" s="231"/>
      <c r="CV29" s="231"/>
      <c r="CW29" s="231"/>
      <c r="CX29" s="231"/>
      <c r="CY29" s="31"/>
      <c r="CZ29" s="230"/>
      <c r="DA29" s="231"/>
      <c r="DB29" s="231"/>
      <c r="DC29" s="231"/>
      <c r="DD29" s="231"/>
      <c r="DE29" s="231"/>
      <c r="DF29" s="231"/>
      <c r="DG29" s="231"/>
      <c r="DH29" s="231"/>
      <c r="DI29" s="231"/>
      <c r="DJ29" s="231"/>
      <c r="DK29" s="231"/>
      <c r="DL29" s="31"/>
      <c r="DM29" s="31"/>
      <c r="DN29" s="230"/>
      <c r="DO29" s="231"/>
      <c r="DP29" s="231"/>
      <c r="DQ29" s="231"/>
      <c r="DR29" s="231"/>
      <c r="DS29" s="231"/>
      <c r="DT29" s="231"/>
      <c r="DU29" s="231"/>
      <c r="DV29" s="231"/>
      <c r="DW29" s="231"/>
      <c r="DX29" s="231"/>
      <c r="DY29" s="231"/>
      <c r="DZ29" s="31"/>
      <c r="EA29" s="31"/>
      <c r="EB29" s="32"/>
      <c r="EC29" s="31"/>
      <c r="ED29" s="31"/>
      <c r="EE29" s="84"/>
      <c r="EF29" s="213"/>
      <c r="EG29" s="213"/>
      <c r="EH29" s="84"/>
      <c r="EI29" s="84"/>
      <c r="EJ29" s="84"/>
      <c r="EK29" s="84"/>
      <c r="EP29" s="3"/>
      <c r="EQ29" s="94"/>
      <c r="ER29" s="95"/>
      <c r="ES29" s="96"/>
      <c r="ET29" s="97"/>
      <c r="EU29" s="98"/>
      <c r="EV29" s="99"/>
      <c r="EW29" s="100"/>
      <c r="EX29" s="99"/>
      <c r="EY29" s="99"/>
      <c r="EZ29" s="3"/>
      <c r="FA29" s="3"/>
      <c r="FB29" s="3"/>
    </row>
    <row r="30" spans="2:158" s="85" customFormat="1" ht="29.1" customHeight="1" x14ac:dyDescent="0.25">
      <c r="B30" s="84"/>
      <c r="C30" s="84"/>
      <c r="D30" s="29"/>
      <c r="E30" s="28"/>
      <c r="F30" s="28"/>
      <c r="G30" s="239" t="s">
        <v>47</v>
      </c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31"/>
      <c r="T30" s="31"/>
      <c r="U30" s="32"/>
      <c r="V30" s="241">
        <f>ER30</f>
        <v>335.786</v>
      </c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  <c r="AJ30" s="230">
        <f>ES30</f>
        <v>0.57372721776129854</v>
      </c>
      <c r="AK30" s="231"/>
      <c r="AL30" s="231"/>
      <c r="AM30" s="231"/>
      <c r="AN30" s="231"/>
      <c r="AO30" s="231"/>
      <c r="AP30" s="231"/>
      <c r="AQ30" s="231"/>
      <c r="AR30" s="231"/>
      <c r="AS30" s="231"/>
      <c r="AT30" s="231"/>
      <c r="AU30" s="231"/>
      <c r="AV30" s="31"/>
      <c r="AW30" s="31"/>
      <c r="AX30" s="230">
        <f>ET30</f>
        <v>2.2301850000000001</v>
      </c>
      <c r="AY30" s="231"/>
      <c r="AZ30" s="231"/>
      <c r="BA30" s="231"/>
      <c r="BB30" s="231"/>
      <c r="BC30" s="231"/>
      <c r="BD30" s="231"/>
      <c r="BE30" s="231"/>
      <c r="BF30" s="231"/>
      <c r="BG30" s="231"/>
      <c r="BH30" s="231"/>
      <c r="BI30" s="231"/>
      <c r="BJ30" s="31"/>
      <c r="BK30" s="230">
        <f>EU30</f>
        <v>0.54609316769114113</v>
      </c>
      <c r="BL30" s="231"/>
      <c r="BM30" s="231"/>
      <c r="BN30" s="231"/>
      <c r="BO30" s="231"/>
      <c r="BP30" s="231"/>
      <c r="BQ30" s="231"/>
      <c r="BR30" s="231"/>
      <c r="BS30" s="231"/>
      <c r="BT30" s="231"/>
      <c r="BU30" s="231"/>
      <c r="BV30" s="231"/>
      <c r="BW30" s="31"/>
      <c r="BX30" s="241">
        <f>EV30</f>
        <v>2972.8823636053407</v>
      </c>
      <c r="BY30" s="242"/>
      <c r="BZ30" s="242"/>
      <c r="CA30" s="242"/>
      <c r="CB30" s="242"/>
      <c r="CC30" s="242"/>
      <c r="CD30" s="242"/>
      <c r="CE30" s="242"/>
      <c r="CF30" s="242"/>
      <c r="CG30" s="242"/>
      <c r="CH30" s="242"/>
      <c r="CI30" s="242"/>
      <c r="CJ30" s="242"/>
      <c r="CK30" s="242"/>
      <c r="CL30" s="230">
        <f>EW30</f>
        <v>4.6052999999999997</v>
      </c>
      <c r="CM30" s="231"/>
      <c r="CN30" s="231"/>
      <c r="CO30" s="231"/>
      <c r="CP30" s="231"/>
      <c r="CQ30" s="231"/>
      <c r="CR30" s="231"/>
      <c r="CS30" s="231"/>
      <c r="CT30" s="231"/>
      <c r="CU30" s="231"/>
      <c r="CV30" s="231"/>
      <c r="CW30" s="231"/>
      <c r="CX30" s="231"/>
      <c r="CY30" s="31"/>
      <c r="CZ30" s="230">
        <f>EX30</f>
        <v>0.58368998841061104</v>
      </c>
      <c r="DA30" s="231"/>
      <c r="DB30" s="231"/>
      <c r="DC30" s="231"/>
      <c r="DD30" s="231"/>
      <c r="DE30" s="231"/>
      <c r="DF30" s="231"/>
      <c r="DG30" s="231"/>
      <c r="DH30" s="231"/>
      <c r="DI30" s="231"/>
      <c r="DJ30" s="231"/>
      <c r="DK30" s="231"/>
      <c r="DL30" s="31"/>
      <c r="DM30" s="31"/>
      <c r="DN30" s="230">
        <f>EY30</f>
        <v>99.6</v>
      </c>
      <c r="DO30" s="231"/>
      <c r="DP30" s="231"/>
      <c r="DQ30" s="231"/>
      <c r="DR30" s="231"/>
      <c r="DS30" s="231"/>
      <c r="DT30" s="231"/>
      <c r="DU30" s="231"/>
      <c r="DV30" s="231"/>
      <c r="DW30" s="231"/>
      <c r="DX30" s="231"/>
      <c r="DY30" s="231"/>
      <c r="DZ30" s="31"/>
      <c r="EA30" s="31"/>
      <c r="EB30" s="32"/>
      <c r="EC30" s="31"/>
      <c r="ED30" s="31"/>
      <c r="EE30" s="84"/>
      <c r="EF30" s="213"/>
      <c r="EG30" s="213"/>
      <c r="EH30" s="84"/>
      <c r="EI30" s="84"/>
      <c r="EJ30" s="84"/>
      <c r="EK30" s="84"/>
      <c r="EP30" s="3"/>
      <c r="EQ30" s="86" t="s">
        <v>47</v>
      </c>
      <c r="ER30" s="87">
        <v>335.786</v>
      </c>
      <c r="ES30" s="88">
        <v>0.57372721776129854</v>
      </c>
      <c r="ET30" s="89">
        <v>2.2301850000000001</v>
      </c>
      <c r="EU30" s="90">
        <v>0.54609316769114113</v>
      </c>
      <c r="EV30" s="91">
        <v>2972.8823636053407</v>
      </c>
      <c r="EW30" s="92">
        <v>4.6052999999999997</v>
      </c>
      <c r="EX30" s="92">
        <v>0.58368998841061104</v>
      </c>
      <c r="EY30" s="92">
        <v>99.6</v>
      </c>
      <c r="EZ30" s="3"/>
      <c r="FA30" s="3"/>
      <c r="FB30" s="3"/>
    </row>
    <row r="31" spans="2:158" s="85" customFormat="1" ht="29.1" customHeight="1" x14ac:dyDescent="0.25">
      <c r="B31" s="84"/>
      <c r="C31" s="84"/>
      <c r="D31" s="29"/>
      <c r="E31" s="28"/>
      <c r="F31" s="28"/>
      <c r="G31" s="239" t="s">
        <v>48</v>
      </c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31"/>
      <c r="T31" s="31"/>
      <c r="U31" s="32"/>
      <c r="V31" s="241">
        <f>ER31</f>
        <v>441.03</v>
      </c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30">
        <f>ES31</f>
        <v>0.75354813735315196</v>
      </c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31"/>
      <c r="AW31" s="31"/>
      <c r="AX31" s="230">
        <f>ET31</f>
        <v>2.8633259999999998</v>
      </c>
      <c r="AY31" s="231"/>
      <c r="AZ31" s="231"/>
      <c r="BA31" s="231"/>
      <c r="BB31" s="231"/>
      <c r="BC31" s="231"/>
      <c r="BD31" s="231"/>
      <c r="BE31" s="231"/>
      <c r="BF31" s="231"/>
      <c r="BG31" s="231"/>
      <c r="BH31" s="231"/>
      <c r="BI31" s="231"/>
      <c r="BJ31" s="31"/>
      <c r="BK31" s="230">
        <f>EU31</f>
        <v>0.70112693138569404</v>
      </c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31"/>
      <c r="BX31" s="241">
        <f>EV31</f>
        <v>2945.46621637608</v>
      </c>
      <c r="BY31" s="242"/>
      <c r="BZ31" s="242"/>
      <c r="CA31" s="242"/>
      <c r="CB31" s="242"/>
      <c r="CC31" s="242"/>
      <c r="CD31" s="242"/>
      <c r="CE31" s="242"/>
      <c r="CF31" s="242"/>
      <c r="CG31" s="242"/>
      <c r="CH31" s="242"/>
      <c r="CI31" s="242"/>
      <c r="CJ31" s="242"/>
      <c r="CK31" s="242"/>
      <c r="CL31" s="230">
        <f>EW31</f>
        <v>5.3893000000000004</v>
      </c>
      <c r="CM31" s="231"/>
      <c r="CN31" s="231"/>
      <c r="CO31" s="231"/>
      <c r="CP31" s="231"/>
      <c r="CQ31" s="231"/>
      <c r="CR31" s="231"/>
      <c r="CS31" s="231"/>
      <c r="CT31" s="231"/>
      <c r="CU31" s="231"/>
      <c r="CV31" s="231"/>
      <c r="CW31" s="231"/>
      <c r="CX31" s="231"/>
      <c r="CY31" s="31"/>
      <c r="CZ31" s="230">
        <f>EX31</f>
        <v>0.68305657710492407</v>
      </c>
      <c r="DA31" s="231"/>
      <c r="DB31" s="231"/>
      <c r="DC31" s="231"/>
      <c r="DD31" s="231"/>
      <c r="DE31" s="231"/>
      <c r="DF31" s="231"/>
      <c r="DG31" s="231"/>
      <c r="DH31" s="231"/>
      <c r="DI31" s="231"/>
      <c r="DJ31" s="231"/>
      <c r="DK31" s="231"/>
      <c r="DL31" s="31"/>
      <c r="DM31" s="31"/>
      <c r="DN31" s="230">
        <f>EY31</f>
        <v>98.4</v>
      </c>
      <c r="DO31" s="231"/>
      <c r="DP31" s="231"/>
      <c r="DQ31" s="231"/>
      <c r="DR31" s="231"/>
      <c r="DS31" s="231"/>
      <c r="DT31" s="231"/>
      <c r="DU31" s="231"/>
      <c r="DV31" s="231"/>
      <c r="DW31" s="231"/>
      <c r="DX31" s="231"/>
      <c r="DY31" s="231"/>
      <c r="DZ31" s="31"/>
      <c r="EA31" s="31"/>
      <c r="EB31" s="32"/>
      <c r="EC31" s="31"/>
      <c r="ED31" s="31"/>
      <c r="EE31" s="84"/>
      <c r="EF31" s="213"/>
      <c r="EG31" s="213"/>
      <c r="EH31" s="84"/>
      <c r="EI31" s="84"/>
      <c r="EJ31" s="84"/>
      <c r="EK31" s="84"/>
      <c r="EP31" s="3"/>
      <c r="EQ31" s="86" t="s">
        <v>48</v>
      </c>
      <c r="ER31" s="87">
        <v>441.03</v>
      </c>
      <c r="ES31" s="88">
        <v>0.75354813735315196</v>
      </c>
      <c r="ET31" s="89">
        <v>2.8633259999999998</v>
      </c>
      <c r="EU31" s="90">
        <v>0.70112693138569404</v>
      </c>
      <c r="EV31" s="91">
        <v>2945.46621637608</v>
      </c>
      <c r="EW31" s="92">
        <v>5.3893000000000004</v>
      </c>
      <c r="EX31" s="92">
        <v>0.68305657710492407</v>
      </c>
      <c r="EY31" s="92">
        <v>98.4</v>
      </c>
      <c r="EZ31" s="3"/>
      <c r="FA31" s="3"/>
      <c r="FB31" s="3"/>
    </row>
    <row r="32" spans="2:158" s="85" customFormat="1" ht="29.1" customHeight="1" x14ac:dyDescent="0.25">
      <c r="B32" s="84"/>
      <c r="C32" s="84"/>
      <c r="D32" s="29"/>
      <c r="E32" s="28"/>
      <c r="F32" s="28"/>
      <c r="G32" s="239" t="s">
        <v>49</v>
      </c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31"/>
      <c r="T32" s="31"/>
      <c r="U32" s="32"/>
      <c r="V32" s="241">
        <f>ER32</f>
        <v>653.95799999999997</v>
      </c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  <c r="AJ32" s="230">
        <f>ES32</f>
        <v>1.117358984212395</v>
      </c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31"/>
      <c r="AW32" s="31"/>
      <c r="AX32" s="230">
        <f>ET32</f>
        <v>3.651939</v>
      </c>
      <c r="AY32" s="231"/>
      <c r="AZ32" s="231"/>
      <c r="BA32" s="231"/>
      <c r="BB32" s="231"/>
      <c r="BC32" s="231"/>
      <c r="BD32" s="231"/>
      <c r="BE32" s="231"/>
      <c r="BF32" s="231"/>
      <c r="BG32" s="231"/>
      <c r="BH32" s="231"/>
      <c r="BI32" s="231"/>
      <c r="BJ32" s="31"/>
      <c r="BK32" s="230">
        <f>EU32</f>
        <v>0.89423027090793727</v>
      </c>
      <c r="BL32" s="231"/>
      <c r="BM32" s="231"/>
      <c r="BN32" s="231"/>
      <c r="BO32" s="231"/>
      <c r="BP32" s="231"/>
      <c r="BQ32" s="231"/>
      <c r="BR32" s="231"/>
      <c r="BS32" s="231"/>
      <c r="BT32" s="231"/>
      <c r="BU32" s="231"/>
      <c r="BV32" s="231"/>
      <c r="BW32" s="31"/>
      <c r="BX32" s="241">
        <f>EV32</f>
        <v>2656.1217647067383</v>
      </c>
      <c r="BY32" s="242"/>
      <c r="BZ32" s="242"/>
      <c r="CA32" s="242"/>
      <c r="CB32" s="242"/>
      <c r="CC32" s="242"/>
      <c r="CD32" s="242"/>
      <c r="CE32" s="242"/>
      <c r="CF32" s="242"/>
      <c r="CG32" s="242"/>
      <c r="CH32" s="242"/>
      <c r="CI32" s="242"/>
      <c r="CJ32" s="242"/>
      <c r="CK32" s="242"/>
      <c r="CL32" s="230">
        <f>EW32</f>
        <v>7.0373999999999999</v>
      </c>
      <c r="CM32" s="231"/>
      <c r="CN32" s="231"/>
      <c r="CO32" s="231"/>
      <c r="CP32" s="231"/>
      <c r="CQ32" s="231"/>
      <c r="CR32" s="231"/>
      <c r="CS32" s="231"/>
      <c r="CT32" s="231"/>
      <c r="CU32" s="231"/>
      <c r="CV32" s="231"/>
      <c r="CW32" s="231"/>
      <c r="CX32" s="231"/>
      <c r="CY32" s="31"/>
      <c r="CZ32" s="230">
        <f>EX32</f>
        <v>0.89194187662928248</v>
      </c>
      <c r="DA32" s="231"/>
      <c r="DB32" s="231"/>
      <c r="DC32" s="231"/>
      <c r="DD32" s="231"/>
      <c r="DE32" s="231"/>
      <c r="DF32" s="231"/>
      <c r="DG32" s="231"/>
      <c r="DH32" s="231"/>
      <c r="DI32" s="231"/>
      <c r="DJ32" s="231"/>
      <c r="DK32" s="231"/>
      <c r="DL32" s="31"/>
      <c r="DM32" s="31"/>
      <c r="DN32" s="230">
        <f>EY32</f>
        <v>98.1</v>
      </c>
      <c r="DO32" s="231"/>
      <c r="DP32" s="231"/>
      <c r="DQ32" s="231"/>
      <c r="DR32" s="231"/>
      <c r="DS32" s="231"/>
      <c r="DT32" s="231"/>
      <c r="DU32" s="231"/>
      <c r="DV32" s="231"/>
      <c r="DW32" s="231"/>
      <c r="DX32" s="231"/>
      <c r="DY32" s="231"/>
      <c r="DZ32" s="31"/>
      <c r="EA32" s="31"/>
      <c r="EB32" s="32"/>
      <c r="EC32" s="31"/>
      <c r="ED32" s="31"/>
      <c r="EE32" s="84"/>
      <c r="EF32" s="213"/>
      <c r="EG32" s="213"/>
      <c r="EH32" s="84"/>
      <c r="EI32" s="84"/>
      <c r="EJ32" s="84"/>
      <c r="EK32" s="84"/>
      <c r="EP32" s="3"/>
      <c r="EQ32" s="86" t="s">
        <v>49</v>
      </c>
      <c r="ER32" s="87">
        <v>653.95799999999997</v>
      </c>
      <c r="ES32" s="88">
        <v>1.117358984212395</v>
      </c>
      <c r="ET32" s="89">
        <v>3.651939</v>
      </c>
      <c r="EU32" s="90">
        <v>0.89423027090793727</v>
      </c>
      <c r="EV32" s="91">
        <v>2656.1217647067383</v>
      </c>
      <c r="EW32" s="92">
        <v>7.0373999999999999</v>
      </c>
      <c r="EX32" s="92">
        <v>0.89194187662928248</v>
      </c>
      <c r="EY32" s="92">
        <v>98.1</v>
      </c>
      <c r="EZ32" s="3"/>
      <c r="FA32" s="3"/>
      <c r="FB32" s="3"/>
    </row>
    <row r="33" spans="2:158" s="85" customFormat="1" ht="29.1" customHeight="1" x14ac:dyDescent="0.25">
      <c r="B33" s="84"/>
      <c r="C33" s="84"/>
      <c r="D33" s="29"/>
      <c r="E33" s="28"/>
      <c r="F33" s="28"/>
      <c r="G33" s="239" t="s">
        <v>50</v>
      </c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31"/>
      <c r="T33" s="31"/>
      <c r="U33" s="32"/>
      <c r="V33" s="241">
        <f>ER33</f>
        <v>352.24700000000001</v>
      </c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30">
        <f>ES33</f>
        <v>0.6018526420838396</v>
      </c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31"/>
      <c r="AW33" s="31"/>
      <c r="AX33" s="230">
        <f>ET33</f>
        <v>1.8509150000000001</v>
      </c>
      <c r="AY33" s="231"/>
      <c r="AZ33" s="231"/>
      <c r="BA33" s="231"/>
      <c r="BB33" s="231"/>
      <c r="BC33" s="231"/>
      <c r="BD33" s="231"/>
      <c r="BE33" s="231"/>
      <c r="BF33" s="231"/>
      <c r="BG33" s="231"/>
      <c r="BH33" s="231"/>
      <c r="BI33" s="231"/>
      <c r="BJ33" s="31"/>
      <c r="BK33" s="230">
        <f>EU33</f>
        <v>0.45322340320513699</v>
      </c>
      <c r="BL33" s="231"/>
      <c r="BM33" s="231"/>
      <c r="BN33" s="231"/>
      <c r="BO33" s="231"/>
      <c r="BP33" s="231"/>
      <c r="BQ33" s="231"/>
      <c r="BR33" s="231"/>
      <c r="BS33" s="231"/>
      <c r="BT33" s="231"/>
      <c r="BU33" s="231"/>
      <c r="BV33" s="231"/>
      <c r="BW33" s="31"/>
      <c r="BX33" s="241">
        <f>EV33</f>
        <v>2567.2494909649754</v>
      </c>
      <c r="BY33" s="242"/>
      <c r="BZ33" s="242"/>
      <c r="CA33" s="242"/>
      <c r="CB33" s="242"/>
      <c r="CC33" s="242"/>
      <c r="CD33" s="242"/>
      <c r="CE33" s="242"/>
      <c r="CF33" s="242"/>
      <c r="CG33" s="242"/>
      <c r="CH33" s="242"/>
      <c r="CI33" s="242"/>
      <c r="CJ33" s="242"/>
      <c r="CK33" s="242"/>
      <c r="CL33" s="230">
        <f>EW33</f>
        <v>2.7052</v>
      </c>
      <c r="CM33" s="231"/>
      <c r="CN33" s="231"/>
      <c r="CO33" s="231"/>
      <c r="CP33" s="231"/>
      <c r="CQ33" s="231"/>
      <c r="CR33" s="231"/>
      <c r="CS33" s="231"/>
      <c r="CT33" s="231"/>
      <c r="CU33" s="231"/>
      <c r="CV33" s="231"/>
      <c r="CW33" s="231"/>
      <c r="CX33" s="231"/>
      <c r="CY33" s="31"/>
      <c r="CZ33" s="230">
        <f>EX33</f>
        <v>0.34286542823450922</v>
      </c>
      <c r="DA33" s="231"/>
      <c r="DB33" s="231"/>
      <c r="DC33" s="231"/>
      <c r="DD33" s="231"/>
      <c r="DE33" s="231"/>
      <c r="DF33" s="231"/>
      <c r="DG33" s="231"/>
      <c r="DH33" s="231"/>
      <c r="DI33" s="231"/>
      <c r="DJ33" s="231"/>
      <c r="DK33" s="231"/>
      <c r="DL33" s="31"/>
      <c r="DM33" s="31"/>
      <c r="DN33" s="230">
        <f>EY33</f>
        <v>99.2</v>
      </c>
      <c r="DO33" s="231"/>
      <c r="DP33" s="231"/>
      <c r="DQ33" s="231"/>
      <c r="DR33" s="231"/>
      <c r="DS33" s="231"/>
      <c r="DT33" s="231"/>
      <c r="DU33" s="231"/>
      <c r="DV33" s="231"/>
      <c r="DW33" s="231"/>
      <c r="DX33" s="231"/>
      <c r="DY33" s="231"/>
      <c r="DZ33" s="31"/>
      <c r="EA33" s="31"/>
      <c r="EB33" s="32"/>
      <c r="EC33" s="31"/>
      <c r="ED33" s="31"/>
      <c r="EE33" s="84"/>
      <c r="EF33" s="213"/>
      <c r="EG33" s="213"/>
      <c r="EH33" s="84"/>
      <c r="EI33" s="84"/>
      <c r="EJ33" s="84"/>
      <c r="EK33" s="84"/>
      <c r="EP33" s="3"/>
      <c r="EQ33" s="86" t="s">
        <v>50</v>
      </c>
      <c r="ER33" s="87">
        <v>352.24700000000001</v>
      </c>
      <c r="ES33" s="88">
        <v>0.6018526420838396</v>
      </c>
      <c r="ET33" s="89">
        <v>1.8509150000000001</v>
      </c>
      <c r="EU33" s="90">
        <v>0.45322340320513699</v>
      </c>
      <c r="EV33" s="91">
        <v>2567.2494909649754</v>
      </c>
      <c r="EW33" s="92">
        <v>2.7052</v>
      </c>
      <c r="EX33" s="92">
        <v>0.34286542823450922</v>
      </c>
      <c r="EY33" s="92">
        <v>99.2</v>
      </c>
      <c r="EZ33" s="3"/>
      <c r="FA33" s="3"/>
      <c r="FB33" s="3"/>
    </row>
    <row r="34" spans="2:158" s="85" customFormat="1" ht="29.1" customHeight="1" x14ac:dyDescent="0.25">
      <c r="B34" s="84"/>
      <c r="C34" s="84"/>
      <c r="D34" s="29"/>
      <c r="E34" s="28"/>
      <c r="F34" s="28"/>
      <c r="G34" s="239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31"/>
      <c r="T34" s="31"/>
      <c r="U34" s="32"/>
      <c r="V34" s="241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30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31"/>
      <c r="AW34" s="31"/>
      <c r="AX34" s="230"/>
      <c r="AY34" s="231"/>
      <c r="AZ34" s="231"/>
      <c r="BA34" s="231"/>
      <c r="BB34" s="231"/>
      <c r="BC34" s="231"/>
      <c r="BD34" s="231"/>
      <c r="BE34" s="231"/>
      <c r="BF34" s="231"/>
      <c r="BG34" s="231"/>
      <c r="BH34" s="231"/>
      <c r="BI34" s="231"/>
      <c r="BJ34" s="31"/>
      <c r="BK34" s="230"/>
      <c r="BL34" s="231"/>
      <c r="BM34" s="231"/>
      <c r="BN34" s="231"/>
      <c r="BO34" s="231"/>
      <c r="BP34" s="231"/>
      <c r="BQ34" s="231"/>
      <c r="BR34" s="231"/>
      <c r="BS34" s="231"/>
      <c r="BT34" s="231"/>
      <c r="BU34" s="231"/>
      <c r="BV34" s="231"/>
      <c r="BW34" s="31"/>
      <c r="BX34" s="241"/>
      <c r="BY34" s="242"/>
      <c r="BZ34" s="242"/>
      <c r="CA34" s="242"/>
      <c r="CB34" s="242"/>
      <c r="CC34" s="242"/>
      <c r="CD34" s="242"/>
      <c r="CE34" s="242"/>
      <c r="CF34" s="242"/>
      <c r="CG34" s="242"/>
      <c r="CH34" s="242"/>
      <c r="CI34" s="242"/>
      <c r="CJ34" s="242"/>
      <c r="CK34" s="242"/>
      <c r="CL34" s="230"/>
      <c r="CM34" s="231"/>
      <c r="CN34" s="231"/>
      <c r="CO34" s="231"/>
      <c r="CP34" s="231"/>
      <c r="CQ34" s="231"/>
      <c r="CR34" s="231"/>
      <c r="CS34" s="231"/>
      <c r="CT34" s="231"/>
      <c r="CU34" s="231"/>
      <c r="CV34" s="231"/>
      <c r="CW34" s="231"/>
      <c r="CX34" s="231"/>
      <c r="CY34" s="31"/>
      <c r="CZ34" s="230"/>
      <c r="DA34" s="231"/>
      <c r="DB34" s="231"/>
      <c r="DC34" s="231"/>
      <c r="DD34" s="231"/>
      <c r="DE34" s="231"/>
      <c r="DF34" s="231"/>
      <c r="DG34" s="231"/>
      <c r="DH34" s="231"/>
      <c r="DI34" s="231"/>
      <c r="DJ34" s="231"/>
      <c r="DK34" s="231"/>
      <c r="DL34" s="31"/>
      <c r="DM34" s="31"/>
      <c r="DN34" s="230"/>
      <c r="DO34" s="231"/>
      <c r="DP34" s="231"/>
      <c r="DQ34" s="231"/>
      <c r="DR34" s="231"/>
      <c r="DS34" s="231"/>
      <c r="DT34" s="231"/>
      <c r="DU34" s="231"/>
      <c r="DV34" s="231"/>
      <c r="DW34" s="231"/>
      <c r="DX34" s="231"/>
      <c r="DY34" s="231"/>
      <c r="DZ34" s="31"/>
      <c r="EA34" s="31"/>
      <c r="EB34" s="32"/>
      <c r="EC34" s="31"/>
      <c r="ED34" s="31"/>
      <c r="EE34" s="84"/>
      <c r="EF34" s="213"/>
      <c r="EG34" s="213"/>
      <c r="EH34" s="84"/>
      <c r="EI34" s="84"/>
      <c r="EJ34" s="84"/>
      <c r="EK34" s="84"/>
      <c r="EP34" s="3"/>
      <c r="EQ34" s="94"/>
      <c r="ER34" s="95"/>
      <c r="ES34" s="96"/>
      <c r="ET34" s="97"/>
      <c r="EU34" s="98"/>
      <c r="EV34" s="99"/>
      <c r="EW34" s="100"/>
      <c r="EX34" s="99"/>
      <c r="EY34" s="99"/>
      <c r="EZ34" s="3"/>
      <c r="FA34" s="3"/>
      <c r="FB34" s="3"/>
    </row>
    <row r="35" spans="2:158" s="85" customFormat="1" ht="29.1" customHeight="1" x14ac:dyDescent="0.25">
      <c r="B35" s="84"/>
      <c r="C35" s="84"/>
      <c r="D35" s="29"/>
      <c r="E35" s="28"/>
      <c r="F35" s="28"/>
      <c r="G35" s="239" t="s">
        <v>51</v>
      </c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31"/>
      <c r="T35" s="31"/>
      <c r="U35" s="32"/>
      <c r="V35" s="241">
        <f t="shared" ref="V35:V42" si="8">ER35</f>
        <v>2424.0909999999999</v>
      </c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  <c r="AJ35" s="230">
        <f t="shared" ref="AJ35:AJ42" si="9">ES35</f>
        <v>4.1418254037696753</v>
      </c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31"/>
      <c r="AW35" s="31"/>
      <c r="AX35" s="230">
        <f t="shared" ref="AX35:AX42" si="10">ET35</f>
        <v>14.291693</v>
      </c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31"/>
      <c r="BK35" s="230">
        <f t="shared" ref="BK35:BK42" si="11">EU35</f>
        <v>3.4995284705256773</v>
      </c>
      <c r="BL35" s="231"/>
      <c r="BM35" s="231"/>
      <c r="BN35" s="231"/>
      <c r="BO35" s="231"/>
      <c r="BP35" s="231"/>
      <c r="BQ35" s="231"/>
      <c r="BR35" s="231"/>
      <c r="BS35" s="231"/>
      <c r="BT35" s="231"/>
      <c r="BU35" s="231"/>
      <c r="BV35" s="231"/>
      <c r="BW35" s="31"/>
      <c r="BX35" s="241">
        <f t="shared" ref="BX35:BX42" si="12">EV35</f>
        <v>2799.8612577430304</v>
      </c>
      <c r="BY35" s="242"/>
      <c r="BZ35" s="242"/>
      <c r="CA35" s="242"/>
      <c r="CB35" s="242"/>
      <c r="CC35" s="242"/>
      <c r="CD35" s="242"/>
      <c r="CE35" s="242"/>
      <c r="CF35" s="242"/>
      <c r="CG35" s="242"/>
      <c r="CH35" s="242"/>
      <c r="CI35" s="242"/>
      <c r="CJ35" s="242"/>
      <c r="CK35" s="242"/>
      <c r="CL35" s="230">
        <f t="shared" ref="CL35:CL42" si="13">EW35</f>
        <v>23.541799999999999</v>
      </c>
      <c r="CM35" s="231"/>
      <c r="CN35" s="231"/>
      <c r="CO35" s="231"/>
      <c r="CP35" s="231"/>
      <c r="CQ35" s="231"/>
      <c r="CR35" s="231"/>
      <c r="CS35" s="231"/>
      <c r="CT35" s="231"/>
      <c r="CU35" s="231"/>
      <c r="CV35" s="231"/>
      <c r="CW35" s="231"/>
      <c r="CX35" s="231"/>
      <c r="CY35" s="31"/>
      <c r="CZ35" s="230">
        <f t="shared" ref="CZ35:CZ42" si="14">EX35</f>
        <v>2.9837606603619578</v>
      </c>
      <c r="DA35" s="231"/>
      <c r="DB35" s="231"/>
      <c r="DC35" s="231"/>
      <c r="DD35" s="231"/>
      <c r="DE35" s="231"/>
      <c r="DF35" s="231"/>
      <c r="DG35" s="231"/>
      <c r="DH35" s="231"/>
      <c r="DI35" s="231"/>
      <c r="DJ35" s="231"/>
      <c r="DK35" s="231"/>
      <c r="DL35" s="31"/>
      <c r="DM35" s="31"/>
      <c r="DN35" s="230">
        <f t="shared" ref="DN35:DN42" si="15">EY35</f>
        <v>96.6</v>
      </c>
      <c r="DO35" s="231"/>
      <c r="DP35" s="231"/>
      <c r="DQ35" s="231"/>
      <c r="DR35" s="231"/>
      <c r="DS35" s="231"/>
      <c r="DT35" s="231"/>
      <c r="DU35" s="231"/>
      <c r="DV35" s="231"/>
      <c r="DW35" s="231"/>
      <c r="DX35" s="231"/>
      <c r="DY35" s="231"/>
      <c r="DZ35" s="31"/>
      <c r="EA35" s="31"/>
      <c r="EB35" s="32"/>
      <c r="EC35" s="31"/>
      <c r="ED35" s="31"/>
      <c r="EE35" s="84"/>
      <c r="EF35" s="213"/>
      <c r="EG35" s="213"/>
      <c r="EH35" s="84"/>
      <c r="EI35" s="84"/>
      <c r="EJ35" s="84"/>
      <c r="EK35" s="84"/>
      <c r="EP35" s="3"/>
      <c r="EQ35" s="86" t="s">
        <v>51</v>
      </c>
      <c r="ER35" s="87">
        <v>2424.0909999999999</v>
      </c>
      <c r="ES35" s="88">
        <v>4.1418254037696753</v>
      </c>
      <c r="ET35" s="89">
        <v>14.291693</v>
      </c>
      <c r="EU35" s="90">
        <v>3.4995284705256773</v>
      </c>
      <c r="EV35" s="91">
        <v>2799.8612577430304</v>
      </c>
      <c r="EW35" s="92">
        <v>23.541799999999999</v>
      </c>
      <c r="EX35" s="92">
        <v>2.9837606603619578</v>
      </c>
      <c r="EY35" s="92">
        <v>96.6</v>
      </c>
      <c r="EZ35" s="3"/>
      <c r="FA35" s="3"/>
      <c r="FB35" s="3"/>
    </row>
    <row r="36" spans="2:158" s="85" customFormat="1" ht="29.1" customHeight="1" x14ac:dyDescent="0.25">
      <c r="B36" s="84"/>
      <c r="C36" s="84"/>
      <c r="D36" s="29"/>
      <c r="E36" s="28"/>
      <c r="F36" s="28"/>
      <c r="G36" s="239" t="s">
        <v>52</v>
      </c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31"/>
      <c r="T36" s="31"/>
      <c r="U36" s="32"/>
      <c r="V36" s="241">
        <f t="shared" si="8"/>
        <v>333.68900000000002</v>
      </c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  <c r="AJ36" s="230">
        <f t="shared" si="9"/>
        <v>0.57014426321392186</v>
      </c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31"/>
      <c r="AW36" s="31"/>
      <c r="AX36" s="230">
        <f t="shared" si="10"/>
        <v>2.0786289999999998</v>
      </c>
      <c r="AY36" s="231"/>
      <c r="AZ36" s="231"/>
      <c r="BA36" s="231"/>
      <c r="BB36" s="231"/>
      <c r="BC36" s="231"/>
      <c r="BD36" s="231"/>
      <c r="BE36" s="231"/>
      <c r="BF36" s="231"/>
      <c r="BG36" s="231"/>
      <c r="BH36" s="231"/>
      <c r="BI36" s="231"/>
      <c r="BJ36" s="31"/>
      <c r="BK36" s="230">
        <f t="shared" si="11"/>
        <v>0.50898248130297208</v>
      </c>
      <c r="BL36" s="231"/>
      <c r="BM36" s="231"/>
      <c r="BN36" s="231"/>
      <c r="BO36" s="231"/>
      <c r="BP36" s="231"/>
      <c r="BQ36" s="231"/>
      <c r="BR36" s="231"/>
      <c r="BS36" s="231"/>
      <c r="BT36" s="231"/>
      <c r="BU36" s="231"/>
      <c r="BV36" s="231"/>
      <c r="BW36" s="31"/>
      <c r="BX36" s="241">
        <f t="shared" si="12"/>
        <v>2509.303221149029</v>
      </c>
      <c r="BY36" s="242"/>
      <c r="BZ36" s="242"/>
      <c r="CA36" s="242"/>
      <c r="CB36" s="242"/>
      <c r="CC36" s="242"/>
      <c r="CD36" s="242"/>
      <c r="CE36" s="242"/>
      <c r="CF36" s="242"/>
      <c r="CG36" s="242"/>
      <c r="CH36" s="242"/>
      <c r="CI36" s="242"/>
      <c r="CJ36" s="242"/>
      <c r="CK36" s="242"/>
      <c r="CL36" s="230">
        <f t="shared" si="13"/>
        <v>2.5506000000000002</v>
      </c>
      <c r="CM36" s="231"/>
      <c r="CN36" s="231"/>
      <c r="CO36" s="231"/>
      <c r="CP36" s="231"/>
      <c r="CQ36" s="231"/>
      <c r="CR36" s="231"/>
      <c r="CS36" s="231"/>
      <c r="CT36" s="231"/>
      <c r="CU36" s="231"/>
      <c r="CV36" s="231"/>
      <c r="CW36" s="231"/>
      <c r="CX36" s="231"/>
      <c r="CY36" s="31"/>
      <c r="CZ36" s="230">
        <f t="shared" si="14"/>
        <v>0.32327094531086026</v>
      </c>
      <c r="DA36" s="231"/>
      <c r="DB36" s="231"/>
      <c r="DC36" s="231"/>
      <c r="DD36" s="231"/>
      <c r="DE36" s="231"/>
      <c r="DF36" s="231"/>
      <c r="DG36" s="231"/>
      <c r="DH36" s="231"/>
      <c r="DI36" s="231"/>
      <c r="DJ36" s="231"/>
      <c r="DK36" s="231"/>
      <c r="DL36" s="31"/>
      <c r="DM36" s="31"/>
      <c r="DN36" s="230">
        <f t="shared" si="15"/>
        <v>97.2</v>
      </c>
      <c r="DO36" s="231"/>
      <c r="DP36" s="231"/>
      <c r="DQ36" s="231"/>
      <c r="DR36" s="231"/>
      <c r="DS36" s="231"/>
      <c r="DT36" s="231"/>
      <c r="DU36" s="231"/>
      <c r="DV36" s="231"/>
      <c r="DW36" s="231"/>
      <c r="DX36" s="231"/>
      <c r="DY36" s="231"/>
      <c r="DZ36" s="31"/>
      <c r="EA36" s="31"/>
      <c r="EB36" s="32"/>
      <c r="EC36" s="31"/>
      <c r="ED36" s="31"/>
      <c r="EE36" s="84"/>
      <c r="EF36" s="213"/>
      <c r="EG36" s="213"/>
      <c r="EH36" s="84"/>
      <c r="EI36" s="84"/>
      <c r="EJ36" s="84"/>
      <c r="EK36" s="84"/>
      <c r="EP36" s="3"/>
      <c r="EQ36" s="86" t="s">
        <v>52</v>
      </c>
      <c r="ER36" s="87">
        <v>333.68900000000002</v>
      </c>
      <c r="ES36" s="88">
        <v>0.57014426321392186</v>
      </c>
      <c r="ET36" s="89">
        <v>2.0786289999999998</v>
      </c>
      <c r="EU36" s="90">
        <v>0.50898248130297208</v>
      </c>
      <c r="EV36" s="91">
        <v>2509.303221149029</v>
      </c>
      <c r="EW36" s="92">
        <v>2.5506000000000002</v>
      </c>
      <c r="EX36" s="92">
        <v>0.32327094531086026</v>
      </c>
      <c r="EY36" s="92">
        <v>97.2</v>
      </c>
      <c r="EZ36" s="3"/>
      <c r="FA36" s="3"/>
      <c r="FB36" s="3"/>
    </row>
    <row r="37" spans="2:158" s="85" customFormat="1" ht="29.1" customHeight="1" x14ac:dyDescent="0.25">
      <c r="B37" s="84"/>
      <c r="C37" s="84"/>
      <c r="D37" s="29"/>
      <c r="E37" s="28"/>
      <c r="F37" s="28"/>
      <c r="G37" s="239" t="s">
        <v>53</v>
      </c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31"/>
      <c r="T37" s="31"/>
      <c r="U37" s="32"/>
      <c r="V37" s="241">
        <f t="shared" si="8"/>
        <v>634.00099999999998</v>
      </c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  <c r="AJ37" s="230">
        <f t="shared" si="9"/>
        <v>1.0832602603678565</v>
      </c>
      <c r="AK37" s="231"/>
      <c r="AL37" s="231"/>
      <c r="AM37" s="231"/>
      <c r="AN37" s="231"/>
      <c r="AO37" s="231"/>
      <c r="AP37" s="231"/>
      <c r="AQ37" s="231"/>
      <c r="AR37" s="231"/>
      <c r="AS37" s="231"/>
      <c r="AT37" s="231"/>
      <c r="AU37" s="231"/>
      <c r="AV37" s="31"/>
      <c r="AW37" s="31"/>
      <c r="AX37" s="230">
        <f t="shared" si="10"/>
        <v>3.4433159999999998</v>
      </c>
      <c r="AY37" s="231"/>
      <c r="AZ37" s="231"/>
      <c r="BA37" s="231"/>
      <c r="BB37" s="231"/>
      <c r="BC37" s="231"/>
      <c r="BD37" s="231"/>
      <c r="BE37" s="231"/>
      <c r="BF37" s="231"/>
      <c r="BG37" s="231"/>
      <c r="BH37" s="231"/>
      <c r="BI37" s="231"/>
      <c r="BJ37" s="31"/>
      <c r="BK37" s="230">
        <f t="shared" si="11"/>
        <v>0.84314590126002509</v>
      </c>
      <c r="BL37" s="231"/>
      <c r="BM37" s="231"/>
      <c r="BN37" s="231"/>
      <c r="BO37" s="231"/>
      <c r="BP37" s="231"/>
      <c r="BQ37" s="231"/>
      <c r="BR37" s="231"/>
      <c r="BS37" s="231"/>
      <c r="BT37" s="231"/>
      <c r="BU37" s="231"/>
      <c r="BV37" s="231"/>
      <c r="BW37" s="31"/>
      <c r="BX37" s="241">
        <f t="shared" si="12"/>
        <v>2519.2684768421241</v>
      </c>
      <c r="BY37" s="242"/>
      <c r="BZ37" s="242"/>
      <c r="CA37" s="242"/>
      <c r="CB37" s="242"/>
      <c r="CC37" s="242"/>
      <c r="CD37" s="242"/>
      <c r="CE37" s="242"/>
      <c r="CF37" s="242"/>
      <c r="CG37" s="242"/>
      <c r="CH37" s="242"/>
      <c r="CI37" s="242"/>
      <c r="CJ37" s="242"/>
      <c r="CK37" s="242"/>
      <c r="CL37" s="230">
        <f t="shared" si="13"/>
        <v>4.9867999999999997</v>
      </c>
      <c r="CM37" s="231"/>
      <c r="CN37" s="231"/>
      <c r="CO37" s="231"/>
      <c r="CP37" s="231"/>
      <c r="CQ37" s="231"/>
      <c r="CR37" s="231"/>
      <c r="CS37" s="231"/>
      <c r="CT37" s="231"/>
      <c r="CU37" s="231"/>
      <c r="CV37" s="231"/>
      <c r="CW37" s="231"/>
      <c r="CX37" s="231"/>
      <c r="CY37" s="31"/>
      <c r="CZ37" s="230">
        <f t="shared" si="14"/>
        <v>0.63204248023061149</v>
      </c>
      <c r="DA37" s="231"/>
      <c r="DB37" s="231"/>
      <c r="DC37" s="231"/>
      <c r="DD37" s="231"/>
      <c r="DE37" s="231"/>
      <c r="DF37" s="231"/>
      <c r="DG37" s="231"/>
      <c r="DH37" s="231"/>
      <c r="DI37" s="231"/>
      <c r="DJ37" s="231"/>
      <c r="DK37" s="231"/>
      <c r="DL37" s="31"/>
      <c r="DM37" s="31"/>
      <c r="DN37" s="230">
        <f t="shared" si="15"/>
        <v>99.9</v>
      </c>
      <c r="DO37" s="231"/>
      <c r="DP37" s="231"/>
      <c r="DQ37" s="231"/>
      <c r="DR37" s="231"/>
      <c r="DS37" s="231"/>
      <c r="DT37" s="231"/>
      <c r="DU37" s="231"/>
      <c r="DV37" s="231"/>
      <c r="DW37" s="231"/>
      <c r="DX37" s="231"/>
      <c r="DY37" s="231"/>
      <c r="DZ37" s="31"/>
      <c r="EA37" s="31"/>
      <c r="EB37" s="32"/>
      <c r="EC37" s="31"/>
      <c r="ED37" s="31"/>
      <c r="EE37" s="84"/>
      <c r="EF37" s="213"/>
      <c r="EG37" s="213"/>
      <c r="EH37" s="84"/>
      <c r="EI37" s="84"/>
      <c r="EJ37" s="84"/>
      <c r="EK37" s="84"/>
      <c r="EP37" s="3"/>
      <c r="EQ37" s="86" t="s">
        <v>53</v>
      </c>
      <c r="ER37" s="87">
        <v>634.00099999999998</v>
      </c>
      <c r="ES37" s="88">
        <v>1.0832602603678565</v>
      </c>
      <c r="ET37" s="89">
        <v>3.4433159999999998</v>
      </c>
      <c r="EU37" s="90">
        <v>0.84314590126002509</v>
      </c>
      <c r="EV37" s="91">
        <v>2519.2684768421241</v>
      </c>
      <c r="EW37" s="92">
        <v>4.9867999999999997</v>
      </c>
      <c r="EX37" s="92">
        <v>0.63204248023061149</v>
      </c>
      <c r="EY37" s="92">
        <v>99.9</v>
      </c>
      <c r="EZ37" s="3"/>
      <c r="FA37" s="3"/>
      <c r="FB37" s="3"/>
    </row>
    <row r="38" spans="2:158" s="85" customFormat="1" ht="29.1" customHeight="1" x14ac:dyDescent="0.25">
      <c r="B38" s="84"/>
      <c r="C38" s="84"/>
      <c r="D38" s="29"/>
      <c r="E38" s="28"/>
      <c r="F38" s="28"/>
      <c r="G38" s="239" t="s">
        <v>54</v>
      </c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31"/>
      <c r="T38" s="31"/>
      <c r="U38" s="32"/>
      <c r="V38" s="241">
        <f t="shared" si="8"/>
        <v>781.50699999999995</v>
      </c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  <c r="AJ38" s="230">
        <f t="shared" si="9"/>
        <v>1.335290443231639</v>
      </c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31"/>
      <c r="AW38" s="31"/>
      <c r="AX38" s="230">
        <f t="shared" si="10"/>
        <v>4.4659329999999997</v>
      </c>
      <c r="AY38" s="231"/>
      <c r="AZ38" s="231"/>
      <c r="BA38" s="231"/>
      <c r="BB38" s="231"/>
      <c r="BC38" s="231"/>
      <c r="BD38" s="231"/>
      <c r="BE38" s="231"/>
      <c r="BF38" s="231"/>
      <c r="BG38" s="231"/>
      <c r="BH38" s="231"/>
      <c r="BI38" s="231"/>
      <c r="BJ38" s="31"/>
      <c r="BK38" s="230">
        <f t="shared" si="11"/>
        <v>1.0935485166774956</v>
      </c>
      <c r="BL38" s="231"/>
      <c r="BM38" s="231"/>
      <c r="BN38" s="231"/>
      <c r="BO38" s="231"/>
      <c r="BP38" s="231"/>
      <c r="BQ38" s="231"/>
      <c r="BR38" s="231"/>
      <c r="BS38" s="231"/>
      <c r="BT38" s="231"/>
      <c r="BU38" s="231"/>
      <c r="BV38" s="231"/>
      <c r="BW38" s="31"/>
      <c r="BX38" s="241">
        <f t="shared" si="12"/>
        <v>2517.1828772632302</v>
      </c>
      <c r="BY38" s="242"/>
      <c r="BZ38" s="242"/>
      <c r="CA38" s="242"/>
      <c r="CB38" s="242"/>
      <c r="CC38" s="242"/>
      <c r="CD38" s="242"/>
      <c r="CE38" s="242"/>
      <c r="CF38" s="242"/>
      <c r="CG38" s="242"/>
      <c r="CH38" s="242"/>
      <c r="CI38" s="242"/>
      <c r="CJ38" s="242"/>
      <c r="CK38" s="242"/>
      <c r="CL38" s="230">
        <f t="shared" si="13"/>
        <v>6.4421999999999997</v>
      </c>
      <c r="CM38" s="231"/>
      <c r="CN38" s="231"/>
      <c r="CO38" s="231"/>
      <c r="CP38" s="231"/>
      <c r="CQ38" s="231"/>
      <c r="CR38" s="231"/>
      <c r="CS38" s="231"/>
      <c r="CT38" s="231"/>
      <c r="CU38" s="231"/>
      <c r="CV38" s="231"/>
      <c r="CW38" s="231"/>
      <c r="CX38" s="231"/>
      <c r="CY38" s="31"/>
      <c r="CZ38" s="230">
        <f t="shared" si="14"/>
        <v>0.81650438480421228</v>
      </c>
      <c r="DA38" s="231"/>
      <c r="DB38" s="231"/>
      <c r="DC38" s="231"/>
      <c r="DD38" s="231"/>
      <c r="DE38" s="231"/>
      <c r="DF38" s="231"/>
      <c r="DG38" s="231"/>
      <c r="DH38" s="231"/>
      <c r="DI38" s="231"/>
      <c r="DJ38" s="231"/>
      <c r="DK38" s="231"/>
      <c r="DL38" s="31"/>
      <c r="DM38" s="31"/>
      <c r="DN38" s="230">
        <f t="shared" si="15"/>
        <v>98.6</v>
      </c>
      <c r="DO38" s="231"/>
      <c r="DP38" s="231"/>
      <c r="DQ38" s="231"/>
      <c r="DR38" s="231"/>
      <c r="DS38" s="231"/>
      <c r="DT38" s="231"/>
      <c r="DU38" s="231"/>
      <c r="DV38" s="231"/>
      <c r="DW38" s="231"/>
      <c r="DX38" s="231"/>
      <c r="DY38" s="231"/>
      <c r="DZ38" s="31"/>
      <c r="EA38" s="31"/>
      <c r="EB38" s="32"/>
      <c r="EC38" s="31"/>
      <c r="ED38" s="31"/>
      <c r="EE38" s="84"/>
      <c r="EF38" s="213"/>
      <c r="EG38" s="213"/>
      <c r="EH38" s="84"/>
      <c r="EI38" s="84"/>
      <c r="EJ38" s="84"/>
      <c r="EK38" s="84"/>
      <c r="EP38" s="3"/>
      <c r="EQ38" s="86" t="s">
        <v>54</v>
      </c>
      <c r="ER38" s="87">
        <v>781.50699999999995</v>
      </c>
      <c r="ES38" s="88">
        <v>1.335290443231639</v>
      </c>
      <c r="ET38" s="89">
        <v>4.4659329999999997</v>
      </c>
      <c r="EU38" s="90">
        <v>1.0935485166774956</v>
      </c>
      <c r="EV38" s="91">
        <v>2517.1828772632302</v>
      </c>
      <c r="EW38" s="92">
        <v>6.4421999999999997</v>
      </c>
      <c r="EX38" s="92">
        <v>0.81650438480421228</v>
      </c>
      <c r="EY38" s="92">
        <v>98.6</v>
      </c>
      <c r="EZ38" s="3"/>
      <c r="FA38" s="3"/>
      <c r="FB38" s="3"/>
    </row>
    <row r="39" spans="2:158" s="85" customFormat="1" ht="29.1" customHeight="1" x14ac:dyDescent="0.25">
      <c r="B39" s="84"/>
      <c r="C39" s="84"/>
      <c r="D39" s="29"/>
      <c r="E39" s="28"/>
      <c r="F39" s="28"/>
      <c r="G39" s="239" t="s">
        <v>55</v>
      </c>
      <c r="H39" s="276"/>
      <c r="I39" s="276"/>
      <c r="J39" s="276"/>
      <c r="K39" s="276"/>
      <c r="L39" s="276"/>
      <c r="M39" s="276"/>
      <c r="N39" s="276"/>
      <c r="O39" s="276"/>
      <c r="P39" s="276"/>
      <c r="Q39" s="276"/>
      <c r="R39" s="276"/>
      <c r="S39" s="31"/>
      <c r="T39" s="31"/>
      <c r="U39" s="32"/>
      <c r="V39" s="241">
        <f t="shared" si="8"/>
        <v>537.71500000000003</v>
      </c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  <c r="AJ39" s="230">
        <f t="shared" si="9"/>
        <v>0.91874506649627041</v>
      </c>
      <c r="AK39" s="231"/>
      <c r="AL39" s="231"/>
      <c r="AM39" s="231"/>
      <c r="AN39" s="231"/>
      <c r="AO39" s="231"/>
      <c r="AP39" s="231"/>
      <c r="AQ39" s="231"/>
      <c r="AR39" s="231"/>
      <c r="AS39" s="231"/>
      <c r="AT39" s="231"/>
      <c r="AU39" s="231"/>
      <c r="AV39" s="31"/>
      <c r="AW39" s="31"/>
      <c r="AX39" s="230">
        <f t="shared" si="10"/>
        <v>3.020718</v>
      </c>
      <c r="AY39" s="231"/>
      <c r="AZ39" s="231"/>
      <c r="BA39" s="231"/>
      <c r="BB39" s="231"/>
      <c r="BC39" s="231"/>
      <c r="BD39" s="231"/>
      <c r="BE39" s="231"/>
      <c r="BF39" s="231"/>
      <c r="BG39" s="231"/>
      <c r="BH39" s="231"/>
      <c r="BI39" s="231"/>
      <c r="BJ39" s="31"/>
      <c r="BK39" s="230">
        <f t="shared" si="11"/>
        <v>0.73966664708158658</v>
      </c>
      <c r="BL39" s="231"/>
      <c r="BM39" s="231"/>
      <c r="BN39" s="231"/>
      <c r="BO39" s="231"/>
      <c r="BP39" s="231"/>
      <c r="BQ39" s="231"/>
      <c r="BR39" s="231"/>
      <c r="BS39" s="231"/>
      <c r="BT39" s="231"/>
      <c r="BU39" s="231"/>
      <c r="BV39" s="231"/>
      <c r="BW39" s="31"/>
      <c r="BX39" s="241">
        <f t="shared" si="12"/>
        <v>2604.6487965847546</v>
      </c>
      <c r="BY39" s="242"/>
      <c r="BZ39" s="242"/>
      <c r="CA39" s="242"/>
      <c r="CB39" s="242"/>
      <c r="CC39" s="242"/>
      <c r="CD39" s="242"/>
      <c r="CE39" s="242"/>
      <c r="CF39" s="242"/>
      <c r="CG39" s="242"/>
      <c r="CH39" s="242"/>
      <c r="CI39" s="242"/>
      <c r="CJ39" s="242"/>
      <c r="CK39" s="242"/>
      <c r="CL39" s="230">
        <f t="shared" si="13"/>
        <v>3.8950999999999998</v>
      </c>
      <c r="CM39" s="231"/>
      <c r="CN39" s="231"/>
      <c r="CO39" s="231"/>
      <c r="CP39" s="231"/>
      <c r="CQ39" s="231"/>
      <c r="CR39" s="231"/>
      <c r="CS39" s="231"/>
      <c r="CT39" s="231"/>
      <c r="CU39" s="231"/>
      <c r="CV39" s="231"/>
      <c r="CW39" s="231"/>
      <c r="CX39" s="231"/>
      <c r="CY39" s="31"/>
      <c r="CZ39" s="230">
        <f t="shared" si="14"/>
        <v>0.49367704033573734</v>
      </c>
      <c r="DA39" s="231"/>
      <c r="DB39" s="231"/>
      <c r="DC39" s="231"/>
      <c r="DD39" s="231"/>
      <c r="DE39" s="231"/>
      <c r="DF39" s="231"/>
      <c r="DG39" s="231"/>
      <c r="DH39" s="231"/>
      <c r="DI39" s="231"/>
      <c r="DJ39" s="231"/>
      <c r="DK39" s="231"/>
      <c r="DL39" s="31"/>
      <c r="DM39" s="31"/>
      <c r="DN39" s="230">
        <f t="shared" si="15"/>
        <v>97.3</v>
      </c>
      <c r="DO39" s="231"/>
      <c r="DP39" s="231"/>
      <c r="DQ39" s="231"/>
      <c r="DR39" s="231"/>
      <c r="DS39" s="231"/>
      <c r="DT39" s="231"/>
      <c r="DU39" s="231"/>
      <c r="DV39" s="231"/>
      <c r="DW39" s="231"/>
      <c r="DX39" s="231"/>
      <c r="DY39" s="231"/>
      <c r="DZ39" s="31"/>
      <c r="EA39" s="31"/>
      <c r="EB39" s="32"/>
      <c r="EC39" s="31"/>
      <c r="ED39" s="31"/>
      <c r="EE39" s="84"/>
      <c r="EF39" s="213"/>
      <c r="EG39" s="213"/>
      <c r="EH39" s="84"/>
      <c r="EI39" s="84"/>
      <c r="EJ39" s="84"/>
      <c r="EK39" s="84"/>
      <c r="EP39" s="3"/>
      <c r="EQ39" s="86" t="s">
        <v>55</v>
      </c>
      <c r="ER39" s="87">
        <v>537.71500000000003</v>
      </c>
      <c r="ES39" s="88">
        <v>0.91874506649627041</v>
      </c>
      <c r="ET39" s="89">
        <v>3.020718</v>
      </c>
      <c r="EU39" s="90">
        <v>0.73966664708158658</v>
      </c>
      <c r="EV39" s="91">
        <v>2604.6487965847546</v>
      </c>
      <c r="EW39" s="92">
        <v>3.8950999999999998</v>
      </c>
      <c r="EX39" s="92">
        <v>0.49367704033573734</v>
      </c>
      <c r="EY39" s="92">
        <v>97.3</v>
      </c>
      <c r="EZ39" s="3"/>
      <c r="FA39" s="3"/>
      <c r="FB39" s="3"/>
    </row>
    <row r="40" spans="2:158" s="85" customFormat="1" ht="29.1" customHeight="1" x14ac:dyDescent="0.25">
      <c r="B40" s="84"/>
      <c r="C40" s="84"/>
      <c r="D40" s="29"/>
      <c r="E40" s="28"/>
      <c r="F40" s="28"/>
      <c r="G40" s="239" t="s">
        <v>56</v>
      </c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31"/>
      <c r="T40" s="31"/>
      <c r="U40" s="32"/>
      <c r="V40" s="241">
        <f t="shared" si="8"/>
        <v>525.51300000000003</v>
      </c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30">
        <f t="shared" si="9"/>
        <v>0.89789661089918382</v>
      </c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31"/>
      <c r="AW40" s="31"/>
      <c r="AX40" s="230">
        <f t="shared" si="10"/>
        <v>2.6381890000000001</v>
      </c>
      <c r="AY40" s="231"/>
      <c r="AZ40" s="231"/>
      <c r="BA40" s="231"/>
      <c r="BB40" s="231"/>
      <c r="BC40" s="231"/>
      <c r="BD40" s="231"/>
      <c r="BE40" s="231"/>
      <c r="BF40" s="231"/>
      <c r="BG40" s="231"/>
      <c r="BH40" s="231"/>
      <c r="BI40" s="231"/>
      <c r="BJ40" s="31"/>
      <c r="BK40" s="230">
        <f t="shared" si="11"/>
        <v>0.64599886914221194</v>
      </c>
      <c r="BL40" s="231"/>
      <c r="BM40" s="231"/>
      <c r="BN40" s="231"/>
      <c r="BO40" s="231"/>
      <c r="BP40" s="231"/>
      <c r="BQ40" s="231"/>
      <c r="BR40" s="231"/>
      <c r="BS40" s="231"/>
      <c r="BT40" s="231"/>
      <c r="BU40" s="231"/>
      <c r="BV40" s="231"/>
      <c r="BW40" s="31"/>
      <c r="BX40" s="241">
        <f t="shared" si="12"/>
        <v>2406.7312490478221</v>
      </c>
      <c r="BY40" s="242"/>
      <c r="BZ40" s="242"/>
      <c r="CA40" s="242"/>
      <c r="CB40" s="242"/>
      <c r="CC40" s="242"/>
      <c r="CD40" s="242"/>
      <c r="CE40" s="242"/>
      <c r="CF40" s="242"/>
      <c r="CG40" s="242"/>
      <c r="CH40" s="242"/>
      <c r="CI40" s="242"/>
      <c r="CJ40" s="242"/>
      <c r="CK40" s="242"/>
      <c r="CL40" s="230">
        <f t="shared" si="13"/>
        <v>3.3056000000000001</v>
      </c>
      <c r="CM40" s="231"/>
      <c r="CN40" s="231"/>
      <c r="CO40" s="231"/>
      <c r="CP40" s="231"/>
      <c r="CQ40" s="231"/>
      <c r="CR40" s="231"/>
      <c r="CS40" s="231"/>
      <c r="CT40" s="231"/>
      <c r="CU40" s="231"/>
      <c r="CV40" s="231"/>
      <c r="CW40" s="231"/>
      <c r="CX40" s="231"/>
      <c r="CY40" s="31"/>
      <c r="CZ40" s="230">
        <f t="shared" si="14"/>
        <v>0.41896198416826613</v>
      </c>
      <c r="DA40" s="231"/>
      <c r="DB40" s="231"/>
      <c r="DC40" s="231"/>
      <c r="DD40" s="231"/>
      <c r="DE40" s="231"/>
      <c r="DF40" s="231"/>
      <c r="DG40" s="231"/>
      <c r="DH40" s="231"/>
      <c r="DI40" s="231"/>
      <c r="DJ40" s="231"/>
      <c r="DK40" s="231"/>
      <c r="DL40" s="31"/>
      <c r="DM40" s="31"/>
      <c r="DN40" s="230">
        <f t="shared" si="15"/>
        <v>96</v>
      </c>
      <c r="DO40" s="231"/>
      <c r="DP40" s="231"/>
      <c r="DQ40" s="231"/>
      <c r="DR40" s="231"/>
      <c r="DS40" s="231"/>
      <c r="DT40" s="231"/>
      <c r="DU40" s="231"/>
      <c r="DV40" s="231"/>
      <c r="DW40" s="231"/>
      <c r="DX40" s="231"/>
      <c r="DY40" s="231"/>
      <c r="DZ40" s="31"/>
      <c r="EA40" s="31"/>
      <c r="EB40" s="32"/>
      <c r="EC40" s="31"/>
      <c r="ED40" s="31"/>
      <c r="EE40" s="84"/>
      <c r="EF40" s="213"/>
      <c r="EG40" s="213"/>
      <c r="EH40" s="84"/>
      <c r="EI40" s="84"/>
      <c r="EJ40" s="84"/>
      <c r="EK40" s="84"/>
      <c r="EP40" s="3"/>
      <c r="EQ40" s="86" t="s">
        <v>56</v>
      </c>
      <c r="ER40" s="87">
        <v>525.51300000000003</v>
      </c>
      <c r="ES40" s="88">
        <v>0.89789661089918382</v>
      </c>
      <c r="ET40" s="89">
        <v>2.6381890000000001</v>
      </c>
      <c r="EU40" s="90">
        <v>0.64599886914221194</v>
      </c>
      <c r="EV40" s="91">
        <v>2406.7312490478221</v>
      </c>
      <c r="EW40" s="92">
        <v>3.3056000000000001</v>
      </c>
      <c r="EX40" s="92">
        <v>0.41896198416826613</v>
      </c>
      <c r="EY40" s="92">
        <v>96</v>
      </c>
      <c r="EZ40" s="3"/>
      <c r="FA40" s="3"/>
      <c r="FB40" s="3"/>
    </row>
    <row r="41" spans="2:158" s="85" customFormat="1" ht="29.1" customHeight="1" x14ac:dyDescent="0.25">
      <c r="B41" s="84"/>
      <c r="C41" s="84"/>
      <c r="D41" s="29"/>
      <c r="E41" s="28"/>
      <c r="F41" s="28"/>
      <c r="G41" s="239" t="s">
        <v>57</v>
      </c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31"/>
      <c r="T41" s="31"/>
      <c r="U41" s="32"/>
      <c r="V41" s="241">
        <f t="shared" si="8"/>
        <v>808.56399999999996</v>
      </c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  <c r="AJ41" s="230">
        <f t="shared" si="9"/>
        <v>1.3815202959681065</v>
      </c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31"/>
      <c r="AW41" s="31"/>
      <c r="AX41" s="230">
        <f t="shared" si="10"/>
        <v>3.9515289999999998</v>
      </c>
      <c r="AY41" s="231"/>
      <c r="AZ41" s="231"/>
      <c r="BA41" s="231"/>
      <c r="BB41" s="231"/>
      <c r="BC41" s="231"/>
      <c r="BD41" s="231"/>
      <c r="BE41" s="231"/>
      <c r="BF41" s="231"/>
      <c r="BG41" s="231"/>
      <c r="BH41" s="231"/>
      <c r="BI41" s="231"/>
      <c r="BJ41" s="31"/>
      <c r="BK41" s="230">
        <f t="shared" si="11"/>
        <v>0.96758923086354121</v>
      </c>
      <c r="BL41" s="231"/>
      <c r="BM41" s="231"/>
      <c r="BN41" s="231"/>
      <c r="BO41" s="231"/>
      <c r="BP41" s="231"/>
      <c r="BQ41" s="231"/>
      <c r="BR41" s="231"/>
      <c r="BS41" s="231"/>
      <c r="BT41" s="231"/>
      <c r="BU41" s="231"/>
      <c r="BV41" s="231"/>
      <c r="BW41" s="31"/>
      <c r="BX41" s="241">
        <f t="shared" si="12"/>
        <v>2413.5115342589079</v>
      </c>
      <c r="BY41" s="242"/>
      <c r="BZ41" s="242"/>
      <c r="CA41" s="242"/>
      <c r="CB41" s="242"/>
      <c r="CC41" s="242"/>
      <c r="CD41" s="242"/>
      <c r="CE41" s="242"/>
      <c r="CF41" s="242"/>
      <c r="CG41" s="242"/>
      <c r="CH41" s="242"/>
      <c r="CI41" s="242"/>
      <c r="CJ41" s="242"/>
      <c r="CK41" s="242"/>
      <c r="CL41" s="230">
        <f t="shared" si="13"/>
        <v>4.7770999999999999</v>
      </c>
      <c r="CM41" s="231"/>
      <c r="CN41" s="231"/>
      <c r="CO41" s="231"/>
      <c r="CP41" s="231"/>
      <c r="CQ41" s="231"/>
      <c r="CR41" s="231"/>
      <c r="CS41" s="231"/>
      <c r="CT41" s="231"/>
      <c r="CU41" s="231"/>
      <c r="CV41" s="231"/>
      <c r="CW41" s="231"/>
      <c r="CX41" s="231"/>
      <c r="CY41" s="31"/>
      <c r="CZ41" s="230">
        <f t="shared" si="14"/>
        <v>0.60546445261683934</v>
      </c>
      <c r="DA41" s="231"/>
      <c r="DB41" s="231"/>
      <c r="DC41" s="231"/>
      <c r="DD41" s="231"/>
      <c r="DE41" s="231"/>
      <c r="DF41" s="231"/>
      <c r="DG41" s="231"/>
      <c r="DH41" s="231"/>
      <c r="DI41" s="231"/>
      <c r="DJ41" s="231"/>
      <c r="DK41" s="231"/>
      <c r="DL41" s="31"/>
      <c r="DM41" s="31"/>
      <c r="DN41" s="230">
        <f t="shared" si="15"/>
        <v>96.1</v>
      </c>
      <c r="DO41" s="231"/>
      <c r="DP41" s="231"/>
      <c r="DQ41" s="231"/>
      <c r="DR41" s="231"/>
      <c r="DS41" s="231"/>
      <c r="DT41" s="231"/>
      <c r="DU41" s="231"/>
      <c r="DV41" s="231"/>
      <c r="DW41" s="231"/>
      <c r="DX41" s="231"/>
      <c r="DY41" s="231"/>
      <c r="DZ41" s="31"/>
      <c r="EA41" s="31"/>
      <c r="EB41" s="32"/>
      <c r="EC41" s="31"/>
      <c r="ED41" s="31"/>
      <c r="EE41" s="84"/>
      <c r="EF41" s="213"/>
      <c r="EG41" s="213"/>
      <c r="EH41" s="84"/>
      <c r="EI41" s="84"/>
      <c r="EJ41" s="84"/>
      <c r="EK41" s="84"/>
      <c r="EP41" s="3"/>
      <c r="EQ41" s="86" t="s">
        <v>57</v>
      </c>
      <c r="ER41" s="87">
        <v>808.56399999999996</v>
      </c>
      <c r="ES41" s="88">
        <v>1.3815202959681065</v>
      </c>
      <c r="ET41" s="89">
        <v>3.9515289999999998</v>
      </c>
      <c r="EU41" s="90">
        <v>0.96758923086354121</v>
      </c>
      <c r="EV41" s="91">
        <v>2413.5115342589079</v>
      </c>
      <c r="EW41" s="92">
        <v>4.7770999999999999</v>
      </c>
      <c r="EX41" s="92">
        <v>0.60546445261683934</v>
      </c>
      <c r="EY41" s="92">
        <v>96.1</v>
      </c>
      <c r="EZ41" s="3"/>
      <c r="FA41" s="3"/>
      <c r="FB41" s="3"/>
    </row>
    <row r="42" spans="2:158" s="85" customFormat="1" ht="29.1" customHeight="1" x14ac:dyDescent="0.25">
      <c r="B42" s="84"/>
      <c r="C42" s="84"/>
      <c r="D42" s="29"/>
      <c r="E42" s="28"/>
      <c r="F42" s="28"/>
      <c r="G42" s="239" t="s">
        <v>58</v>
      </c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31"/>
      <c r="T42" s="31"/>
      <c r="U42" s="32"/>
      <c r="V42" s="241">
        <f t="shared" si="8"/>
        <v>654.12800000000004</v>
      </c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  <c r="AJ42" s="230">
        <f t="shared" si="9"/>
        <v>1.1176494478619201</v>
      </c>
      <c r="AK42" s="231"/>
      <c r="AL42" s="231"/>
      <c r="AM42" s="231"/>
      <c r="AN42" s="231"/>
      <c r="AO42" s="231"/>
      <c r="AP42" s="231"/>
      <c r="AQ42" s="231"/>
      <c r="AR42" s="231"/>
      <c r="AS42" s="231"/>
      <c r="AT42" s="231"/>
      <c r="AU42" s="231"/>
      <c r="AV42" s="31"/>
      <c r="AW42" s="31"/>
      <c r="AX42" s="230">
        <f t="shared" si="10"/>
        <v>3.2713709999999998</v>
      </c>
      <c r="AY42" s="231"/>
      <c r="AZ42" s="231"/>
      <c r="BA42" s="231"/>
      <c r="BB42" s="231"/>
      <c r="BC42" s="231"/>
      <c r="BD42" s="231"/>
      <c r="BE42" s="231"/>
      <c r="BF42" s="231"/>
      <c r="BG42" s="231"/>
      <c r="BH42" s="231"/>
      <c r="BI42" s="231"/>
      <c r="BJ42" s="31"/>
      <c r="BK42" s="230">
        <f t="shared" si="11"/>
        <v>0.8010426722818671</v>
      </c>
      <c r="BL42" s="231"/>
      <c r="BM42" s="231"/>
      <c r="BN42" s="231"/>
      <c r="BO42" s="231"/>
      <c r="BP42" s="231"/>
      <c r="BQ42" s="231"/>
      <c r="BR42" s="231"/>
      <c r="BS42" s="231"/>
      <c r="BT42" s="231"/>
      <c r="BU42" s="231"/>
      <c r="BV42" s="231"/>
      <c r="BW42" s="31"/>
      <c r="BX42" s="241">
        <f t="shared" si="12"/>
        <v>2272.8302872570584</v>
      </c>
      <c r="BY42" s="242"/>
      <c r="BZ42" s="242"/>
      <c r="CA42" s="242"/>
      <c r="CB42" s="242"/>
      <c r="CC42" s="242"/>
      <c r="CD42" s="242"/>
      <c r="CE42" s="242"/>
      <c r="CF42" s="242"/>
      <c r="CG42" s="242"/>
      <c r="CH42" s="242"/>
      <c r="CI42" s="242"/>
      <c r="CJ42" s="242"/>
      <c r="CK42" s="242"/>
      <c r="CL42" s="230">
        <f t="shared" si="13"/>
        <v>4.9141000000000004</v>
      </c>
      <c r="CM42" s="231"/>
      <c r="CN42" s="231"/>
      <c r="CO42" s="231"/>
      <c r="CP42" s="231"/>
      <c r="CQ42" s="231"/>
      <c r="CR42" s="231"/>
      <c r="CS42" s="231"/>
      <c r="CT42" s="231"/>
      <c r="CU42" s="231"/>
      <c r="CV42" s="231"/>
      <c r="CW42" s="231"/>
      <c r="CX42" s="231"/>
      <c r="CY42" s="31"/>
      <c r="CZ42" s="230">
        <f t="shared" si="14"/>
        <v>0.62282825701877931</v>
      </c>
      <c r="DA42" s="231"/>
      <c r="DB42" s="231"/>
      <c r="DC42" s="231"/>
      <c r="DD42" s="231"/>
      <c r="DE42" s="231"/>
      <c r="DF42" s="231"/>
      <c r="DG42" s="231"/>
      <c r="DH42" s="231"/>
      <c r="DI42" s="231"/>
      <c r="DJ42" s="231"/>
      <c r="DK42" s="231"/>
      <c r="DL42" s="31"/>
      <c r="DM42" s="31"/>
      <c r="DN42" s="230">
        <f t="shared" si="15"/>
        <v>98.5</v>
      </c>
      <c r="DO42" s="231"/>
      <c r="DP42" s="231"/>
      <c r="DQ42" s="231"/>
      <c r="DR42" s="231"/>
      <c r="DS42" s="231"/>
      <c r="DT42" s="231"/>
      <c r="DU42" s="231"/>
      <c r="DV42" s="231"/>
      <c r="DW42" s="231"/>
      <c r="DX42" s="231"/>
      <c r="DY42" s="231"/>
      <c r="DZ42" s="31"/>
      <c r="EA42" s="31"/>
      <c r="EB42" s="32"/>
      <c r="EC42" s="31"/>
      <c r="ED42" s="31"/>
      <c r="EE42" s="84"/>
      <c r="EF42" s="213"/>
      <c r="EG42" s="213"/>
      <c r="EH42" s="84"/>
      <c r="EI42" s="84"/>
      <c r="EJ42" s="84"/>
      <c r="EK42" s="84"/>
      <c r="EP42" s="3"/>
      <c r="EQ42" s="86" t="s">
        <v>58</v>
      </c>
      <c r="ER42" s="87">
        <v>654.12800000000004</v>
      </c>
      <c r="ES42" s="88">
        <v>1.1176494478619201</v>
      </c>
      <c r="ET42" s="89">
        <v>3.2713709999999998</v>
      </c>
      <c r="EU42" s="90">
        <v>0.8010426722818671</v>
      </c>
      <c r="EV42" s="91">
        <v>2272.8302872570584</v>
      </c>
      <c r="EW42" s="92">
        <v>4.9141000000000004</v>
      </c>
      <c r="EX42" s="92">
        <v>0.62282825701877931</v>
      </c>
      <c r="EY42" s="92">
        <v>98.5</v>
      </c>
      <c r="EZ42" s="3"/>
      <c r="FA42" s="3"/>
      <c r="FB42" s="3"/>
    </row>
    <row r="43" spans="2:158" s="85" customFormat="1" ht="29.1" customHeight="1" x14ac:dyDescent="0.25">
      <c r="B43" s="84"/>
      <c r="C43" s="84"/>
      <c r="D43" s="29"/>
      <c r="E43" s="28"/>
      <c r="F43" s="28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31"/>
      <c r="S43" s="31"/>
      <c r="T43" s="31"/>
      <c r="U43" s="32"/>
      <c r="V43" s="241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30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31"/>
      <c r="AW43" s="31"/>
      <c r="AX43" s="230"/>
      <c r="AY43" s="231"/>
      <c r="AZ43" s="231"/>
      <c r="BA43" s="231"/>
      <c r="BB43" s="231"/>
      <c r="BC43" s="231"/>
      <c r="BD43" s="231"/>
      <c r="BE43" s="231"/>
      <c r="BF43" s="231"/>
      <c r="BG43" s="231"/>
      <c r="BH43" s="231"/>
      <c r="BI43" s="231"/>
      <c r="BJ43" s="31"/>
      <c r="BK43" s="230"/>
      <c r="BL43" s="231"/>
      <c r="BM43" s="231"/>
      <c r="BN43" s="231"/>
      <c r="BO43" s="231"/>
      <c r="BP43" s="231"/>
      <c r="BQ43" s="231"/>
      <c r="BR43" s="231"/>
      <c r="BS43" s="231"/>
      <c r="BT43" s="231"/>
      <c r="BU43" s="231"/>
      <c r="BV43" s="231"/>
      <c r="BW43" s="31"/>
      <c r="BX43" s="241"/>
      <c r="BY43" s="242"/>
      <c r="BZ43" s="242"/>
      <c r="CA43" s="242"/>
      <c r="CB43" s="242"/>
      <c r="CC43" s="242"/>
      <c r="CD43" s="242"/>
      <c r="CE43" s="242"/>
      <c r="CF43" s="242"/>
      <c r="CG43" s="242"/>
      <c r="CH43" s="242"/>
      <c r="CI43" s="242"/>
      <c r="CJ43" s="242"/>
      <c r="CK43" s="242"/>
      <c r="CL43" s="230"/>
      <c r="CM43" s="231"/>
      <c r="CN43" s="231"/>
      <c r="CO43" s="231"/>
      <c r="CP43" s="231"/>
      <c r="CQ43" s="231"/>
      <c r="CR43" s="231"/>
      <c r="CS43" s="231"/>
      <c r="CT43" s="231"/>
      <c r="CU43" s="231"/>
      <c r="CV43" s="231"/>
      <c r="CW43" s="231"/>
      <c r="CX43" s="231"/>
      <c r="CY43" s="31"/>
      <c r="CZ43" s="230"/>
      <c r="DA43" s="231"/>
      <c r="DB43" s="231"/>
      <c r="DC43" s="231"/>
      <c r="DD43" s="231"/>
      <c r="DE43" s="231"/>
      <c r="DF43" s="231"/>
      <c r="DG43" s="231"/>
      <c r="DH43" s="231"/>
      <c r="DI43" s="231"/>
      <c r="DJ43" s="231"/>
      <c r="DK43" s="231"/>
      <c r="DL43" s="31"/>
      <c r="DM43" s="31"/>
      <c r="DN43" s="230"/>
      <c r="DO43" s="231"/>
      <c r="DP43" s="231"/>
      <c r="DQ43" s="231"/>
      <c r="DR43" s="231"/>
      <c r="DS43" s="231"/>
      <c r="DT43" s="231"/>
      <c r="DU43" s="231"/>
      <c r="DV43" s="231"/>
      <c r="DW43" s="231"/>
      <c r="DX43" s="231"/>
      <c r="DY43" s="231"/>
      <c r="DZ43" s="31"/>
      <c r="EA43" s="31"/>
      <c r="EB43" s="32"/>
      <c r="EC43" s="31"/>
      <c r="ED43" s="31"/>
      <c r="EE43" s="84"/>
      <c r="EF43" s="213"/>
      <c r="EG43" s="213"/>
      <c r="EH43" s="84"/>
      <c r="EI43" s="84"/>
      <c r="EJ43" s="84"/>
      <c r="EK43" s="84"/>
      <c r="EP43" s="3"/>
      <c r="EQ43" s="94"/>
      <c r="ER43" s="95"/>
      <c r="ES43" s="96"/>
      <c r="ET43" s="101"/>
      <c r="EU43" s="98"/>
      <c r="EV43" s="102"/>
      <c r="EW43" s="103"/>
      <c r="EX43" s="99"/>
      <c r="EY43" s="99"/>
      <c r="EZ43" s="3"/>
      <c r="FA43" s="3"/>
      <c r="FB43" s="3"/>
    </row>
    <row r="44" spans="2:158" s="85" customFormat="1" ht="29.1" customHeight="1" x14ac:dyDescent="0.25">
      <c r="B44" s="84"/>
      <c r="C44" s="84"/>
      <c r="D44" s="38"/>
      <c r="E44" s="39"/>
      <c r="F44" s="39"/>
      <c r="G44" s="270" t="s">
        <v>59</v>
      </c>
      <c r="H44" s="271"/>
      <c r="I44" s="271"/>
      <c r="J44" s="271"/>
      <c r="K44" s="271"/>
      <c r="L44" s="271"/>
      <c r="M44" s="271"/>
      <c r="N44" s="271"/>
      <c r="O44" s="271"/>
      <c r="P44" s="271"/>
      <c r="Q44" s="271"/>
      <c r="R44" s="271"/>
      <c r="S44" s="104"/>
      <c r="T44" s="104"/>
      <c r="U44" s="105"/>
      <c r="V44" s="272">
        <f>ER44</f>
        <v>58527.116999999998</v>
      </c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4">
        <f>ES44</f>
        <v>100</v>
      </c>
      <c r="AK44" s="275"/>
      <c r="AL44" s="275"/>
      <c r="AM44" s="275"/>
      <c r="AN44" s="275"/>
      <c r="AO44" s="275"/>
      <c r="AP44" s="275"/>
      <c r="AQ44" s="275"/>
      <c r="AR44" s="275"/>
      <c r="AS44" s="275"/>
      <c r="AT44" s="275"/>
      <c r="AU44" s="275"/>
      <c r="AV44" s="104"/>
      <c r="AW44" s="104"/>
      <c r="AX44" s="274">
        <f>ET44</f>
        <v>408.38910499999997</v>
      </c>
      <c r="AY44" s="275"/>
      <c r="AZ44" s="275"/>
      <c r="BA44" s="275"/>
      <c r="BB44" s="275"/>
      <c r="BC44" s="275"/>
      <c r="BD44" s="275"/>
      <c r="BE44" s="275"/>
      <c r="BF44" s="275"/>
      <c r="BG44" s="275"/>
      <c r="BH44" s="275"/>
      <c r="BI44" s="275"/>
      <c r="BJ44" s="104"/>
      <c r="BK44" s="274">
        <f>EU44</f>
        <v>100</v>
      </c>
      <c r="BL44" s="275"/>
      <c r="BM44" s="275"/>
      <c r="BN44" s="275"/>
      <c r="BO44" s="275"/>
      <c r="BP44" s="275"/>
      <c r="BQ44" s="275"/>
      <c r="BR44" s="275"/>
      <c r="BS44" s="275"/>
      <c r="BT44" s="275"/>
      <c r="BU44" s="275"/>
      <c r="BV44" s="275"/>
      <c r="BW44" s="104"/>
      <c r="BX44" s="272">
        <f>EV44</f>
        <v>3217.3653703867744</v>
      </c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4">
        <f>EW44</f>
        <v>788.99760000000003</v>
      </c>
      <c r="CM44" s="275"/>
      <c r="CN44" s="275"/>
      <c r="CO44" s="275"/>
      <c r="CP44" s="275"/>
      <c r="CQ44" s="275"/>
      <c r="CR44" s="275"/>
      <c r="CS44" s="275"/>
      <c r="CT44" s="275"/>
      <c r="CU44" s="275"/>
      <c r="CV44" s="275"/>
      <c r="CW44" s="275"/>
      <c r="CX44" s="275"/>
      <c r="CY44" s="104"/>
      <c r="CZ44" s="274">
        <f>EX44</f>
        <v>100</v>
      </c>
      <c r="DA44" s="275"/>
      <c r="DB44" s="275"/>
      <c r="DC44" s="275"/>
      <c r="DD44" s="275"/>
      <c r="DE44" s="275"/>
      <c r="DF44" s="275"/>
      <c r="DG44" s="275"/>
      <c r="DH44" s="275"/>
      <c r="DI44" s="275"/>
      <c r="DJ44" s="275"/>
      <c r="DK44" s="275"/>
      <c r="DL44" s="104"/>
      <c r="DM44" s="104"/>
      <c r="DN44" s="268">
        <f>EY44</f>
        <v>100</v>
      </c>
      <c r="DO44" s="269"/>
      <c r="DP44" s="269"/>
      <c r="DQ44" s="269"/>
      <c r="DR44" s="269"/>
      <c r="DS44" s="269"/>
      <c r="DT44" s="269"/>
      <c r="DU44" s="269"/>
      <c r="DV44" s="269"/>
      <c r="DW44" s="269"/>
      <c r="DX44" s="269"/>
      <c r="DY44" s="269"/>
      <c r="DZ44" s="212"/>
      <c r="EA44" s="212"/>
      <c r="EB44" s="105"/>
      <c r="EC44" s="31"/>
      <c r="ED44" s="31"/>
      <c r="EE44" s="84"/>
      <c r="EF44" s="213"/>
      <c r="EG44" s="213"/>
      <c r="EH44" s="84"/>
      <c r="EI44" s="84"/>
      <c r="EJ44" s="84"/>
      <c r="EK44" s="84"/>
      <c r="EP44" s="3"/>
      <c r="EQ44" s="106" t="s">
        <v>59</v>
      </c>
      <c r="ER44" s="107">
        <v>58527.116999999998</v>
      </c>
      <c r="ES44" s="108">
        <v>100</v>
      </c>
      <c r="ET44" s="109">
        <v>408.38910499999997</v>
      </c>
      <c r="EU44" s="110">
        <v>100</v>
      </c>
      <c r="EV44" s="111">
        <v>3217.3653703867744</v>
      </c>
      <c r="EW44" s="109">
        <v>788.99760000000003</v>
      </c>
      <c r="EX44" s="110">
        <v>100</v>
      </c>
      <c r="EY44" s="110">
        <v>100</v>
      </c>
      <c r="EZ44" s="13"/>
      <c r="FA44" s="13"/>
      <c r="FB44" s="3"/>
    </row>
    <row r="45" spans="2:158" s="85" customFormat="1" ht="9.9499999999999993" customHeight="1" x14ac:dyDescent="0.25">
      <c r="B45" s="84"/>
      <c r="C45" s="84"/>
      <c r="D45" s="33"/>
      <c r="E45" s="34"/>
      <c r="F45" s="34"/>
      <c r="G45" s="34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4"/>
      <c r="S45" s="34"/>
      <c r="T45" s="34"/>
      <c r="U45" s="36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3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3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3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3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3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232"/>
      <c r="DO45" s="233"/>
      <c r="DP45" s="233"/>
      <c r="DQ45" s="233"/>
      <c r="DR45" s="233"/>
      <c r="DS45" s="233"/>
      <c r="DT45" s="233"/>
      <c r="DU45" s="233"/>
      <c r="DV45" s="233"/>
      <c r="DW45" s="233"/>
      <c r="DX45" s="233"/>
      <c r="DY45" s="233"/>
      <c r="DZ45" s="214"/>
      <c r="EA45" s="214"/>
      <c r="EB45" s="215"/>
      <c r="EC45" s="31"/>
      <c r="ED45" s="31"/>
      <c r="EE45" s="84"/>
      <c r="EF45" s="213"/>
      <c r="EG45" s="213"/>
      <c r="EH45" s="84"/>
      <c r="EI45" s="84"/>
      <c r="EJ45" s="84"/>
      <c r="EK45" s="84"/>
      <c r="EP45" s="3"/>
      <c r="EQ45" s="13"/>
      <c r="ER45" s="93"/>
      <c r="ES45" s="93"/>
      <c r="ET45" s="93"/>
      <c r="EU45" s="93"/>
      <c r="EV45" s="93"/>
      <c r="EW45" s="93"/>
      <c r="EX45" s="93"/>
      <c r="EY45" s="93"/>
      <c r="EZ45" s="13"/>
      <c r="FA45" s="13"/>
      <c r="FB45" s="3"/>
    </row>
    <row r="46" spans="2:158" s="85" customFormat="1" ht="15.75" customHeight="1" thickBot="1" x14ac:dyDescent="0.2">
      <c r="B46" s="84"/>
      <c r="C46" s="84"/>
      <c r="D46" s="31"/>
      <c r="E46" s="141"/>
      <c r="F46" s="31"/>
      <c r="G46" s="31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31"/>
      <c r="Z46" s="31"/>
      <c r="AA46" s="113"/>
      <c r="AB46" s="113"/>
      <c r="AC46" s="113"/>
      <c r="AD46" s="113"/>
      <c r="AE46" s="113"/>
      <c r="AF46" s="113"/>
      <c r="AG46" s="113"/>
      <c r="AH46" s="113"/>
      <c r="AI46" s="14"/>
      <c r="AJ46" s="113"/>
      <c r="AK46" s="113"/>
      <c r="AL46" s="114"/>
      <c r="AM46" s="114"/>
      <c r="AN46" s="114"/>
      <c r="AO46" s="114"/>
      <c r="AP46" s="114"/>
      <c r="AQ46" s="114"/>
      <c r="AR46" s="114"/>
      <c r="AS46" s="114"/>
      <c r="AT46" s="114"/>
      <c r="AU46" s="114"/>
      <c r="AV46" s="114"/>
      <c r="AW46" s="114"/>
      <c r="AX46" s="114"/>
      <c r="AY46" s="114"/>
      <c r="AZ46" s="114"/>
      <c r="BA46" s="114"/>
      <c r="BB46" s="114"/>
      <c r="BC46" s="114"/>
      <c r="BD46" s="114"/>
      <c r="BE46" s="114"/>
      <c r="BF46" s="114"/>
      <c r="BG46" s="114"/>
      <c r="BH46" s="114"/>
      <c r="BI46" s="114"/>
      <c r="BJ46" s="114"/>
      <c r="BK46" s="114"/>
      <c r="BL46" s="114"/>
      <c r="BM46" s="114"/>
      <c r="BN46" s="114"/>
      <c r="BO46" s="114"/>
      <c r="BP46" s="114"/>
      <c r="BQ46" s="114"/>
      <c r="BR46" s="114"/>
      <c r="BS46" s="114"/>
      <c r="BT46" s="114"/>
      <c r="BU46" s="114"/>
      <c r="BV46" s="114"/>
      <c r="BW46" s="114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  <c r="CO46" s="114"/>
      <c r="CP46" s="114"/>
      <c r="CQ46" s="114"/>
      <c r="CR46" s="114"/>
      <c r="CS46" s="114"/>
      <c r="CT46" s="114"/>
      <c r="CU46" s="114"/>
      <c r="CV46" s="114"/>
      <c r="CW46" s="114"/>
      <c r="CX46" s="114"/>
      <c r="CY46" s="114"/>
      <c r="CZ46" s="114"/>
      <c r="DA46" s="114"/>
      <c r="DB46" s="114"/>
      <c r="DC46" s="114"/>
      <c r="DD46" s="14"/>
      <c r="DE46" s="114"/>
      <c r="DF46" s="114"/>
      <c r="DG46" s="114"/>
      <c r="DH46" s="114"/>
      <c r="DI46" s="114"/>
      <c r="DJ46" s="114"/>
      <c r="DK46" s="114"/>
      <c r="DL46" s="114"/>
      <c r="DM46" s="114"/>
      <c r="DN46" s="114"/>
      <c r="DO46" s="84"/>
      <c r="DP46" s="84"/>
      <c r="DQ46" s="213"/>
      <c r="DR46" s="213"/>
      <c r="DS46" s="213"/>
      <c r="DT46" s="213"/>
      <c r="DU46" s="213"/>
      <c r="DV46" s="213"/>
      <c r="DW46" s="213"/>
      <c r="DX46" s="213"/>
      <c r="DY46" s="213"/>
      <c r="DZ46" s="84"/>
      <c r="EA46" s="84"/>
      <c r="EB46" s="84"/>
      <c r="EC46" s="213"/>
      <c r="ED46" s="213"/>
      <c r="EE46" s="84"/>
      <c r="EF46" s="213"/>
      <c r="EG46" s="213"/>
      <c r="EH46" s="84"/>
      <c r="EI46" s="84"/>
      <c r="EJ46" s="84"/>
      <c r="EK46" s="84"/>
      <c r="EP46" s="3"/>
      <c r="EQ46" s="3" t="s">
        <v>83</v>
      </c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</row>
    <row r="47" spans="2:158" s="85" customFormat="1" ht="15.75" customHeight="1" x14ac:dyDescent="0.15">
      <c r="B47" s="84"/>
      <c r="C47" s="84"/>
      <c r="D47" s="31"/>
      <c r="E47" s="141"/>
      <c r="F47" s="31"/>
      <c r="G47" s="31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31"/>
      <c r="Z47" s="31"/>
      <c r="AA47" s="113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  <c r="BO47" s="113"/>
      <c r="BP47" s="113"/>
      <c r="BQ47" s="113"/>
      <c r="BR47" s="113"/>
      <c r="BS47" s="113"/>
      <c r="BT47" s="113"/>
      <c r="BU47" s="113"/>
      <c r="BV47" s="113"/>
      <c r="BW47" s="113"/>
      <c r="BX47" s="113"/>
      <c r="BY47" s="113"/>
      <c r="BZ47" s="113"/>
      <c r="CA47" s="113"/>
      <c r="CB47" s="113"/>
      <c r="CC47" s="113"/>
      <c r="CD47" s="113"/>
      <c r="CE47" s="113"/>
      <c r="CF47" s="113"/>
      <c r="CG47" s="113"/>
      <c r="CH47" s="113"/>
      <c r="CI47" s="113"/>
      <c r="CJ47" s="113"/>
      <c r="CK47" s="113"/>
      <c r="CL47" s="113"/>
      <c r="CM47" s="113"/>
      <c r="CN47" s="113"/>
      <c r="CO47" s="113"/>
      <c r="CP47" s="113"/>
      <c r="CQ47" s="113"/>
      <c r="CR47" s="113"/>
      <c r="CS47" s="113"/>
      <c r="CT47" s="113"/>
      <c r="CU47" s="113"/>
      <c r="CV47" s="113"/>
      <c r="CW47" s="113"/>
      <c r="CX47" s="113"/>
      <c r="CY47" s="113"/>
      <c r="CZ47" s="113"/>
      <c r="DA47" s="113"/>
      <c r="DB47" s="113"/>
      <c r="DC47" s="113"/>
      <c r="DD47" s="14"/>
      <c r="DE47" s="113"/>
      <c r="DF47" s="113"/>
      <c r="DG47" s="113"/>
      <c r="DH47" s="113"/>
      <c r="DI47" s="113"/>
      <c r="DJ47" s="113"/>
      <c r="DK47" s="113"/>
      <c r="DL47" s="113"/>
      <c r="DM47" s="113"/>
      <c r="DN47" s="113"/>
      <c r="DO47" s="84"/>
      <c r="DP47" s="84"/>
      <c r="DQ47" s="213"/>
      <c r="DR47" s="213"/>
      <c r="DS47" s="213"/>
      <c r="DT47" s="213"/>
      <c r="DU47" s="213"/>
      <c r="DV47" s="213"/>
      <c r="DW47" s="213"/>
      <c r="DX47" s="213"/>
      <c r="DY47" s="213"/>
      <c r="DZ47" s="84"/>
      <c r="EA47" s="84"/>
      <c r="EB47" s="84"/>
      <c r="EC47" s="213"/>
      <c r="ED47" s="213"/>
      <c r="EE47" s="84"/>
      <c r="EF47" s="213"/>
      <c r="EG47" s="213"/>
      <c r="EH47" s="84"/>
      <c r="EI47" s="84"/>
      <c r="EJ47" s="84"/>
      <c r="EK47" s="84"/>
      <c r="EP47" s="3"/>
      <c r="EQ47" s="152" t="s">
        <v>63</v>
      </c>
      <c r="ER47" s="153" t="s">
        <v>84</v>
      </c>
      <c r="ES47" s="153"/>
      <c r="ET47" s="153"/>
      <c r="EU47" s="153"/>
      <c r="EV47" s="153"/>
      <c r="EW47" s="153"/>
      <c r="EX47" s="153"/>
      <c r="EY47" s="153"/>
      <c r="EZ47" s="153"/>
      <c r="FA47" s="154"/>
      <c r="FB47" s="3"/>
    </row>
    <row r="48" spans="2:158" s="85" customFormat="1" ht="15.75" customHeight="1" x14ac:dyDescent="0.15">
      <c r="B48" s="84"/>
      <c r="C48" s="84"/>
      <c r="D48" s="31"/>
      <c r="F48" s="14"/>
      <c r="G48" s="31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31"/>
      <c r="Z48" s="31"/>
      <c r="AA48" s="113"/>
      <c r="AB48" s="113"/>
      <c r="AC48" s="113"/>
      <c r="AD48" s="113"/>
      <c r="AE48" s="113"/>
      <c r="AF48" s="113"/>
      <c r="AG48" s="113"/>
      <c r="AH48" s="113"/>
      <c r="AI48" s="14"/>
      <c r="AJ48" s="113"/>
      <c r="AK48" s="113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4"/>
      <c r="BQ48" s="114"/>
      <c r="BR48" s="114"/>
      <c r="BS48" s="114"/>
      <c r="BT48" s="114"/>
      <c r="BU48" s="114"/>
      <c r="BV48" s="114"/>
      <c r="BW48" s="114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4"/>
      <c r="CM48" s="114"/>
      <c r="CN48" s="114"/>
      <c r="CO48" s="114"/>
      <c r="CP48" s="114"/>
      <c r="CQ48" s="114"/>
      <c r="CR48" s="114"/>
      <c r="CS48" s="114"/>
      <c r="CT48" s="114"/>
      <c r="CU48" s="114"/>
      <c r="CV48" s="114"/>
      <c r="CW48" s="114"/>
      <c r="CX48" s="114"/>
      <c r="CY48" s="114"/>
      <c r="CZ48" s="114"/>
      <c r="DA48" s="114"/>
      <c r="DB48" s="114"/>
      <c r="DC48" s="114"/>
      <c r="DD48" s="14"/>
      <c r="DE48" s="114"/>
      <c r="DF48" s="114"/>
      <c r="DG48" s="114"/>
      <c r="DH48" s="114"/>
      <c r="DI48" s="114"/>
      <c r="DJ48" s="114"/>
      <c r="DK48" s="114"/>
      <c r="DL48" s="114"/>
      <c r="DM48" s="114"/>
      <c r="DN48" s="114"/>
      <c r="DO48" s="84"/>
      <c r="DP48" s="84"/>
      <c r="DQ48" s="213"/>
      <c r="DR48" s="213"/>
      <c r="DS48" s="213"/>
      <c r="DT48" s="213"/>
      <c r="DU48" s="213"/>
      <c r="DV48" s="213"/>
      <c r="DW48" s="213"/>
      <c r="DX48" s="213"/>
      <c r="DY48" s="213"/>
      <c r="DZ48" s="84"/>
      <c r="EA48" s="84"/>
      <c r="EB48" s="84"/>
      <c r="EC48" s="213"/>
      <c r="ED48" s="213"/>
      <c r="EE48" s="84"/>
      <c r="EF48" s="213"/>
      <c r="EG48" s="213"/>
      <c r="EH48" s="84"/>
      <c r="EI48" s="84"/>
      <c r="EJ48" s="84"/>
      <c r="EK48" s="84"/>
      <c r="EP48" s="3"/>
      <c r="EQ48" s="155" t="s">
        <v>65</v>
      </c>
      <c r="ER48" s="156" t="s">
        <v>85</v>
      </c>
      <c r="ES48" s="156"/>
      <c r="ET48" s="156"/>
      <c r="EU48" s="156"/>
      <c r="EV48" s="156"/>
      <c r="EW48" s="156"/>
      <c r="EX48" s="156"/>
      <c r="EY48" s="156"/>
      <c r="EZ48" s="156"/>
      <c r="FA48" s="157"/>
      <c r="FB48" s="3"/>
    </row>
    <row r="49" spans="2:158" s="85" customFormat="1" ht="15.75" customHeight="1" x14ac:dyDescent="0.15">
      <c r="B49" s="84"/>
      <c r="C49" s="84"/>
      <c r="D49" s="31"/>
      <c r="E49" s="31"/>
      <c r="F49" s="31"/>
      <c r="G49" s="31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31"/>
      <c r="Z49" s="31"/>
      <c r="AA49" s="113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  <c r="BX49" s="113"/>
      <c r="BY49" s="113"/>
      <c r="BZ49" s="113"/>
      <c r="CA49" s="113"/>
      <c r="CB49" s="113"/>
      <c r="CC49" s="113"/>
      <c r="CD49" s="113"/>
      <c r="CE49" s="113"/>
      <c r="CF49" s="113"/>
      <c r="CG49" s="113"/>
      <c r="CH49" s="113"/>
      <c r="CI49" s="113"/>
      <c r="CJ49" s="113"/>
      <c r="CK49" s="113"/>
      <c r="CL49" s="113"/>
      <c r="CM49" s="113"/>
      <c r="CN49" s="113"/>
      <c r="CO49" s="113"/>
      <c r="CP49" s="113"/>
      <c r="CQ49" s="113"/>
      <c r="CR49" s="113"/>
      <c r="CS49" s="113"/>
      <c r="CT49" s="113"/>
      <c r="CU49" s="113"/>
      <c r="CV49" s="113"/>
      <c r="CW49" s="113"/>
      <c r="CX49" s="113"/>
      <c r="CY49" s="113"/>
      <c r="CZ49" s="113"/>
      <c r="DA49" s="113"/>
      <c r="DB49" s="113"/>
      <c r="DC49" s="113"/>
      <c r="DD49" s="14"/>
      <c r="DE49" s="113"/>
      <c r="DF49" s="113"/>
      <c r="DG49" s="113"/>
      <c r="DH49" s="113"/>
      <c r="DI49" s="113"/>
      <c r="DJ49" s="113"/>
      <c r="DK49" s="113"/>
      <c r="DL49" s="113"/>
      <c r="DM49" s="113"/>
      <c r="DN49" s="113"/>
      <c r="DO49" s="84"/>
      <c r="DP49" s="84"/>
      <c r="DQ49" s="213"/>
      <c r="DR49" s="213"/>
      <c r="DS49" s="213"/>
      <c r="DT49" s="213"/>
      <c r="DU49" s="213"/>
      <c r="DV49" s="213"/>
      <c r="DW49" s="213"/>
      <c r="DX49" s="213"/>
      <c r="DY49" s="213"/>
      <c r="DZ49" s="84"/>
      <c r="EA49" s="84"/>
      <c r="EB49" s="84"/>
      <c r="EC49" s="213"/>
      <c r="ED49" s="213"/>
      <c r="EE49" s="84"/>
      <c r="EF49" s="213"/>
      <c r="EG49" s="213"/>
      <c r="EH49" s="84"/>
      <c r="EI49" s="84"/>
      <c r="EJ49" s="84"/>
      <c r="EK49" s="84"/>
      <c r="EP49" s="3"/>
      <c r="EQ49" s="158"/>
      <c r="ER49" s="222" t="s">
        <v>86</v>
      </c>
      <c r="ES49" s="160"/>
      <c r="ET49" s="160"/>
      <c r="EU49" s="160"/>
      <c r="EV49" s="160"/>
      <c r="EW49" s="160"/>
      <c r="EX49" s="160"/>
      <c r="EY49" s="160"/>
      <c r="EZ49" s="160"/>
      <c r="FA49" s="161"/>
      <c r="FB49" s="3"/>
    </row>
    <row r="50" spans="2:158" s="85" customFormat="1" ht="15.75" customHeight="1" x14ac:dyDescent="0.15">
      <c r="B50" s="84"/>
      <c r="C50" s="84"/>
      <c r="D50" s="31"/>
      <c r="E50" s="31"/>
      <c r="F50" s="31"/>
      <c r="G50" s="31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31"/>
      <c r="Z50" s="31"/>
      <c r="AA50" s="113"/>
      <c r="AB50" s="113"/>
      <c r="AC50" s="113"/>
      <c r="AD50" s="113"/>
      <c r="AE50" s="113"/>
      <c r="AF50" s="113"/>
      <c r="AG50" s="113"/>
      <c r="AH50" s="113"/>
      <c r="AI50" s="14"/>
      <c r="AJ50" s="113"/>
      <c r="AK50" s="113"/>
      <c r="AL50" s="114"/>
      <c r="AM50" s="114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4"/>
      <c r="BQ50" s="114"/>
      <c r="BR50" s="114"/>
      <c r="BS50" s="114"/>
      <c r="BT50" s="114"/>
      <c r="BU50" s="114"/>
      <c r="BV50" s="114"/>
      <c r="BW50" s="114"/>
      <c r="BX50" s="114"/>
      <c r="BY50" s="114"/>
      <c r="BZ50" s="114"/>
      <c r="CA50" s="114"/>
      <c r="CB50" s="114"/>
      <c r="CC50" s="114"/>
      <c r="CD50" s="114"/>
      <c r="CE50" s="114"/>
      <c r="CF50" s="114"/>
      <c r="CG50" s="114"/>
      <c r="CH50" s="114"/>
      <c r="CI50" s="114"/>
      <c r="CJ50" s="114"/>
      <c r="CK50" s="114"/>
      <c r="CL50" s="114"/>
      <c r="CM50" s="114"/>
      <c r="CN50" s="114"/>
      <c r="CO50" s="114"/>
      <c r="CP50" s="114"/>
      <c r="CQ50" s="114"/>
      <c r="CR50" s="114"/>
      <c r="CS50" s="114"/>
      <c r="CT50" s="114"/>
      <c r="CU50" s="114"/>
      <c r="CV50" s="114"/>
      <c r="CW50" s="114"/>
      <c r="CX50" s="114"/>
      <c r="CY50" s="114"/>
      <c r="CZ50" s="114"/>
      <c r="DA50" s="114"/>
      <c r="DB50" s="114"/>
      <c r="DC50" s="114"/>
      <c r="DD50" s="14"/>
      <c r="DE50" s="114"/>
      <c r="DF50" s="114"/>
      <c r="DG50" s="114"/>
      <c r="DH50" s="114"/>
      <c r="DI50" s="114"/>
      <c r="DJ50" s="114"/>
      <c r="DK50" s="114"/>
      <c r="DL50" s="114"/>
      <c r="DM50" s="114"/>
      <c r="DN50" s="114"/>
      <c r="DO50" s="84"/>
      <c r="DP50" s="84"/>
      <c r="DQ50" s="213"/>
      <c r="DR50" s="213"/>
      <c r="DS50" s="213"/>
      <c r="DT50" s="213"/>
      <c r="DU50" s="213"/>
      <c r="DV50" s="213"/>
      <c r="DW50" s="213"/>
      <c r="DX50" s="213"/>
      <c r="DY50" s="213"/>
      <c r="DZ50" s="84"/>
      <c r="EA50" s="84"/>
      <c r="EB50" s="84"/>
      <c r="EC50" s="213"/>
      <c r="ED50" s="213"/>
      <c r="EE50" s="84"/>
      <c r="EF50" s="213"/>
      <c r="EG50" s="213"/>
      <c r="EH50" s="84"/>
      <c r="EI50" s="84"/>
      <c r="EJ50" s="84"/>
      <c r="EK50" s="84"/>
      <c r="EP50" s="3"/>
      <c r="EQ50" s="162" t="s">
        <v>34</v>
      </c>
      <c r="ER50" s="163" t="s">
        <v>87</v>
      </c>
      <c r="ES50" s="163"/>
      <c r="ET50" s="163"/>
      <c r="EU50" s="163"/>
      <c r="EV50" s="163"/>
      <c r="EW50" s="163"/>
      <c r="EX50" s="163"/>
      <c r="EY50" s="163"/>
      <c r="EZ50" s="163"/>
      <c r="FA50" s="164"/>
      <c r="FB50" s="3"/>
    </row>
    <row r="51" spans="2:158" s="85" customFormat="1" ht="15.75" customHeight="1" x14ac:dyDescent="0.15">
      <c r="B51" s="115"/>
      <c r="C51" s="115"/>
      <c r="D51" s="116"/>
      <c r="E51" s="116"/>
      <c r="F51" s="116"/>
      <c r="G51" s="116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6"/>
      <c r="Z51" s="116"/>
      <c r="AA51" s="118"/>
      <c r="AB51" s="119"/>
      <c r="AC51" s="119"/>
      <c r="AD51" s="119"/>
      <c r="AE51" s="119"/>
      <c r="AF51" s="119"/>
      <c r="AG51" s="119"/>
      <c r="AH51" s="119"/>
      <c r="AI51" s="119"/>
      <c r="AJ51" s="119"/>
      <c r="AK51" s="119"/>
      <c r="AL51" s="118"/>
      <c r="AM51" s="118"/>
      <c r="AN51" s="118"/>
      <c r="AO51" s="118"/>
      <c r="AP51" s="118"/>
      <c r="AQ51" s="118"/>
      <c r="AR51" s="118"/>
      <c r="AS51" s="118"/>
      <c r="AT51" s="118"/>
      <c r="AU51" s="118"/>
      <c r="AV51" s="118"/>
      <c r="AW51" s="118"/>
      <c r="AX51" s="118"/>
      <c r="AY51" s="118"/>
      <c r="AZ51" s="118"/>
      <c r="BA51" s="118"/>
      <c r="BB51" s="118"/>
      <c r="BC51" s="118"/>
      <c r="BD51" s="118"/>
      <c r="BE51" s="118"/>
      <c r="BF51" s="118"/>
      <c r="BG51" s="118"/>
      <c r="BH51" s="118"/>
      <c r="BI51" s="118"/>
      <c r="BJ51" s="118"/>
      <c r="BK51" s="118"/>
      <c r="BL51" s="118"/>
      <c r="BM51" s="118"/>
      <c r="BN51" s="118"/>
      <c r="BO51" s="118"/>
      <c r="BP51" s="118"/>
      <c r="BQ51" s="118"/>
      <c r="BR51" s="118"/>
      <c r="BS51" s="118"/>
      <c r="BT51" s="118"/>
      <c r="BU51" s="118"/>
      <c r="BV51" s="118"/>
      <c r="BW51" s="118"/>
      <c r="BX51" s="118"/>
      <c r="BY51" s="118"/>
      <c r="BZ51" s="118"/>
      <c r="CA51" s="118"/>
      <c r="CB51" s="118"/>
      <c r="CC51" s="118"/>
      <c r="CD51" s="118"/>
      <c r="CE51" s="118"/>
      <c r="CF51" s="118"/>
      <c r="CG51" s="118"/>
      <c r="CH51" s="118"/>
      <c r="CI51" s="118"/>
      <c r="CJ51" s="118"/>
      <c r="CK51" s="118"/>
      <c r="CL51" s="118"/>
      <c r="CM51" s="118"/>
      <c r="CN51" s="118"/>
      <c r="CO51" s="118"/>
      <c r="CP51" s="118"/>
      <c r="CQ51" s="118"/>
      <c r="CR51" s="118"/>
      <c r="CS51" s="118"/>
      <c r="CT51" s="118"/>
      <c r="CU51" s="118"/>
      <c r="CV51" s="118"/>
      <c r="CW51" s="118"/>
      <c r="CX51" s="118"/>
      <c r="CY51" s="118"/>
      <c r="CZ51" s="118"/>
      <c r="DA51" s="118"/>
      <c r="DB51" s="118"/>
      <c r="DC51" s="118"/>
      <c r="DD51" s="119"/>
      <c r="DE51" s="118"/>
      <c r="DF51" s="118"/>
      <c r="DG51" s="118"/>
      <c r="DH51" s="118"/>
      <c r="DI51" s="118"/>
      <c r="DJ51" s="118"/>
      <c r="DK51" s="118"/>
      <c r="DL51" s="118"/>
      <c r="DM51" s="118"/>
      <c r="DN51" s="118"/>
      <c r="DO51" s="115"/>
      <c r="DP51" s="115"/>
      <c r="DQ51" s="115"/>
      <c r="DR51" s="115"/>
      <c r="DS51" s="115"/>
      <c r="DT51" s="115"/>
      <c r="DU51" s="115"/>
      <c r="DV51" s="115"/>
      <c r="DW51" s="115"/>
      <c r="DX51" s="115"/>
      <c r="DY51" s="115"/>
      <c r="DZ51" s="115"/>
      <c r="EA51" s="115"/>
      <c r="EB51" s="115"/>
      <c r="EC51" s="115"/>
      <c r="ED51" s="115"/>
      <c r="EE51" s="115"/>
      <c r="EF51" s="115"/>
      <c r="EG51" s="115"/>
      <c r="EH51" s="115"/>
      <c r="EI51" s="115"/>
      <c r="EJ51" s="115"/>
      <c r="EK51" s="115"/>
      <c r="EP51" s="3"/>
      <c r="EQ51" s="162"/>
      <c r="ER51" s="163" t="s">
        <v>88</v>
      </c>
      <c r="ES51" s="163"/>
      <c r="ET51" s="163"/>
      <c r="EU51" s="163"/>
      <c r="EV51" s="163"/>
      <c r="EW51" s="163"/>
      <c r="EX51" s="163"/>
      <c r="EY51" s="163"/>
      <c r="EZ51" s="163"/>
      <c r="FA51" s="164"/>
      <c r="FB51" s="3"/>
    </row>
    <row r="52" spans="2:158" s="85" customFormat="1" ht="15.75" customHeight="1" thickBot="1" x14ac:dyDescent="0.2">
      <c r="B52" s="115"/>
      <c r="C52" s="115"/>
      <c r="D52" s="116"/>
      <c r="E52" s="116"/>
      <c r="F52" s="116"/>
      <c r="G52" s="116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6"/>
      <c r="Z52" s="116"/>
      <c r="AA52" s="118"/>
      <c r="AB52" s="118"/>
      <c r="AC52" s="118"/>
      <c r="AD52" s="118"/>
      <c r="AE52" s="118"/>
      <c r="AF52" s="118"/>
      <c r="AG52" s="118"/>
      <c r="AH52" s="118"/>
      <c r="AI52" s="119"/>
      <c r="AJ52" s="118"/>
      <c r="AK52" s="118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/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/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19"/>
      <c r="DE52" s="120"/>
      <c r="DF52" s="120"/>
      <c r="DG52" s="120"/>
      <c r="DH52" s="120"/>
      <c r="DI52" s="120"/>
      <c r="DJ52" s="120"/>
      <c r="DK52" s="120"/>
      <c r="DL52" s="120"/>
      <c r="DM52" s="120"/>
      <c r="DN52" s="120"/>
      <c r="DO52" s="115"/>
      <c r="DP52" s="115"/>
      <c r="DQ52" s="115"/>
      <c r="DR52" s="115"/>
      <c r="DS52" s="115"/>
      <c r="DT52" s="115"/>
      <c r="DU52" s="115"/>
      <c r="DV52" s="115"/>
      <c r="DW52" s="115"/>
      <c r="DX52" s="115"/>
      <c r="DY52" s="115"/>
      <c r="DZ52" s="115"/>
      <c r="EA52" s="115"/>
      <c r="EB52" s="115"/>
      <c r="EC52" s="115"/>
      <c r="ED52" s="115"/>
      <c r="EE52" s="115"/>
      <c r="EF52" s="115"/>
      <c r="EG52" s="115"/>
      <c r="EH52" s="115"/>
      <c r="EI52" s="115"/>
      <c r="EJ52" s="115"/>
      <c r="EK52" s="115"/>
      <c r="EP52" s="3"/>
      <c r="EQ52" s="165"/>
      <c r="ER52" s="166" t="s">
        <v>89</v>
      </c>
      <c r="ES52" s="167"/>
      <c r="ET52" s="167"/>
      <c r="EU52" s="167"/>
      <c r="EV52" s="167"/>
      <c r="EW52" s="167"/>
      <c r="EX52" s="167"/>
      <c r="EY52" s="167"/>
      <c r="EZ52" s="167"/>
      <c r="FA52" s="168"/>
      <c r="FB52" s="3"/>
    </row>
    <row r="53" spans="2:158" s="85" customFormat="1" ht="15.75" customHeight="1" thickBot="1" x14ac:dyDescent="0.2">
      <c r="B53" s="115"/>
      <c r="C53" s="115"/>
      <c r="D53" s="116"/>
      <c r="E53" s="116"/>
      <c r="F53" s="116"/>
      <c r="G53" s="116"/>
      <c r="H53" s="117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8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118"/>
      <c r="CO53" s="118"/>
      <c r="CP53" s="118"/>
      <c r="CQ53" s="118"/>
      <c r="CR53" s="118"/>
      <c r="CS53" s="118"/>
      <c r="CT53" s="118"/>
      <c r="CU53" s="118"/>
      <c r="CV53" s="118"/>
      <c r="CW53" s="118"/>
      <c r="CX53" s="118"/>
      <c r="CY53" s="118"/>
      <c r="CZ53" s="118"/>
      <c r="DA53" s="118"/>
      <c r="DB53" s="118"/>
      <c r="DC53" s="118"/>
      <c r="DD53" s="119"/>
      <c r="DE53" s="118"/>
      <c r="DF53" s="118"/>
      <c r="DG53" s="118"/>
      <c r="DH53" s="118"/>
      <c r="DI53" s="118"/>
      <c r="DJ53" s="118"/>
      <c r="DK53" s="118"/>
      <c r="DL53" s="118"/>
      <c r="DM53" s="118"/>
      <c r="DN53" s="118"/>
      <c r="DO53" s="115"/>
      <c r="DP53" s="115"/>
      <c r="DQ53" s="115"/>
      <c r="DR53" s="115"/>
      <c r="DS53" s="115"/>
      <c r="DT53" s="115"/>
      <c r="DU53" s="115"/>
      <c r="DV53" s="115"/>
      <c r="DW53" s="115"/>
      <c r="DX53" s="115"/>
      <c r="DY53" s="115"/>
      <c r="DZ53" s="115"/>
      <c r="EA53" s="115"/>
      <c r="EB53" s="115"/>
      <c r="EC53" s="115"/>
      <c r="ED53" s="115"/>
      <c r="EE53" s="115"/>
      <c r="EF53" s="115"/>
      <c r="EG53" s="115"/>
      <c r="EH53" s="115"/>
      <c r="EI53" s="115"/>
      <c r="EJ53" s="115"/>
      <c r="EK53" s="115"/>
      <c r="EP53" s="3"/>
      <c r="EQ53" s="93"/>
      <c r="ER53" s="93"/>
      <c r="ES53" s="93"/>
      <c r="ET53" s="93"/>
      <c r="EU53" s="93"/>
      <c r="EV53" s="93"/>
      <c r="EW53" s="93"/>
      <c r="EX53" s="93"/>
      <c r="EY53" s="93"/>
      <c r="EZ53" s="93"/>
      <c r="FA53" s="93"/>
      <c r="FB53" s="3"/>
    </row>
    <row r="54" spans="2:158" s="85" customFormat="1" ht="15.75" customHeight="1" x14ac:dyDescent="0.15">
      <c r="B54" s="115"/>
      <c r="C54" s="115"/>
      <c r="D54" s="116"/>
      <c r="E54" s="116"/>
      <c r="F54" s="116"/>
      <c r="G54" s="116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6"/>
      <c r="Z54" s="116"/>
      <c r="AA54" s="118"/>
      <c r="AB54" s="118"/>
      <c r="AC54" s="118"/>
      <c r="AD54" s="118"/>
      <c r="AE54" s="118"/>
      <c r="AF54" s="118"/>
      <c r="AG54" s="118"/>
      <c r="AH54" s="118"/>
      <c r="AI54" s="119"/>
      <c r="AJ54" s="118"/>
      <c r="AK54" s="118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0"/>
      <c r="CM54" s="120"/>
      <c r="CN54" s="120"/>
      <c r="CO54" s="120"/>
      <c r="CP54" s="120"/>
      <c r="CQ54" s="120"/>
      <c r="CR54" s="120"/>
      <c r="CS54" s="120"/>
      <c r="CT54" s="120"/>
      <c r="CU54" s="120"/>
      <c r="CV54" s="120"/>
      <c r="CW54" s="120"/>
      <c r="CX54" s="120"/>
      <c r="CY54" s="120"/>
      <c r="CZ54" s="120"/>
      <c r="DA54" s="120"/>
      <c r="DB54" s="120"/>
      <c r="DC54" s="120"/>
      <c r="DD54" s="119"/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15"/>
      <c r="DP54" s="115"/>
      <c r="DQ54" s="115"/>
      <c r="DR54" s="115"/>
      <c r="DS54" s="115"/>
      <c r="DT54" s="115"/>
      <c r="DU54" s="115"/>
      <c r="DV54" s="115"/>
      <c r="DW54" s="115"/>
      <c r="DX54" s="115"/>
      <c r="DY54" s="115"/>
      <c r="DZ54" s="115"/>
      <c r="EA54" s="115"/>
      <c r="EB54" s="115"/>
      <c r="EC54" s="115"/>
      <c r="ED54" s="115"/>
      <c r="EE54" s="115"/>
      <c r="EF54" s="115"/>
      <c r="EG54" s="115"/>
      <c r="EH54" s="115"/>
      <c r="EI54" s="115"/>
      <c r="EJ54" s="115"/>
      <c r="EK54" s="115"/>
      <c r="EP54" s="3"/>
      <c r="EQ54" s="152" t="s">
        <v>63</v>
      </c>
      <c r="ER54" s="153" t="s">
        <v>90</v>
      </c>
      <c r="ES54" s="153"/>
      <c r="ET54" s="153"/>
      <c r="EU54" s="153"/>
      <c r="EV54" s="153"/>
      <c r="EW54" s="153"/>
      <c r="EX54" s="153"/>
      <c r="EY54" s="153"/>
      <c r="EZ54" s="153"/>
      <c r="FA54" s="154"/>
      <c r="FB54" s="3"/>
    </row>
    <row r="55" spans="2:158" s="85" customFormat="1" ht="15.75" customHeight="1" x14ac:dyDescent="0.25">
      <c r="B55" s="115"/>
      <c r="C55" s="115"/>
      <c r="D55" s="116"/>
      <c r="E55" s="116"/>
      <c r="F55" s="116"/>
      <c r="G55" s="116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6"/>
      <c r="Z55" s="116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16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15"/>
      <c r="DP55" s="115"/>
      <c r="DQ55" s="115"/>
      <c r="DR55" s="115"/>
      <c r="DS55" s="115"/>
      <c r="DT55" s="115"/>
      <c r="DU55" s="115"/>
      <c r="DV55" s="115"/>
      <c r="DW55" s="115"/>
      <c r="DX55" s="115"/>
      <c r="DY55" s="115"/>
      <c r="DZ55" s="115"/>
      <c r="EA55" s="115"/>
      <c r="EB55" s="115"/>
      <c r="EC55" s="115"/>
      <c r="ED55" s="115"/>
      <c r="EE55" s="115"/>
      <c r="EF55" s="115"/>
      <c r="EG55" s="115"/>
      <c r="EH55" s="115"/>
      <c r="EI55" s="115"/>
      <c r="EJ55" s="115"/>
      <c r="EK55" s="115"/>
      <c r="EP55" s="3"/>
      <c r="EQ55" s="155" t="s">
        <v>65</v>
      </c>
      <c r="ER55" s="169" t="s">
        <v>91</v>
      </c>
      <c r="ES55" s="156"/>
      <c r="ET55" s="156"/>
      <c r="EU55" s="156"/>
      <c r="EV55" s="156"/>
      <c r="EW55" s="156"/>
      <c r="EX55" s="156"/>
      <c r="EY55" s="156"/>
      <c r="EZ55" s="156"/>
      <c r="FA55" s="157"/>
      <c r="FB55" s="3"/>
    </row>
    <row r="56" spans="2:158" s="85" customFormat="1" ht="15.75" customHeight="1" x14ac:dyDescent="0.15">
      <c r="B56" s="115"/>
      <c r="C56" s="115"/>
      <c r="D56" s="116"/>
      <c r="E56" s="116"/>
      <c r="F56" s="116"/>
      <c r="G56" s="122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4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6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9"/>
      <c r="BH56" s="129"/>
      <c r="BI56" s="129"/>
      <c r="BJ56" s="129"/>
      <c r="BK56" s="129"/>
      <c r="BL56" s="129"/>
      <c r="BM56" s="129"/>
      <c r="BN56" s="129"/>
      <c r="BO56" s="129"/>
      <c r="BP56" s="129"/>
      <c r="BQ56" s="129"/>
      <c r="BR56" s="129"/>
      <c r="BS56" s="129"/>
      <c r="BT56" s="129"/>
      <c r="BU56" s="129"/>
      <c r="BV56" s="129"/>
      <c r="BW56" s="129"/>
      <c r="BX56" s="129"/>
      <c r="BY56" s="129"/>
      <c r="BZ56" s="129"/>
      <c r="CA56" s="129"/>
      <c r="CB56" s="129"/>
      <c r="CC56" s="129"/>
      <c r="CD56" s="129"/>
      <c r="CE56" s="129"/>
      <c r="CF56" s="129"/>
      <c r="CG56" s="129"/>
      <c r="CH56" s="129"/>
      <c r="CI56" s="129"/>
      <c r="CJ56" s="129"/>
      <c r="CK56" s="129"/>
      <c r="CL56" s="129"/>
      <c r="CM56" s="129"/>
      <c r="CN56" s="129"/>
      <c r="CO56" s="129"/>
      <c r="CP56" s="129"/>
      <c r="CQ56" s="129"/>
      <c r="CR56" s="129"/>
      <c r="CS56" s="129"/>
      <c r="CT56" s="129"/>
      <c r="CU56" s="129"/>
      <c r="CV56" s="129"/>
      <c r="CW56" s="129"/>
      <c r="CX56" s="129"/>
      <c r="CY56" s="129"/>
      <c r="CZ56" s="129"/>
      <c r="DA56" s="129"/>
      <c r="DB56" s="129"/>
      <c r="DC56" s="129"/>
      <c r="DD56" s="119"/>
      <c r="DE56" s="129"/>
      <c r="DF56" s="129"/>
      <c r="DG56" s="129"/>
      <c r="DH56" s="129"/>
      <c r="DI56" s="129"/>
      <c r="DJ56" s="129"/>
      <c r="DK56" s="129"/>
      <c r="DL56" s="129"/>
      <c r="DM56" s="129"/>
      <c r="DN56" s="129"/>
      <c r="DO56" s="115"/>
      <c r="DP56" s="115"/>
      <c r="DQ56" s="115"/>
      <c r="DR56" s="115"/>
      <c r="DS56" s="115"/>
      <c r="DT56" s="115"/>
      <c r="DU56" s="115"/>
      <c r="DV56" s="115"/>
      <c r="DW56" s="115"/>
      <c r="DX56" s="115"/>
      <c r="DY56" s="115"/>
      <c r="DZ56" s="115"/>
      <c r="EA56" s="115"/>
      <c r="EB56" s="115"/>
      <c r="EC56" s="115"/>
      <c r="ED56" s="115"/>
      <c r="EE56" s="115"/>
      <c r="EF56" s="115"/>
      <c r="EG56" s="115"/>
      <c r="EH56" s="115"/>
      <c r="EI56" s="115"/>
      <c r="EJ56" s="115"/>
      <c r="EK56" s="115"/>
      <c r="EP56" s="3"/>
      <c r="EQ56" s="158"/>
      <c r="ER56" s="159" t="s">
        <v>92</v>
      </c>
      <c r="ES56" s="160"/>
      <c r="ET56" s="160"/>
      <c r="EU56" s="160"/>
      <c r="EV56" s="160"/>
      <c r="EW56" s="160"/>
      <c r="EX56" s="160"/>
      <c r="EY56" s="160"/>
      <c r="EZ56" s="160"/>
      <c r="FA56" s="161"/>
      <c r="FB56" s="3"/>
    </row>
    <row r="57" spans="2:158" ht="39" customHeight="1" x14ac:dyDescent="0.15">
      <c r="E57" s="119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  <c r="BR57" s="130"/>
      <c r="BS57" s="130"/>
      <c r="BT57" s="130"/>
      <c r="BU57" s="130"/>
      <c r="BV57" s="130"/>
      <c r="BW57" s="130"/>
      <c r="BX57" s="130"/>
      <c r="BY57" s="130"/>
      <c r="BZ57" s="130"/>
      <c r="CA57" s="130"/>
      <c r="CB57" s="130"/>
      <c r="CC57" s="130"/>
      <c r="CD57" s="130"/>
      <c r="CE57" s="130"/>
      <c r="CF57" s="130"/>
      <c r="CG57" s="130"/>
      <c r="CH57" s="130"/>
      <c r="CI57" s="130"/>
      <c r="CJ57" s="130"/>
      <c r="CK57" s="130"/>
      <c r="CL57" s="130"/>
      <c r="CM57" s="130"/>
      <c r="CN57" s="130"/>
      <c r="CO57" s="130"/>
      <c r="CP57" s="130"/>
      <c r="CQ57" s="130"/>
      <c r="CR57" s="130"/>
      <c r="CS57" s="130"/>
      <c r="CT57" s="130"/>
      <c r="CU57" s="130"/>
      <c r="CV57" s="130"/>
      <c r="CW57" s="130"/>
      <c r="CX57" s="130"/>
      <c r="CY57" s="130"/>
      <c r="CZ57" s="130"/>
      <c r="DA57" s="130"/>
      <c r="DB57" s="130"/>
      <c r="DC57" s="130"/>
      <c r="DD57" s="130"/>
      <c r="DE57" s="130"/>
      <c r="DF57" s="130"/>
      <c r="DG57" s="130"/>
      <c r="DH57" s="130"/>
      <c r="DI57" s="130"/>
      <c r="DJ57" s="130"/>
      <c r="DK57" s="130"/>
      <c r="DL57" s="130"/>
      <c r="DM57" s="130"/>
      <c r="DN57" s="130"/>
      <c r="DO57" s="131"/>
      <c r="DP57" s="131"/>
      <c r="DQ57" s="131"/>
      <c r="DR57" s="131"/>
      <c r="DS57" s="131"/>
      <c r="DT57" s="131"/>
      <c r="DU57" s="131"/>
      <c r="DV57" s="131"/>
      <c r="DW57" s="131"/>
      <c r="DX57" s="131"/>
      <c r="DY57" s="131"/>
      <c r="DZ57" s="131"/>
      <c r="EA57" s="131"/>
      <c r="EI57" s="131"/>
      <c r="EP57" s="3"/>
      <c r="EQ57" s="162" t="s">
        <v>34</v>
      </c>
      <c r="ER57" s="156" t="s">
        <v>93</v>
      </c>
      <c r="ES57" s="156"/>
      <c r="ET57" s="156"/>
      <c r="EU57" s="156"/>
      <c r="EV57" s="156"/>
      <c r="EW57" s="156"/>
      <c r="EX57" s="156"/>
      <c r="EY57" s="156"/>
      <c r="EZ57" s="156"/>
      <c r="FA57" s="157"/>
      <c r="FB57" s="3"/>
    </row>
    <row r="58" spans="2:158" ht="33" customHeight="1" x14ac:dyDescent="0.15">
      <c r="E58" s="132"/>
      <c r="F58" s="130"/>
      <c r="G58" s="130"/>
      <c r="H58" s="130"/>
      <c r="I58" s="130"/>
      <c r="J58" s="119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130"/>
      <c r="CR58" s="130"/>
      <c r="CS58" s="130"/>
      <c r="CT58" s="130"/>
      <c r="CU58" s="130"/>
      <c r="CV58" s="130"/>
      <c r="CW58" s="130"/>
      <c r="CX58" s="130"/>
      <c r="CY58" s="130"/>
      <c r="CZ58" s="130"/>
      <c r="DA58" s="130"/>
      <c r="DB58" s="130"/>
      <c r="DC58" s="130"/>
      <c r="DD58" s="130"/>
      <c r="DE58" s="130"/>
      <c r="DF58" s="130"/>
      <c r="DG58" s="130"/>
      <c r="DH58" s="130"/>
      <c r="DI58" s="130"/>
      <c r="DJ58" s="130"/>
      <c r="DK58" s="130"/>
      <c r="DL58" s="130"/>
      <c r="DM58" s="130"/>
      <c r="DN58" s="130"/>
      <c r="DO58" s="131"/>
      <c r="DP58" s="131"/>
      <c r="DQ58" s="131"/>
      <c r="DR58" s="131"/>
      <c r="DS58" s="131"/>
      <c r="DT58" s="131"/>
      <c r="DU58" s="131"/>
      <c r="DV58" s="131"/>
      <c r="DW58" s="131"/>
      <c r="DX58" s="131"/>
      <c r="DY58" s="131"/>
      <c r="DZ58" s="131"/>
      <c r="EA58" s="131"/>
      <c r="EI58" s="131"/>
      <c r="EP58" s="3"/>
      <c r="EQ58" s="162"/>
      <c r="ER58" s="170" t="s">
        <v>94</v>
      </c>
      <c r="ES58" s="163"/>
      <c r="ET58" s="163"/>
      <c r="EU58" s="163"/>
      <c r="EV58" s="163"/>
      <c r="EW58" s="163"/>
      <c r="EX58" s="163"/>
      <c r="EY58" s="163"/>
      <c r="EZ58" s="163"/>
      <c r="FA58" s="164"/>
      <c r="FB58" s="3"/>
    </row>
    <row r="59" spans="2:158" ht="15.75" customHeight="1" x14ac:dyDescent="0.15">
      <c r="E59" s="130"/>
      <c r="F59" s="130"/>
      <c r="G59" s="130"/>
      <c r="H59" s="130"/>
      <c r="I59" s="130"/>
      <c r="J59" s="133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130"/>
      <c r="CR59" s="130"/>
      <c r="CS59" s="130"/>
      <c r="CT59" s="130"/>
      <c r="CU59" s="130"/>
      <c r="CV59" s="130"/>
      <c r="CW59" s="130"/>
      <c r="CX59" s="130"/>
      <c r="CY59" s="130"/>
      <c r="CZ59" s="130"/>
      <c r="DA59" s="130"/>
      <c r="DB59" s="130"/>
      <c r="DC59" s="130"/>
      <c r="DD59" s="130"/>
      <c r="DE59" s="130"/>
      <c r="DF59" s="130"/>
      <c r="DG59" s="130"/>
      <c r="DH59" s="130"/>
      <c r="DI59" s="130"/>
      <c r="DJ59" s="130"/>
      <c r="DK59" s="130"/>
      <c r="DL59" s="130"/>
      <c r="DM59" s="130"/>
      <c r="DN59" s="130"/>
      <c r="EP59" s="3"/>
      <c r="EQ59" s="162"/>
      <c r="ER59" s="170" t="s">
        <v>95</v>
      </c>
      <c r="ES59" s="163"/>
      <c r="ET59" s="163"/>
      <c r="EU59" s="163"/>
      <c r="EV59" s="163"/>
      <c r="EW59" s="163"/>
      <c r="EX59" s="163"/>
      <c r="EY59" s="163"/>
      <c r="EZ59" s="163"/>
      <c r="FA59" s="164"/>
      <c r="FB59" s="3"/>
    </row>
    <row r="60" spans="2:158" ht="15.75" customHeight="1" x14ac:dyDescent="0.15">
      <c r="E60" s="132"/>
      <c r="F60" s="130"/>
      <c r="G60" s="130"/>
      <c r="H60" s="130"/>
      <c r="I60" s="130"/>
      <c r="J60" s="119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130"/>
      <c r="CR60" s="130"/>
      <c r="CS60" s="130"/>
      <c r="CT60" s="130"/>
      <c r="CU60" s="130"/>
      <c r="CV60" s="130"/>
      <c r="CW60" s="130"/>
      <c r="CX60" s="130"/>
      <c r="CY60" s="130"/>
      <c r="CZ60" s="130"/>
      <c r="DA60" s="130"/>
      <c r="DB60" s="130"/>
      <c r="DC60" s="130"/>
      <c r="DD60" s="130"/>
      <c r="DE60" s="130"/>
      <c r="DF60" s="130"/>
      <c r="DG60" s="130"/>
      <c r="DH60" s="130"/>
      <c r="DI60" s="130"/>
      <c r="DJ60" s="130"/>
      <c r="DK60" s="130"/>
      <c r="DL60" s="130"/>
      <c r="DM60" s="130"/>
      <c r="DN60" s="130"/>
      <c r="DO60" s="131"/>
      <c r="DP60" s="131"/>
      <c r="DQ60" s="131"/>
      <c r="DR60" s="131"/>
      <c r="DS60" s="131"/>
      <c r="DT60" s="131"/>
      <c r="DU60" s="131"/>
      <c r="DV60" s="131"/>
      <c r="DW60" s="131"/>
      <c r="DX60" s="131"/>
      <c r="DY60" s="131"/>
      <c r="DZ60" s="131"/>
      <c r="EA60" s="131"/>
      <c r="EI60" s="131"/>
      <c r="EP60" s="3"/>
      <c r="EQ60" s="162"/>
      <c r="ER60" s="171" t="s">
        <v>96</v>
      </c>
      <c r="ES60" s="163"/>
      <c r="ET60" s="163"/>
      <c r="EU60" s="163"/>
      <c r="EV60" s="163"/>
      <c r="EW60" s="163"/>
      <c r="EX60" s="163"/>
      <c r="EY60" s="163"/>
      <c r="EZ60" s="163"/>
      <c r="FA60" s="164"/>
      <c r="FB60" s="3"/>
    </row>
    <row r="61" spans="2:158" ht="15.75" customHeight="1" x14ac:dyDescent="0.15"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130"/>
      <c r="CR61" s="130"/>
      <c r="CS61" s="130"/>
      <c r="CT61" s="130"/>
      <c r="CU61" s="130"/>
      <c r="CV61" s="130"/>
      <c r="CW61" s="130"/>
      <c r="CX61" s="130"/>
      <c r="CY61" s="130"/>
      <c r="CZ61" s="130"/>
      <c r="DA61" s="130"/>
      <c r="DB61" s="130"/>
      <c r="DC61" s="130"/>
      <c r="DD61" s="130"/>
      <c r="DE61" s="130"/>
      <c r="DF61" s="130"/>
      <c r="DG61" s="130"/>
      <c r="DH61" s="130"/>
      <c r="DI61" s="130"/>
      <c r="DJ61" s="130"/>
      <c r="DK61" s="130"/>
      <c r="DL61" s="130"/>
      <c r="DM61" s="130"/>
      <c r="DN61" s="130"/>
      <c r="EP61" s="3"/>
      <c r="EQ61" s="162"/>
      <c r="ER61" s="163" t="s">
        <v>60</v>
      </c>
      <c r="ES61" s="163"/>
      <c r="ET61" s="163"/>
      <c r="EU61" s="163"/>
      <c r="EV61" s="163"/>
      <c r="EW61" s="163"/>
      <c r="EX61" s="163"/>
      <c r="EY61" s="163"/>
      <c r="EZ61" s="163"/>
      <c r="FA61" s="164"/>
      <c r="FB61" s="3"/>
    </row>
    <row r="62" spans="2:158" ht="15.75" customHeight="1" x14ac:dyDescent="0.15">
      <c r="EP62" s="3"/>
      <c r="EQ62" s="162"/>
      <c r="ER62" s="170" t="s">
        <v>97</v>
      </c>
      <c r="ES62" s="163"/>
      <c r="ET62" s="163"/>
      <c r="EU62" s="163"/>
      <c r="EV62" s="163"/>
      <c r="EW62" s="163"/>
      <c r="EX62" s="163"/>
      <c r="EY62" s="163"/>
      <c r="EZ62" s="163"/>
      <c r="FA62" s="164"/>
      <c r="FB62" s="3"/>
    </row>
    <row r="63" spans="2:158" ht="15.75" customHeight="1" x14ac:dyDescent="0.15">
      <c r="EP63" s="3"/>
      <c r="EQ63" s="162"/>
      <c r="ER63" s="171" t="s">
        <v>98</v>
      </c>
      <c r="ES63" s="163"/>
      <c r="ET63" s="163"/>
      <c r="EU63" s="163"/>
      <c r="EV63" s="163"/>
      <c r="EW63" s="163"/>
      <c r="EX63" s="163"/>
      <c r="EY63" s="163"/>
      <c r="EZ63" s="163"/>
      <c r="FA63" s="164"/>
      <c r="FB63" s="3"/>
    </row>
    <row r="64" spans="2:158" ht="15.75" customHeight="1" thickBot="1" x14ac:dyDescent="0.2">
      <c r="EP64" s="3"/>
      <c r="EQ64" s="165"/>
      <c r="ER64" s="223"/>
      <c r="ES64" s="167"/>
      <c r="ET64" s="167"/>
      <c r="EU64" s="167"/>
      <c r="EV64" s="167"/>
      <c r="EW64" s="167"/>
      <c r="EX64" s="167"/>
      <c r="EY64" s="167"/>
      <c r="EZ64" s="167"/>
      <c r="FA64" s="168"/>
      <c r="FB64" s="3"/>
    </row>
    <row r="65" spans="146:158" ht="15.75" customHeight="1" thickBot="1" x14ac:dyDescent="0.2">
      <c r="EP65" s="3"/>
      <c r="EQ65" s="93"/>
      <c r="ER65" s="93"/>
      <c r="ES65" s="93"/>
      <c r="ET65" s="93"/>
      <c r="EU65" s="93"/>
      <c r="EV65" s="93"/>
      <c r="EW65" s="93"/>
      <c r="EX65" s="93"/>
      <c r="EY65" s="93"/>
      <c r="EZ65" s="93"/>
      <c r="FA65" s="93"/>
      <c r="FB65" s="3"/>
    </row>
    <row r="66" spans="146:158" ht="15.75" customHeight="1" x14ac:dyDescent="0.15">
      <c r="EP66" s="3"/>
      <c r="EQ66" s="172" t="s">
        <v>99</v>
      </c>
      <c r="ER66" s="173" t="s">
        <v>28</v>
      </c>
      <c r="ES66" s="173"/>
      <c r="ET66" s="173"/>
      <c r="EU66" s="173"/>
      <c r="EV66" s="173"/>
      <c r="EW66" s="173"/>
      <c r="EX66" s="173"/>
      <c r="EY66" s="173"/>
      <c r="EZ66" s="173"/>
      <c r="FA66" s="174"/>
      <c r="FB66" s="3"/>
    </row>
    <row r="67" spans="146:158" ht="15.75" customHeight="1" x14ac:dyDescent="0.15">
      <c r="EP67" s="3"/>
      <c r="EQ67" s="175" t="s">
        <v>65</v>
      </c>
      <c r="ER67" s="176" t="s">
        <v>100</v>
      </c>
      <c r="ES67" s="176"/>
      <c r="ET67" s="176"/>
      <c r="EU67" s="176"/>
      <c r="EV67" s="176"/>
      <c r="EW67" s="176"/>
      <c r="EX67" s="176"/>
      <c r="EY67" s="176"/>
      <c r="EZ67" s="176"/>
      <c r="FA67" s="177"/>
      <c r="FB67" s="3"/>
    </row>
    <row r="68" spans="146:158" ht="15.75" customHeight="1" x14ac:dyDescent="0.15">
      <c r="EP68" s="72"/>
      <c r="EQ68" s="178"/>
      <c r="ER68" s="179" t="s">
        <v>66</v>
      </c>
      <c r="ES68" s="180"/>
      <c r="ET68" s="180"/>
      <c r="EU68" s="180"/>
      <c r="EV68" s="180"/>
      <c r="EW68" s="180"/>
      <c r="EX68" s="180"/>
      <c r="EY68" s="180"/>
      <c r="EZ68" s="180"/>
      <c r="FA68" s="181"/>
      <c r="FB68" s="3"/>
    </row>
    <row r="69" spans="146:158" ht="15.75" customHeight="1" x14ac:dyDescent="0.15">
      <c r="EP69" s="3"/>
      <c r="EQ69" s="162" t="s">
        <v>34</v>
      </c>
      <c r="ER69" s="169" t="s">
        <v>101</v>
      </c>
      <c r="ES69" s="156"/>
      <c r="ET69" s="156"/>
      <c r="EU69" s="156"/>
      <c r="EV69" s="156"/>
      <c r="EW69" s="156"/>
      <c r="EX69" s="156"/>
      <c r="EY69" s="156"/>
      <c r="EZ69" s="156"/>
      <c r="FA69" s="157"/>
      <c r="FB69" s="3"/>
    </row>
    <row r="70" spans="146:158" ht="15.75" customHeight="1" x14ac:dyDescent="0.15">
      <c r="EP70" s="3"/>
      <c r="EQ70" s="182"/>
      <c r="ER70" s="183" t="s">
        <v>102</v>
      </c>
      <c r="ES70" s="184"/>
      <c r="ET70" s="184"/>
      <c r="EU70" s="184"/>
      <c r="EV70" s="184"/>
      <c r="EW70" s="184"/>
      <c r="EX70" s="184"/>
      <c r="EY70" s="184"/>
      <c r="EZ70" s="184"/>
      <c r="FA70" s="185"/>
      <c r="FB70" s="3"/>
    </row>
    <row r="71" spans="146:158" ht="15.75" customHeight="1" thickBot="1" x14ac:dyDescent="0.2">
      <c r="EP71" s="72"/>
      <c r="EQ71" s="186"/>
      <c r="ER71" s="187" t="s">
        <v>103</v>
      </c>
      <c r="ES71" s="188"/>
      <c r="ET71" s="188"/>
      <c r="EU71" s="188"/>
      <c r="EV71" s="188"/>
      <c r="EW71" s="188"/>
      <c r="EX71" s="188"/>
      <c r="EY71" s="188"/>
      <c r="EZ71" s="188"/>
      <c r="FA71" s="189"/>
      <c r="FB71" s="72"/>
    </row>
    <row r="72" spans="146:158" ht="15.75" customHeight="1" thickBot="1" x14ac:dyDescent="0.2">
      <c r="EP72" s="72"/>
      <c r="EQ72" s="72"/>
      <c r="ER72" s="72"/>
      <c r="ES72" s="72"/>
      <c r="ET72" s="224"/>
      <c r="EU72" s="72"/>
      <c r="EV72" s="72"/>
      <c r="EW72" s="72"/>
      <c r="EX72" s="72"/>
      <c r="EY72" s="72"/>
      <c r="EZ72" s="72"/>
      <c r="FA72" s="72"/>
      <c r="FB72" s="72"/>
    </row>
    <row r="73" spans="146:158" ht="15.75" customHeight="1" x14ac:dyDescent="0.15">
      <c r="EP73" s="3"/>
      <c r="EQ73" s="152" t="s">
        <v>63</v>
      </c>
      <c r="ER73" s="153" t="s">
        <v>64</v>
      </c>
      <c r="ES73" s="153"/>
      <c r="ET73" s="153"/>
      <c r="EU73" s="153"/>
      <c r="EV73" s="153"/>
      <c r="EW73" s="153"/>
      <c r="EX73" s="153"/>
      <c r="EY73" s="153"/>
      <c r="EZ73" s="153"/>
      <c r="FA73" s="154"/>
      <c r="FB73" s="3"/>
    </row>
    <row r="74" spans="146:158" ht="15.75" customHeight="1" x14ac:dyDescent="0.15">
      <c r="EP74" s="3"/>
      <c r="EQ74" s="155" t="s">
        <v>104</v>
      </c>
      <c r="ER74" s="156" t="s">
        <v>105</v>
      </c>
      <c r="ES74" s="156"/>
      <c r="ET74" s="156"/>
      <c r="EU74" s="156"/>
      <c r="EV74" s="156"/>
      <c r="EW74" s="156"/>
      <c r="EX74" s="156"/>
      <c r="EY74" s="156"/>
      <c r="EZ74" s="156"/>
      <c r="FA74" s="157"/>
      <c r="FB74" s="3"/>
    </row>
    <row r="75" spans="146:158" ht="15.75" customHeight="1" x14ac:dyDescent="0.15">
      <c r="EP75" s="3"/>
      <c r="EQ75" s="158"/>
      <c r="ER75" s="225" t="s">
        <v>106</v>
      </c>
      <c r="ES75" s="160"/>
      <c r="ET75" s="160"/>
      <c r="EU75" s="160"/>
      <c r="EV75" s="160"/>
      <c r="EW75" s="160"/>
      <c r="EX75" s="160"/>
      <c r="EY75" s="160"/>
      <c r="EZ75" s="160"/>
      <c r="FA75" s="161"/>
      <c r="FB75" s="3"/>
    </row>
    <row r="76" spans="146:158" ht="15.75" customHeight="1" x14ac:dyDescent="0.15">
      <c r="EP76" s="3"/>
      <c r="EQ76" s="162" t="s">
        <v>34</v>
      </c>
      <c r="ER76" s="163" t="s">
        <v>107</v>
      </c>
      <c r="ES76" s="163"/>
      <c r="ET76" s="163"/>
      <c r="EU76" s="163"/>
      <c r="EV76" s="163"/>
      <c r="EW76" s="163"/>
      <c r="EX76" s="163"/>
      <c r="EY76" s="163"/>
      <c r="EZ76" s="163"/>
      <c r="FA76" s="164"/>
      <c r="FB76" s="3"/>
    </row>
    <row r="77" spans="146:158" ht="15.75" customHeight="1" x14ac:dyDescent="0.15">
      <c r="EP77" s="3"/>
      <c r="EQ77" s="162"/>
      <c r="ER77" s="234" t="s">
        <v>108</v>
      </c>
      <c r="ES77" s="235"/>
      <c r="ET77" s="235"/>
      <c r="EU77" s="235"/>
      <c r="EV77" s="235"/>
      <c r="EW77" s="235"/>
      <c r="EX77" s="235"/>
      <c r="EY77" s="235"/>
      <c r="EZ77" s="235"/>
      <c r="FA77" s="236"/>
      <c r="FB77" s="3"/>
    </row>
    <row r="78" spans="146:158" ht="15.75" customHeight="1" x14ac:dyDescent="0.15">
      <c r="EP78" s="3"/>
      <c r="EQ78" s="162"/>
      <c r="ER78" s="170" t="s">
        <v>109</v>
      </c>
      <c r="ES78" s="163"/>
      <c r="ET78" s="163"/>
      <c r="EU78" s="163"/>
      <c r="EV78" s="163"/>
      <c r="EW78" s="163"/>
      <c r="EX78" s="163"/>
      <c r="EY78" s="163"/>
      <c r="EZ78" s="163"/>
      <c r="FA78" s="164"/>
      <c r="FB78" s="3"/>
    </row>
    <row r="79" spans="146:158" ht="15.75" customHeight="1" x14ac:dyDescent="0.15">
      <c r="EP79" s="3"/>
      <c r="EQ79" s="162"/>
      <c r="ER79" s="163" t="s">
        <v>110</v>
      </c>
      <c r="ES79" s="163"/>
      <c r="ET79" s="163"/>
      <c r="EU79" s="163"/>
      <c r="EV79" s="163"/>
      <c r="EW79" s="163"/>
      <c r="EX79" s="163"/>
      <c r="EY79" s="163"/>
      <c r="EZ79" s="163"/>
      <c r="FA79" s="164"/>
      <c r="FB79" s="3"/>
    </row>
    <row r="80" spans="146:158" ht="15.75" customHeight="1" x14ac:dyDescent="0.15">
      <c r="EP80" s="3"/>
      <c r="EQ80" s="162"/>
      <c r="ER80" s="171" t="s">
        <v>111</v>
      </c>
      <c r="ES80" s="163"/>
      <c r="ET80" s="163"/>
      <c r="EU80" s="163"/>
      <c r="EV80" s="163"/>
      <c r="EW80" s="163"/>
      <c r="EX80" s="163"/>
      <c r="EY80" s="163"/>
      <c r="EZ80" s="163"/>
      <c r="FA80" s="164"/>
      <c r="FB80" s="3"/>
    </row>
    <row r="81" spans="146:158" ht="15.75" customHeight="1" x14ac:dyDescent="0.15">
      <c r="EP81" s="3"/>
      <c r="EQ81" s="162"/>
      <c r="ER81" s="170" t="s">
        <v>112</v>
      </c>
      <c r="ES81" s="163"/>
      <c r="ET81" s="163"/>
      <c r="EU81" s="163"/>
      <c r="EV81" s="163"/>
      <c r="EW81" s="163"/>
      <c r="EX81" s="163"/>
      <c r="EY81" s="163"/>
      <c r="EZ81" s="163"/>
      <c r="FA81" s="164"/>
      <c r="FB81" s="3"/>
    </row>
    <row r="82" spans="146:158" ht="15.75" customHeight="1" thickBot="1" x14ac:dyDescent="0.2">
      <c r="EP82" s="3"/>
      <c r="EQ82" s="165"/>
      <c r="ER82" s="166" t="s">
        <v>113</v>
      </c>
      <c r="ES82" s="167"/>
      <c r="ET82" s="167"/>
      <c r="EU82" s="167"/>
      <c r="EV82" s="167"/>
      <c r="EW82" s="167"/>
      <c r="EX82" s="167"/>
      <c r="EY82" s="167"/>
      <c r="EZ82" s="167"/>
      <c r="FA82" s="168"/>
      <c r="FB82" s="3"/>
    </row>
    <row r="83" spans="146:158" ht="15.75" customHeight="1" x14ac:dyDescent="0.15">
      <c r="EP83" s="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3"/>
    </row>
    <row r="84" spans="146:158" ht="15.75" customHeight="1" x14ac:dyDescent="0.15">
      <c r="EP84" s="2"/>
      <c r="EQ84" s="136"/>
      <c r="ER84" s="131"/>
      <c r="ES84" s="131"/>
      <c r="ET84" s="134"/>
      <c r="EU84" s="131"/>
      <c r="EV84" s="131"/>
      <c r="EW84" s="131"/>
      <c r="EX84" s="131"/>
      <c r="EY84" s="131"/>
    </row>
    <row r="85" spans="146:158" ht="15.75" customHeight="1" x14ac:dyDescent="0.15">
      <c r="EP85" s="2"/>
      <c r="EQ85" s="136"/>
      <c r="ER85" s="131"/>
      <c r="ES85" s="131"/>
      <c r="ET85" s="135"/>
      <c r="EU85" s="131"/>
      <c r="EV85" s="131"/>
      <c r="EW85" s="131"/>
      <c r="EX85" s="131"/>
      <c r="EY85" s="131"/>
    </row>
    <row r="86" spans="146:158" ht="15.75" customHeight="1" x14ac:dyDescent="0.15">
      <c r="EP86" s="2"/>
      <c r="EQ86" s="136"/>
      <c r="ER86" s="131"/>
      <c r="ES86" s="131"/>
      <c r="ET86" s="135"/>
      <c r="EU86" s="131"/>
      <c r="EV86" s="131"/>
      <c r="EW86" s="131"/>
      <c r="EX86" s="131"/>
      <c r="EY86" s="131"/>
    </row>
    <row r="87" spans="146:158" ht="15.75" customHeight="1" x14ac:dyDescent="0.15">
      <c r="EP87" s="2"/>
      <c r="EQ87" s="136"/>
      <c r="ER87" s="131"/>
      <c r="ES87" s="131"/>
      <c r="ET87" s="135"/>
      <c r="EU87" s="131"/>
      <c r="EV87" s="131"/>
      <c r="EW87" s="131"/>
      <c r="EX87" s="131"/>
      <c r="EY87" s="131"/>
    </row>
    <row r="88" spans="146:158" ht="15.75" customHeight="1" x14ac:dyDescent="0.15">
      <c r="EP88" s="2"/>
      <c r="EQ88" s="131"/>
      <c r="ER88" s="131"/>
      <c r="ES88" s="131"/>
      <c r="ET88" s="135"/>
      <c r="EU88" s="131"/>
      <c r="EV88" s="131"/>
      <c r="EW88" s="131"/>
      <c r="EX88" s="131"/>
      <c r="EY88" s="131"/>
    </row>
    <row r="89" spans="146:158" ht="15.75" customHeight="1" x14ac:dyDescent="0.15">
      <c r="EP89" s="2"/>
      <c r="EQ89" s="137"/>
      <c r="ER89" s="131"/>
      <c r="ES89" s="131"/>
      <c r="ET89" s="134"/>
      <c r="EU89" s="131"/>
      <c r="EV89" s="131"/>
      <c r="EW89" s="131"/>
      <c r="EX89" s="131"/>
      <c r="EY89" s="131"/>
    </row>
    <row r="90" spans="146:158" ht="15.75" customHeight="1" x14ac:dyDescent="0.15">
      <c r="EP90" s="2"/>
      <c r="EQ90" s="137"/>
      <c r="ER90" s="131"/>
      <c r="ES90" s="131"/>
      <c r="ET90" s="135"/>
      <c r="EU90" s="131"/>
      <c r="EV90" s="131"/>
      <c r="EW90" s="131"/>
      <c r="EX90" s="131"/>
      <c r="EY90" s="131"/>
    </row>
    <row r="91" spans="146:158" ht="15.75" customHeight="1" x14ac:dyDescent="0.15">
      <c r="EP91" s="2"/>
      <c r="EQ91" s="137"/>
      <c r="ER91" s="131"/>
      <c r="ES91" s="131"/>
      <c r="ET91" s="135"/>
      <c r="EU91" s="131"/>
      <c r="EV91" s="131"/>
      <c r="EW91" s="131"/>
      <c r="EX91" s="131"/>
      <c r="EY91" s="131"/>
    </row>
    <row r="92" spans="146:158" ht="15.75" customHeight="1" x14ac:dyDescent="0.15">
      <c r="EP92" s="2"/>
      <c r="EQ92" s="138"/>
      <c r="ER92" s="131"/>
      <c r="ES92" s="131"/>
      <c r="ET92" s="135"/>
      <c r="EU92" s="131"/>
      <c r="EV92" s="131"/>
      <c r="EW92" s="131"/>
      <c r="EX92" s="131"/>
      <c r="EY92" s="131"/>
    </row>
    <row r="93" spans="146:158" ht="15.75" customHeight="1" x14ac:dyDescent="0.15">
      <c r="EP93" s="2"/>
      <c r="EQ93" s="137"/>
      <c r="ER93" s="131"/>
      <c r="ES93" s="131"/>
      <c r="ET93" s="135"/>
      <c r="EU93" s="131"/>
      <c r="EV93" s="131"/>
      <c r="EW93" s="131"/>
      <c r="EX93" s="131"/>
      <c r="EY93" s="131"/>
    </row>
    <row r="94" spans="146:158" ht="15.75" customHeight="1" x14ac:dyDescent="0.15">
      <c r="EP94" s="2"/>
      <c r="EQ94" s="137"/>
      <c r="ER94" s="131"/>
      <c r="ES94" s="131"/>
      <c r="ET94" s="135"/>
      <c r="EU94" s="131"/>
      <c r="EV94" s="131"/>
      <c r="EW94" s="131"/>
      <c r="EX94" s="131"/>
      <c r="EY94" s="131"/>
    </row>
    <row r="95" spans="146:158" ht="15.75" customHeight="1" x14ac:dyDescent="0.15">
      <c r="EP95" s="2"/>
      <c r="EQ95" s="137"/>
      <c r="ER95" s="131"/>
      <c r="ES95" s="131"/>
      <c r="ET95" s="135"/>
      <c r="EU95" s="131"/>
      <c r="EV95" s="131"/>
      <c r="EW95" s="131"/>
      <c r="EX95" s="131"/>
      <c r="EY95" s="131"/>
    </row>
    <row r="96" spans="146:158" ht="15.75" customHeight="1" x14ac:dyDescent="0.15">
      <c r="EP96" s="2"/>
      <c r="EQ96" s="131"/>
      <c r="ER96" s="131"/>
      <c r="ES96" s="131"/>
      <c r="ET96" s="139"/>
      <c r="EU96" s="131"/>
      <c r="EV96" s="131"/>
      <c r="EW96" s="131"/>
      <c r="EX96" s="131"/>
      <c r="EY96" s="131"/>
    </row>
    <row r="97" spans="146:155" ht="15.75" customHeight="1" x14ac:dyDescent="0.15">
      <c r="EP97" s="2"/>
      <c r="EQ97" s="137"/>
      <c r="ER97" s="131"/>
      <c r="ES97" s="131"/>
      <c r="ET97" s="139"/>
      <c r="EU97" s="131"/>
      <c r="EV97" s="131"/>
      <c r="EW97" s="131"/>
      <c r="EX97" s="131"/>
      <c r="EY97" s="131"/>
    </row>
    <row r="98" spans="146:155" ht="15.75" customHeight="1" x14ac:dyDescent="0.15">
      <c r="EP98" s="2"/>
      <c r="EQ98" s="137"/>
      <c r="ER98" s="131"/>
      <c r="ES98" s="131"/>
      <c r="ET98" s="139"/>
      <c r="EU98" s="131"/>
      <c r="EV98" s="131"/>
      <c r="EW98" s="131"/>
      <c r="EX98" s="131"/>
      <c r="EY98" s="131"/>
    </row>
    <row r="99" spans="146:155" ht="15.75" customHeight="1" x14ac:dyDescent="0.15">
      <c r="EP99" s="2"/>
      <c r="EQ99" s="138"/>
      <c r="ER99" s="131"/>
      <c r="ES99" s="131"/>
      <c r="ET99" s="139"/>
      <c r="EU99" s="131"/>
      <c r="EV99" s="131"/>
      <c r="EW99" s="131"/>
      <c r="EX99" s="131"/>
      <c r="EY99" s="131"/>
    </row>
    <row r="100" spans="146:155" ht="15.75" customHeight="1" x14ac:dyDescent="0.15">
      <c r="EP100" s="2"/>
      <c r="EQ100" s="138"/>
      <c r="ER100" s="131"/>
      <c r="ES100" s="131"/>
      <c r="ET100" s="139"/>
      <c r="EU100" s="131"/>
      <c r="EV100" s="131"/>
      <c r="EW100" s="131"/>
      <c r="EX100" s="131"/>
      <c r="EY100" s="131"/>
    </row>
    <row r="101" spans="146:155" ht="15.75" customHeight="1" x14ac:dyDescent="0.15">
      <c r="EP101" s="2"/>
      <c r="EQ101" s="131"/>
      <c r="ER101" s="131"/>
      <c r="ES101" s="131"/>
      <c r="ET101" s="139"/>
      <c r="EU101" s="131"/>
      <c r="EV101" s="131"/>
      <c r="EW101" s="131"/>
      <c r="EX101" s="131"/>
      <c r="EY101" s="131"/>
    </row>
    <row r="102" spans="146:155" ht="15.75" customHeight="1" x14ac:dyDescent="0.15">
      <c r="EP102" s="2"/>
      <c r="EQ102" s="138"/>
      <c r="ER102" s="131"/>
      <c r="ES102" s="131"/>
      <c r="ET102" s="135"/>
      <c r="EU102" s="131"/>
      <c r="EV102" s="131"/>
      <c r="EW102" s="131"/>
      <c r="EX102" s="131"/>
      <c r="EY102" s="131"/>
    </row>
    <row r="103" spans="146:155" ht="15.75" customHeight="1" x14ac:dyDescent="0.15">
      <c r="EP103" s="2"/>
      <c r="EQ103" s="138"/>
      <c r="ER103" s="131"/>
      <c r="ES103" s="131"/>
      <c r="ET103" s="139"/>
      <c r="EU103" s="131"/>
      <c r="EV103" s="131"/>
      <c r="EW103" s="131"/>
      <c r="EX103" s="131"/>
      <c r="EY103" s="131"/>
    </row>
    <row r="104" spans="146:155" ht="15.75" customHeight="1" x14ac:dyDescent="0.15">
      <c r="EP104" s="2"/>
      <c r="EQ104" s="138"/>
      <c r="ER104" s="131"/>
      <c r="ES104" s="131"/>
      <c r="ET104" s="139"/>
      <c r="EU104" s="131"/>
      <c r="EV104" s="131"/>
      <c r="EW104" s="131"/>
      <c r="EX104" s="131"/>
      <c r="EY104" s="131"/>
    </row>
    <row r="105" spans="146:155" ht="15.75" customHeight="1" x14ac:dyDescent="0.15">
      <c r="EP105" s="2"/>
      <c r="EQ105" s="137"/>
      <c r="ER105" s="131"/>
      <c r="ES105" s="131"/>
      <c r="ET105" s="139"/>
      <c r="EU105" s="131"/>
      <c r="EV105" s="131"/>
      <c r="EW105" s="131"/>
      <c r="EX105" s="131"/>
      <c r="EY105" s="131"/>
    </row>
    <row r="106" spans="146:155" ht="15.75" customHeight="1" x14ac:dyDescent="0.15">
      <c r="EP106" s="2"/>
      <c r="EQ106" s="137"/>
      <c r="ER106" s="131"/>
      <c r="ES106" s="131"/>
      <c r="ET106" s="139"/>
      <c r="EU106" s="131"/>
      <c r="EV106" s="131"/>
      <c r="EW106" s="131"/>
      <c r="EX106" s="131"/>
      <c r="EY106" s="131"/>
    </row>
    <row r="107" spans="146:155" ht="15.75" customHeight="1" x14ac:dyDescent="0.15">
      <c r="EP107" s="2"/>
      <c r="EQ107" s="137"/>
      <c r="ER107" s="131"/>
      <c r="ES107" s="131"/>
      <c r="ET107" s="139"/>
      <c r="EU107" s="131"/>
      <c r="EV107" s="131"/>
      <c r="EW107" s="131"/>
      <c r="EX107" s="131"/>
      <c r="EY107" s="131"/>
    </row>
    <row r="108" spans="146:155" ht="15.75" customHeight="1" x14ac:dyDescent="0.15">
      <c r="EP108" s="2"/>
      <c r="EQ108" s="131"/>
      <c r="ER108" s="131"/>
      <c r="ES108" s="131"/>
      <c r="ET108" s="135"/>
      <c r="EU108" s="131"/>
      <c r="EV108" s="131"/>
      <c r="EW108" s="131"/>
      <c r="EX108" s="131"/>
      <c r="EY108" s="131"/>
    </row>
    <row r="109" spans="146:155" ht="15.75" customHeight="1" x14ac:dyDescent="0.15">
      <c r="EP109" s="2"/>
      <c r="EQ109" s="131"/>
      <c r="ER109" s="131"/>
      <c r="ES109" s="131"/>
      <c r="ET109" s="139"/>
      <c r="EU109" s="131"/>
      <c r="EV109" s="131"/>
      <c r="EW109" s="131"/>
      <c r="EX109" s="131"/>
      <c r="EY109" s="131"/>
    </row>
    <row r="110" spans="146:155" ht="15.75" customHeight="1" x14ac:dyDescent="0.15">
      <c r="EP110" s="2"/>
      <c r="EQ110" s="131"/>
      <c r="ER110" s="131"/>
      <c r="ES110" s="131"/>
      <c r="ET110" s="139"/>
      <c r="EU110" s="131"/>
      <c r="EV110" s="131"/>
      <c r="EW110" s="131"/>
      <c r="EX110" s="131"/>
      <c r="EY110" s="131"/>
    </row>
    <row r="111" spans="146:155" ht="15.75" customHeight="1" x14ac:dyDescent="0.15">
      <c r="EP111" s="2"/>
      <c r="EQ111" s="131"/>
      <c r="ER111" s="131"/>
      <c r="ES111" s="131"/>
      <c r="ET111" s="139"/>
      <c r="EU111" s="131"/>
      <c r="EV111" s="131"/>
      <c r="EW111" s="131"/>
      <c r="EX111" s="131"/>
      <c r="EY111" s="131"/>
    </row>
    <row r="112" spans="146:155" ht="15.75" customHeight="1" x14ac:dyDescent="0.15">
      <c r="EP112" s="2"/>
      <c r="EQ112" s="131"/>
      <c r="ER112" s="131"/>
      <c r="ES112" s="131"/>
      <c r="ET112" s="139"/>
      <c r="EU112" s="131"/>
      <c r="EV112" s="131"/>
      <c r="EW112" s="131"/>
      <c r="EX112" s="131"/>
      <c r="EY112" s="131"/>
    </row>
    <row r="113" spans="146:155" ht="15.75" customHeight="1" x14ac:dyDescent="0.15">
      <c r="EP113" s="2"/>
      <c r="EQ113" s="131"/>
      <c r="ER113" s="131"/>
      <c r="ES113" s="131"/>
      <c r="ET113" s="135"/>
      <c r="EU113" s="131"/>
      <c r="EV113" s="131"/>
      <c r="EW113" s="131"/>
      <c r="EX113" s="131"/>
      <c r="EY113" s="131"/>
    </row>
    <row r="114" spans="146:155" ht="15.75" customHeight="1" x14ac:dyDescent="0.15">
      <c r="EP114" s="2"/>
      <c r="EQ114" s="131"/>
      <c r="ER114" s="131"/>
      <c r="ES114" s="131"/>
      <c r="ET114" s="139"/>
      <c r="EU114" s="131"/>
      <c r="EV114" s="131"/>
      <c r="EW114" s="131"/>
      <c r="EX114" s="131"/>
      <c r="EY114" s="131"/>
    </row>
    <row r="115" spans="146:155" ht="15.75" customHeight="1" x14ac:dyDescent="0.15">
      <c r="EP115" s="2"/>
      <c r="EQ115" s="131"/>
      <c r="ER115" s="131"/>
      <c r="ES115" s="131"/>
      <c r="ET115" s="139"/>
      <c r="EU115" s="131"/>
      <c r="EV115" s="131"/>
      <c r="EW115" s="131"/>
      <c r="EX115" s="131"/>
      <c r="EY115" s="131"/>
    </row>
    <row r="116" spans="146:155" ht="15.75" customHeight="1" x14ac:dyDescent="0.15">
      <c r="EP116" s="2"/>
      <c r="EQ116" s="131"/>
      <c r="ER116" s="131"/>
      <c r="ES116" s="131"/>
      <c r="ET116" s="139"/>
      <c r="EU116" s="131"/>
      <c r="EV116" s="131"/>
      <c r="EW116" s="131"/>
      <c r="EX116" s="131"/>
      <c r="EY116" s="131"/>
    </row>
    <row r="117" spans="146:155" ht="15.75" customHeight="1" x14ac:dyDescent="0.15">
      <c r="EP117" s="2"/>
      <c r="EQ117" s="131"/>
      <c r="ER117" s="131"/>
      <c r="ES117" s="131"/>
      <c r="ET117" s="139"/>
      <c r="EU117" s="131"/>
      <c r="EV117" s="131"/>
      <c r="EW117" s="131"/>
      <c r="EX117" s="131"/>
      <c r="EY117" s="131"/>
    </row>
    <row r="118" spans="146:155" ht="15.75" customHeight="1" x14ac:dyDescent="0.15">
      <c r="EP118" s="2"/>
      <c r="EQ118" s="131"/>
      <c r="ER118" s="131"/>
      <c r="ES118" s="131"/>
      <c r="ET118" s="139"/>
      <c r="EU118" s="131"/>
      <c r="EV118" s="131"/>
      <c r="EW118" s="131"/>
      <c r="EX118" s="131"/>
      <c r="EY118" s="131"/>
    </row>
    <row r="119" spans="146:155" ht="15.75" customHeight="1" x14ac:dyDescent="0.15">
      <c r="EQ119" s="131"/>
      <c r="ER119" s="131"/>
      <c r="ES119" s="131"/>
      <c r="ET119" s="139"/>
      <c r="EU119" s="131"/>
      <c r="EV119" s="131"/>
      <c r="EW119" s="131"/>
      <c r="EX119" s="131"/>
      <c r="EY119" s="131"/>
    </row>
    <row r="120" spans="146:155" ht="15.75" customHeight="1" x14ac:dyDescent="0.15">
      <c r="EQ120" s="131"/>
      <c r="ER120" s="131"/>
      <c r="ES120" s="131"/>
      <c r="ET120" s="139"/>
      <c r="EU120" s="131"/>
      <c r="EV120" s="131"/>
      <c r="EW120" s="131"/>
      <c r="EX120" s="131"/>
      <c r="EY120" s="131"/>
    </row>
    <row r="121" spans="146:155" ht="15.75" customHeight="1" x14ac:dyDescent="0.15">
      <c r="EQ121" s="131"/>
      <c r="ER121" s="131"/>
      <c r="ES121" s="131"/>
      <c r="ET121" s="139"/>
      <c r="EU121" s="131"/>
      <c r="EV121" s="131"/>
      <c r="EW121" s="131"/>
      <c r="EX121" s="131"/>
      <c r="EY121" s="131"/>
    </row>
    <row r="122" spans="146:155" ht="15.75" customHeight="1" x14ac:dyDescent="0.15">
      <c r="EQ122" s="131"/>
      <c r="ER122" s="131"/>
      <c r="ES122" s="131"/>
      <c r="ET122" s="135"/>
      <c r="EU122" s="131"/>
      <c r="EV122" s="131"/>
      <c r="EW122" s="131"/>
      <c r="EX122" s="131"/>
      <c r="EY122" s="131"/>
    </row>
    <row r="123" spans="146:155" ht="15.75" customHeight="1" x14ac:dyDescent="0.15">
      <c r="EQ123" s="131"/>
      <c r="ER123" s="131"/>
      <c r="ES123" s="131"/>
      <c r="ET123" s="140"/>
      <c r="EU123" s="131"/>
      <c r="EV123" s="131"/>
      <c r="EW123" s="131"/>
      <c r="EX123" s="131"/>
      <c r="EY123" s="131"/>
    </row>
    <row r="124" spans="146:155" ht="15.75" customHeight="1" x14ac:dyDescent="0.15">
      <c r="EQ124" s="131"/>
      <c r="ER124" s="131"/>
      <c r="ES124" s="131"/>
      <c r="ET124" s="131"/>
      <c r="EU124" s="131"/>
      <c r="EV124" s="131"/>
      <c r="EW124" s="131"/>
      <c r="EX124" s="131"/>
      <c r="EY124" s="131"/>
    </row>
    <row r="125" spans="146:155" ht="15.75" customHeight="1" x14ac:dyDescent="0.15">
      <c r="EQ125" s="131"/>
      <c r="ER125" s="131"/>
      <c r="ES125" s="131"/>
      <c r="ET125" s="131"/>
      <c r="EU125" s="131"/>
      <c r="EV125" s="131"/>
      <c r="EW125" s="131"/>
      <c r="EX125" s="131"/>
      <c r="EY125" s="131"/>
    </row>
  </sheetData>
  <mergeCells count="273">
    <mergeCell ref="V12:AW12"/>
    <mergeCell ref="AX12:CK12"/>
    <mergeCell ref="CL12:DM12"/>
    <mergeCell ref="V13:AW14"/>
    <mergeCell ref="AX13:BW14"/>
    <mergeCell ref="CZ16:DM16"/>
    <mergeCell ref="CL13:DM14"/>
    <mergeCell ref="BX14:CK15"/>
    <mergeCell ref="AJ15:AW15"/>
    <mergeCell ref="BK15:BW15"/>
    <mergeCell ref="CZ15:DM15"/>
    <mergeCell ref="AJ16:AW16"/>
    <mergeCell ref="AX16:BJ16"/>
    <mergeCell ref="BK16:BW16"/>
    <mergeCell ref="BX16:CK16"/>
    <mergeCell ref="CL16:CY16"/>
    <mergeCell ref="CL17:CX17"/>
    <mergeCell ref="CZ17:DK17"/>
    <mergeCell ref="V16:AI16"/>
    <mergeCell ref="G18:R18"/>
    <mergeCell ref="V18:AI18"/>
    <mergeCell ref="AJ18:AU18"/>
    <mergeCell ref="AX18:BI18"/>
    <mergeCell ref="BK18:BV18"/>
    <mergeCell ref="BX18:CK18"/>
    <mergeCell ref="CL18:CX18"/>
    <mergeCell ref="G17:R17"/>
    <mergeCell ref="V17:AI17"/>
    <mergeCell ref="AJ17:AU17"/>
    <mergeCell ref="AX17:BI17"/>
    <mergeCell ref="BK17:BV17"/>
    <mergeCell ref="BX17:CK17"/>
    <mergeCell ref="CZ18:DK18"/>
    <mergeCell ref="G19:R19"/>
    <mergeCell ref="V19:AI19"/>
    <mergeCell ref="AJ19:AU19"/>
    <mergeCell ref="AX19:BI19"/>
    <mergeCell ref="BK19:BV19"/>
    <mergeCell ref="BX19:CK19"/>
    <mergeCell ref="CL19:CX19"/>
    <mergeCell ref="CZ19:DK19"/>
    <mergeCell ref="CL20:CX20"/>
    <mergeCell ref="CZ20:DK20"/>
    <mergeCell ref="G21:R21"/>
    <mergeCell ref="V21:AI21"/>
    <mergeCell ref="AJ21:AU21"/>
    <mergeCell ref="AX21:BI21"/>
    <mergeCell ref="BK21:BV21"/>
    <mergeCell ref="BX21:CK21"/>
    <mergeCell ref="CL21:CX21"/>
    <mergeCell ref="CZ21:DK21"/>
    <mergeCell ref="G20:R20"/>
    <mergeCell ref="V20:AI20"/>
    <mergeCell ref="AJ20:AU20"/>
    <mergeCell ref="AX20:BI20"/>
    <mergeCell ref="BK20:BV20"/>
    <mergeCell ref="BX20:CK20"/>
    <mergeCell ref="CL22:CX22"/>
    <mergeCell ref="CZ22:DK22"/>
    <mergeCell ref="G23:R23"/>
    <mergeCell ref="V23:AI23"/>
    <mergeCell ref="AJ23:AU23"/>
    <mergeCell ref="AX23:BI23"/>
    <mergeCell ref="BK23:BV23"/>
    <mergeCell ref="BX23:CK23"/>
    <mergeCell ref="CL23:CX23"/>
    <mergeCell ref="CZ23:DK23"/>
    <mergeCell ref="G22:R22"/>
    <mergeCell ref="V22:AI22"/>
    <mergeCell ref="AJ22:AU22"/>
    <mergeCell ref="AX22:BI22"/>
    <mergeCell ref="BK22:BV22"/>
    <mergeCell ref="BX22:CK22"/>
    <mergeCell ref="CL24:CX24"/>
    <mergeCell ref="CZ24:DK24"/>
    <mergeCell ref="G25:R25"/>
    <mergeCell ref="V25:AI25"/>
    <mergeCell ref="AJ25:AU25"/>
    <mergeCell ref="AX25:BI25"/>
    <mergeCell ref="BK25:BV25"/>
    <mergeCell ref="BX25:CK25"/>
    <mergeCell ref="CL25:CX25"/>
    <mergeCell ref="CZ25:DK25"/>
    <mergeCell ref="G24:R24"/>
    <mergeCell ref="V24:AI24"/>
    <mergeCell ref="AJ24:AU24"/>
    <mergeCell ref="AX24:BI24"/>
    <mergeCell ref="BK24:BV24"/>
    <mergeCell ref="BX24:CK24"/>
    <mergeCell ref="CL26:CX26"/>
    <mergeCell ref="CZ26:DK26"/>
    <mergeCell ref="G27:R27"/>
    <mergeCell ref="V27:AI27"/>
    <mergeCell ref="AJ27:AU27"/>
    <mergeCell ref="AX27:BI27"/>
    <mergeCell ref="BK27:BV27"/>
    <mergeCell ref="BX27:CK27"/>
    <mergeCell ref="CL27:CX27"/>
    <mergeCell ref="CZ27:DK27"/>
    <mergeCell ref="G26:R26"/>
    <mergeCell ref="V26:AI26"/>
    <mergeCell ref="AJ26:AU26"/>
    <mergeCell ref="AX26:BI26"/>
    <mergeCell ref="BK26:BV26"/>
    <mergeCell ref="BX26:CK26"/>
    <mergeCell ref="CL28:CX28"/>
    <mergeCell ref="CZ28:DK28"/>
    <mergeCell ref="G29:R29"/>
    <mergeCell ref="V29:AI29"/>
    <mergeCell ref="AJ29:AU29"/>
    <mergeCell ref="AX29:BI29"/>
    <mergeCell ref="BK29:BV29"/>
    <mergeCell ref="BX29:CK29"/>
    <mergeCell ref="CL29:CX29"/>
    <mergeCell ref="CZ29:DK29"/>
    <mergeCell ref="G28:R28"/>
    <mergeCell ref="V28:AI28"/>
    <mergeCell ref="AJ28:AU28"/>
    <mergeCell ref="AX28:BI28"/>
    <mergeCell ref="BK28:BV28"/>
    <mergeCell ref="BX28:CK28"/>
    <mergeCell ref="CL30:CX30"/>
    <mergeCell ref="CZ30:DK30"/>
    <mergeCell ref="G31:R31"/>
    <mergeCell ref="V31:AI31"/>
    <mergeCell ref="AJ31:AU31"/>
    <mergeCell ref="AX31:BI31"/>
    <mergeCell ref="BK31:BV31"/>
    <mergeCell ref="BX31:CK31"/>
    <mergeCell ref="CL31:CX31"/>
    <mergeCell ref="CZ31:DK31"/>
    <mergeCell ref="G30:R30"/>
    <mergeCell ref="V30:AI30"/>
    <mergeCell ref="AJ30:AU30"/>
    <mergeCell ref="AX30:BI30"/>
    <mergeCell ref="BK30:BV30"/>
    <mergeCell ref="BX30:CK30"/>
    <mergeCell ref="CL32:CX32"/>
    <mergeCell ref="CZ32:DK32"/>
    <mergeCell ref="G33:R33"/>
    <mergeCell ref="V33:AI33"/>
    <mergeCell ref="AJ33:AU33"/>
    <mergeCell ref="AX33:BI33"/>
    <mergeCell ref="BK33:BV33"/>
    <mergeCell ref="BX33:CK33"/>
    <mergeCell ref="CL33:CX33"/>
    <mergeCell ref="CZ33:DK33"/>
    <mergeCell ref="G32:R32"/>
    <mergeCell ref="V32:AI32"/>
    <mergeCell ref="AJ32:AU32"/>
    <mergeCell ref="AX32:BI32"/>
    <mergeCell ref="BK32:BV32"/>
    <mergeCell ref="BX32:CK32"/>
    <mergeCell ref="CL34:CX34"/>
    <mergeCell ref="CZ34:DK34"/>
    <mergeCell ref="G35:R35"/>
    <mergeCell ref="V35:AI35"/>
    <mergeCell ref="AJ35:AU35"/>
    <mergeCell ref="AX35:BI35"/>
    <mergeCell ref="BK35:BV35"/>
    <mergeCell ref="BX35:CK35"/>
    <mergeCell ref="CL35:CX35"/>
    <mergeCell ref="CZ35:DK35"/>
    <mergeCell ref="G34:R34"/>
    <mergeCell ref="V34:AI34"/>
    <mergeCell ref="AJ34:AU34"/>
    <mergeCell ref="AX34:BI34"/>
    <mergeCell ref="BK34:BV34"/>
    <mergeCell ref="BX34:CK34"/>
    <mergeCell ref="CL36:CX36"/>
    <mergeCell ref="CZ36:DK36"/>
    <mergeCell ref="G37:R37"/>
    <mergeCell ref="V37:AI37"/>
    <mergeCell ref="AJ37:AU37"/>
    <mergeCell ref="AX37:BI37"/>
    <mergeCell ref="BK37:BV37"/>
    <mergeCell ref="BX37:CK37"/>
    <mergeCell ref="CL37:CX37"/>
    <mergeCell ref="CZ37:DK37"/>
    <mergeCell ref="G36:R36"/>
    <mergeCell ref="V36:AI36"/>
    <mergeCell ref="AJ36:AU36"/>
    <mergeCell ref="AX36:BI36"/>
    <mergeCell ref="BK36:BV36"/>
    <mergeCell ref="BX36:CK36"/>
    <mergeCell ref="CL38:CX38"/>
    <mergeCell ref="CZ38:DK38"/>
    <mergeCell ref="G39:R39"/>
    <mergeCell ref="V39:AI39"/>
    <mergeCell ref="AJ39:AU39"/>
    <mergeCell ref="AX39:BI39"/>
    <mergeCell ref="BK39:BV39"/>
    <mergeCell ref="BX39:CK39"/>
    <mergeCell ref="CL39:CX39"/>
    <mergeCell ref="CZ39:DK39"/>
    <mergeCell ref="G38:R38"/>
    <mergeCell ref="V38:AI38"/>
    <mergeCell ref="AJ38:AU38"/>
    <mergeCell ref="AX38:BI38"/>
    <mergeCell ref="BK38:BV38"/>
    <mergeCell ref="BX38:CK38"/>
    <mergeCell ref="CL40:CX40"/>
    <mergeCell ref="CZ40:DK40"/>
    <mergeCell ref="G41:R41"/>
    <mergeCell ref="V41:AI41"/>
    <mergeCell ref="AJ41:AU41"/>
    <mergeCell ref="AX41:BI41"/>
    <mergeCell ref="BK41:BV41"/>
    <mergeCell ref="BX41:CK41"/>
    <mergeCell ref="CL41:CX41"/>
    <mergeCell ref="CZ41:DK41"/>
    <mergeCell ref="G40:R40"/>
    <mergeCell ref="V40:AI40"/>
    <mergeCell ref="AJ40:AU40"/>
    <mergeCell ref="AX40:BI40"/>
    <mergeCell ref="BK40:BV40"/>
    <mergeCell ref="BX40:CK40"/>
    <mergeCell ref="G44:R44"/>
    <mergeCell ref="V44:AI44"/>
    <mergeCell ref="AJ44:AU44"/>
    <mergeCell ref="AX44:BI44"/>
    <mergeCell ref="BK44:BV44"/>
    <mergeCell ref="BX44:CK44"/>
    <mergeCell ref="CL42:CX42"/>
    <mergeCell ref="CZ42:DK42"/>
    <mergeCell ref="V43:AI43"/>
    <mergeCell ref="AJ43:AU43"/>
    <mergeCell ref="AX43:BI43"/>
    <mergeCell ref="BK43:BV43"/>
    <mergeCell ref="BX43:CK43"/>
    <mergeCell ref="CL43:CX43"/>
    <mergeCell ref="CZ43:DK43"/>
    <mergeCell ref="G42:R42"/>
    <mergeCell ref="V42:AI42"/>
    <mergeCell ref="AJ42:AU42"/>
    <mergeCell ref="AX42:BI42"/>
    <mergeCell ref="BK42:BV42"/>
    <mergeCell ref="BX42:CK42"/>
    <mergeCell ref="CL44:CX44"/>
    <mergeCell ref="CZ44:DK44"/>
    <mergeCell ref="DN12:EB12"/>
    <mergeCell ref="DN13:EB15"/>
    <mergeCell ref="DN16:EB16"/>
    <mergeCell ref="DN17:DY17"/>
    <mergeCell ref="DN18:DY18"/>
    <mergeCell ref="DN19:DY19"/>
    <mergeCell ref="DN20:DY20"/>
    <mergeCell ref="DN21:DY21"/>
    <mergeCell ref="DN22:DY22"/>
    <mergeCell ref="DN23:DY23"/>
    <mergeCell ref="DN24:DY24"/>
    <mergeCell ref="DN25:DY25"/>
    <mergeCell ref="DN26:DY26"/>
    <mergeCell ref="DN27:DY27"/>
    <mergeCell ref="DN28:DY28"/>
    <mergeCell ref="DN29:DY29"/>
    <mergeCell ref="DN30:DY30"/>
    <mergeCell ref="DN31:DY31"/>
    <mergeCell ref="DN41:DY41"/>
    <mergeCell ref="DN42:DY42"/>
    <mergeCell ref="DN43:DY43"/>
    <mergeCell ref="DN44:DY44"/>
    <mergeCell ref="DN45:DY45"/>
    <mergeCell ref="ER77:FA77"/>
    <mergeCell ref="DN32:DY32"/>
    <mergeCell ref="DN33:DY33"/>
    <mergeCell ref="DN34:DY34"/>
    <mergeCell ref="DN35:DY35"/>
    <mergeCell ref="DN36:DY36"/>
    <mergeCell ref="DN37:DY37"/>
    <mergeCell ref="DN38:DY38"/>
    <mergeCell ref="DN39:DY39"/>
    <mergeCell ref="DN40:DY40"/>
  </mergeCells>
  <phoneticPr fontId="2"/>
  <hyperlinks>
    <hyperlink ref="ER52" r:id="rId1"/>
    <hyperlink ref="ER49" r:id="rId2"/>
    <hyperlink ref="ER63" r:id="rId3"/>
    <hyperlink ref="ER60" r:id="rId4"/>
    <hyperlink ref="ER56" r:id="rId5"/>
    <hyperlink ref="ER68" r:id="rId6"/>
    <hyperlink ref="ER71" r:id="rId7"/>
    <hyperlink ref="ER75" r:id="rId8"/>
    <hyperlink ref="ER82" r:id="rId9" location="a9"/>
    <hyperlink ref="ER77" r:id="rId10"/>
    <hyperlink ref="ER80" r:id="rId11"/>
  </hyperlinks>
  <pageMargins left="0.39370078740157477" right="0.39370078740157477" top="0.59055118110236215" bottom="0.59055118110236215" header="0.39370078740157477" footer="0.19685039370078738"/>
  <pageSetup paperSize="9" scale="65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図表8-30(1)</vt:lpstr>
      <vt:lpstr>図表8-30(2)</vt:lpstr>
      <vt:lpstr>'図表8-30(1)'!Print_Area</vt:lpstr>
      <vt:lpstr>'図表8-30(2)'!Print_Area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2020-01-29T05:58:38Z</cp:lastPrinted>
  <dcterms:created xsi:type="dcterms:W3CDTF">2012-01-18T00:44:20Z</dcterms:created>
  <dcterms:modified xsi:type="dcterms:W3CDTF">2020-03-23T05:29:53Z</dcterms:modified>
</cp:coreProperties>
</file>